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sigs" ContentType="application/vnd.openxmlformats-package.digital-signature-origin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_xmlsignatures/sig1.xml" ContentType="application/vnd.openxmlformats-package.digital-signature-xmlsignatur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package/2006/relationships/digital-signature/origin" Target="_xmlsignatures/origin.sig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130"/>
  <workbookPr filterPrivacy="1" defaultThemeVersion="124226"/>
  <xr:revisionPtr revIDLastSave="0" documentId="13_ncr:1_{69276906-26DB-4AA3-8D9D-86A9FFF83E1D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2023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3329" i="2" l="1"/>
  <c r="G1962" i="2"/>
  <c r="G1964" i="2"/>
  <c r="G1965" i="2"/>
  <c r="G1966" i="2"/>
  <c r="G1963" i="2"/>
  <c r="G1006" i="2" l="1"/>
  <c r="G432" i="2"/>
  <c r="G433" i="2"/>
  <c r="G434" i="2"/>
  <c r="G435" i="2"/>
  <c r="G436" i="2"/>
  <c r="G437" i="2"/>
  <c r="G438" i="2"/>
  <c r="G439" i="2"/>
  <c r="G440" i="2"/>
  <c r="G441" i="2"/>
  <c r="G442" i="2"/>
  <c r="G443" i="2"/>
  <c r="G444" i="2"/>
  <c r="G445" i="2"/>
  <c r="G446" i="2"/>
  <c r="G447" i="2"/>
  <c r="G448" i="2"/>
  <c r="G449" i="2"/>
  <c r="G450" i="2"/>
  <c r="G451" i="2"/>
  <c r="G452" i="2"/>
  <c r="G453" i="2"/>
  <c r="G454" i="2"/>
  <c r="G455" i="2"/>
  <c r="G456" i="2"/>
  <c r="G457" i="2"/>
  <c r="G458" i="2"/>
  <c r="G459" i="2"/>
  <c r="G460" i="2"/>
  <c r="G461" i="2"/>
  <c r="G462" i="2"/>
  <c r="G463" i="2"/>
  <c r="G464" i="2"/>
  <c r="G465" i="2"/>
  <c r="G466" i="2"/>
  <c r="G467" i="2"/>
  <c r="G468" i="2"/>
  <c r="G469" i="2"/>
  <c r="G470" i="2"/>
  <c r="G471" i="2"/>
  <c r="G472" i="2"/>
  <c r="G473" i="2"/>
  <c r="G474" i="2"/>
  <c r="G475" i="2"/>
  <c r="G476" i="2"/>
  <c r="G477" i="2"/>
  <c r="G478" i="2"/>
  <c r="G479" i="2"/>
  <c r="G480" i="2"/>
  <c r="G481" i="2"/>
  <c r="G431" i="2"/>
  <c r="G483" i="2" l="1"/>
  <c r="G484" i="2"/>
  <c r="G485" i="2"/>
  <c r="G486" i="2"/>
  <c r="G487" i="2"/>
  <c r="G488" i="2"/>
  <c r="G489" i="2"/>
  <c r="G490" i="2"/>
  <c r="G491" i="2"/>
  <c r="G492" i="2"/>
  <c r="G493" i="2"/>
  <c r="G494" i="2"/>
  <c r="G495" i="2"/>
  <c r="G496" i="2"/>
  <c r="G497" i="2"/>
  <c r="G498" i="2"/>
  <c r="G499" i="2"/>
  <c r="G500" i="2"/>
  <c r="G501" i="2"/>
  <c r="G502" i="2"/>
  <c r="G503" i="2"/>
  <c r="G504" i="2"/>
  <c r="G505" i="2"/>
  <c r="G506" i="2"/>
  <c r="G507" i="2"/>
  <c r="G508" i="2"/>
  <c r="G509" i="2"/>
  <c r="G510" i="2"/>
  <c r="G511" i="2"/>
  <c r="G512" i="2"/>
  <c r="G513" i="2"/>
  <c r="G514" i="2"/>
  <c r="G515" i="2"/>
  <c r="G516" i="2"/>
  <c r="G517" i="2"/>
  <c r="G518" i="2"/>
  <c r="G519" i="2"/>
  <c r="G520" i="2"/>
  <c r="G521" i="2"/>
  <c r="G522" i="2"/>
  <c r="G523" i="2"/>
  <c r="G524" i="2"/>
  <c r="G525" i="2"/>
  <c r="G526" i="2"/>
  <c r="G527" i="2"/>
  <c r="G528" i="2"/>
  <c r="G529" i="2"/>
  <c r="G530" i="2"/>
  <c r="G531" i="2"/>
  <c r="G532" i="2"/>
  <c r="G533" i="2"/>
  <c r="G534" i="2"/>
  <c r="G535" i="2"/>
  <c r="G536" i="2"/>
  <c r="G537" i="2"/>
  <c r="G538" i="2"/>
  <c r="G539" i="2"/>
  <c r="G482" i="2"/>
  <c r="G4404" i="2"/>
  <c r="G4592" i="2"/>
  <c r="G4406" i="2"/>
  <c r="G4405" i="2"/>
  <c r="G4233" i="2"/>
  <c r="G2973" i="2"/>
  <c r="G4596" i="2" l="1"/>
  <c r="G4595" i="2"/>
  <c r="G4408" i="2"/>
  <c r="G4409" i="2"/>
  <c r="G4410" i="2"/>
  <c r="G4411" i="2"/>
  <c r="G4407" i="2"/>
  <c r="G780" i="2"/>
  <c r="G779" i="2"/>
  <c r="G5312" i="2"/>
  <c r="G5313" i="2"/>
  <c r="G5314" i="2"/>
  <c r="G5315" i="2"/>
  <c r="G5316" i="2"/>
  <c r="G5317" i="2"/>
  <c r="G5318" i="2"/>
  <c r="G5319" i="2"/>
  <c r="G5320" i="2"/>
  <c r="G5321" i="2"/>
  <c r="G5322" i="2"/>
  <c r="G5323" i="2"/>
  <c r="G5324" i="2"/>
  <c r="G5325" i="2"/>
  <c r="G5326" i="2"/>
  <c r="G5327" i="2"/>
  <c r="G5328" i="2"/>
  <c r="G5329" i="2"/>
  <c r="G5330" i="2"/>
  <c r="G5331" i="2"/>
  <c r="G5332" i="2"/>
  <c r="G5333" i="2"/>
  <c r="G5334" i="2"/>
  <c r="G5335" i="2"/>
  <c r="G5336" i="2"/>
  <c r="G5337" i="2"/>
  <c r="G5338" i="2"/>
  <c r="G5339" i="2"/>
  <c r="G5340" i="2"/>
  <c r="G5341" i="2"/>
  <c r="G5342" i="2"/>
  <c r="G5343" i="2"/>
  <c r="G5344" i="2"/>
  <c r="G5345" i="2"/>
  <c r="G5346" i="2"/>
  <c r="G5347" i="2"/>
  <c r="G5348" i="2"/>
  <c r="G5349" i="2"/>
  <c r="G5350" i="2"/>
  <c r="G5311" i="2"/>
  <c r="G2419" i="2" l="1"/>
  <c r="G2420" i="2"/>
  <c r="G2421" i="2"/>
  <c r="G2422" i="2"/>
  <c r="G2423" i="2"/>
  <c r="G2424" i="2"/>
  <c r="G2425" i="2"/>
  <c r="G2426" i="2"/>
  <c r="G2427" i="2"/>
  <c r="G2428" i="2"/>
  <c r="G2418" i="2"/>
  <c r="G2430" i="2"/>
  <c r="G2429" i="2"/>
  <c r="G5041" i="2"/>
  <c r="G4791" i="2"/>
  <c r="G4790" i="2"/>
  <c r="G4789" i="2"/>
  <c r="G4788" i="2"/>
  <c r="G4787" i="2"/>
  <c r="G4786" i="2"/>
  <c r="G4832" i="2"/>
  <c r="G4830" i="2"/>
  <c r="G4831" i="2"/>
  <c r="G4829" i="2"/>
  <c r="G5288" i="2"/>
  <c r="G5287" i="2"/>
  <c r="G5301" i="2"/>
  <c r="G5300" i="2"/>
  <c r="G4578" i="2"/>
  <c r="G541" i="2" l="1"/>
  <c r="G542" i="2"/>
  <c r="G543" i="2"/>
  <c r="G544" i="2"/>
  <c r="G545" i="2"/>
  <c r="G546" i="2"/>
  <c r="G547" i="2"/>
  <c r="G548" i="2"/>
  <c r="G549" i="2"/>
  <c r="G550" i="2"/>
  <c r="G551" i="2"/>
  <c r="G552" i="2"/>
  <c r="G553" i="2"/>
  <c r="G554" i="2"/>
  <c r="G555" i="2"/>
  <c r="G556" i="2"/>
  <c r="G557" i="2"/>
  <c r="G558" i="2"/>
  <c r="G559" i="2"/>
  <c r="G560" i="2"/>
  <c r="G561" i="2"/>
  <c r="G562" i="2"/>
  <c r="G563" i="2"/>
  <c r="G564" i="2"/>
  <c r="G565" i="2"/>
  <c r="G566" i="2"/>
  <c r="G567" i="2"/>
  <c r="G568" i="2"/>
  <c r="G569" i="2"/>
  <c r="G570" i="2"/>
  <c r="G571" i="2"/>
  <c r="G572" i="2"/>
  <c r="G573" i="2"/>
  <c r="G574" i="2"/>
  <c r="G575" i="2"/>
  <c r="G576" i="2"/>
  <c r="G577" i="2"/>
  <c r="G578" i="2"/>
  <c r="G579" i="2"/>
  <c r="G580" i="2"/>
  <c r="G581" i="2"/>
  <c r="G582" i="2"/>
  <c r="G583" i="2"/>
  <c r="G584" i="2"/>
  <c r="G585" i="2"/>
  <c r="G586" i="2"/>
  <c r="G587" i="2"/>
  <c r="G588" i="2"/>
  <c r="G589" i="2"/>
  <c r="G590" i="2"/>
  <c r="G591" i="2"/>
  <c r="G592" i="2"/>
  <c r="G593" i="2"/>
  <c r="G594" i="2"/>
  <c r="G595" i="2"/>
  <c r="G596" i="2"/>
  <c r="G597" i="2"/>
  <c r="G540" i="2"/>
  <c r="G99" i="2"/>
  <c r="G100" i="2"/>
  <c r="G1565" i="2"/>
  <c r="G1566" i="2"/>
  <c r="G1567" i="2"/>
  <c r="G1568" i="2"/>
  <c r="G1569" i="2"/>
  <c r="G1570" i="2"/>
  <c r="G1571" i="2"/>
  <c r="G1572" i="2"/>
  <c r="G1573" i="2"/>
  <c r="G1574" i="2"/>
  <c r="G1575" i="2"/>
  <c r="G1576" i="2"/>
  <c r="G1577" i="2"/>
  <c r="G1578" i="2"/>
  <c r="G1579" i="2"/>
  <c r="G1580" i="2"/>
  <c r="G1581" i="2"/>
  <c r="G1582" i="2"/>
  <c r="G1583" i="2"/>
  <c r="G1584" i="2"/>
  <c r="G1585" i="2"/>
  <c r="G1586" i="2"/>
  <c r="G1587" i="2"/>
  <c r="G1588" i="2"/>
  <c r="G1589" i="2"/>
  <c r="G1590" i="2"/>
  <c r="G1591" i="2"/>
  <c r="G1592" i="2"/>
  <c r="G1593" i="2"/>
  <c r="G1594" i="2"/>
  <c r="G1595" i="2"/>
  <c r="G1596" i="2"/>
  <c r="G1597" i="2"/>
  <c r="G1598" i="2"/>
  <c r="G1599" i="2"/>
  <c r="G1600" i="2"/>
  <c r="G1601" i="2"/>
  <c r="G1602" i="2"/>
  <c r="G1603" i="2"/>
  <c r="G1604" i="2"/>
  <c r="G1605" i="2"/>
  <c r="G1606" i="2"/>
  <c r="G1607" i="2"/>
  <c r="G1608" i="2"/>
  <c r="G1609" i="2"/>
  <c r="G1610" i="2"/>
  <c r="G1611" i="2"/>
  <c r="G1612" i="2"/>
  <c r="G1613" i="2"/>
  <c r="G1614" i="2"/>
  <c r="G1615" i="2"/>
  <c r="G1616" i="2"/>
  <c r="G1617" i="2"/>
  <c r="G1618" i="2"/>
  <c r="G1619" i="2"/>
  <c r="G1564" i="2"/>
  <c r="G3636" i="2"/>
  <c r="G3644" i="2"/>
  <c r="G3645" i="2"/>
  <c r="G3646" i="2"/>
  <c r="G3647" i="2"/>
  <c r="G3648" i="2"/>
  <c r="G3643" i="2"/>
  <c r="G599" i="2"/>
  <c r="G600" i="2"/>
  <c r="G601" i="2"/>
  <c r="G602" i="2"/>
  <c r="G603" i="2"/>
  <c r="G604" i="2"/>
  <c r="G605" i="2"/>
  <c r="G606" i="2"/>
  <c r="G607" i="2"/>
  <c r="G608" i="2"/>
  <c r="G609" i="2"/>
  <c r="G610" i="2"/>
  <c r="G611" i="2"/>
  <c r="G612" i="2"/>
  <c r="G613" i="2"/>
  <c r="G614" i="2"/>
  <c r="G615" i="2"/>
  <c r="G616" i="2"/>
  <c r="G617" i="2"/>
  <c r="G618" i="2"/>
  <c r="G619" i="2"/>
  <c r="G620" i="2"/>
  <c r="G621" i="2"/>
  <c r="G622" i="2"/>
  <c r="G623" i="2"/>
  <c r="G624" i="2"/>
  <c r="G625" i="2"/>
  <c r="G626" i="2"/>
  <c r="G627" i="2"/>
  <c r="G628" i="2"/>
  <c r="G629" i="2"/>
  <c r="G630" i="2"/>
  <c r="G631" i="2"/>
  <c r="G632" i="2"/>
  <c r="G633" i="2"/>
  <c r="G634" i="2"/>
  <c r="G635" i="2"/>
  <c r="G636" i="2"/>
  <c r="G637" i="2"/>
  <c r="G638" i="2"/>
  <c r="G639" i="2"/>
  <c r="G640" i="2"/>
  <c r="G641" i="2"/>
  <c r="G642" i="2"/>
  <c r="G643" i="2"/>
  <c r="G644" i="2"/>
  <c r="G645" i="2"/>
  <c r="G646" i="2"/>
  <c r="G647" i="2"/>
  <c r="G648" i="2"/>
  <c r="G649" i="2"/>
  <c r="G650" i="2"/>
  <c r="G651" i="2"/>
  <c r="G652" i="2"/>
  <c r="G653" i="2"/>
  <c r="G654" i="2"/>
  <c r="G655" i="2"/>
  <c r="G598" i="2"/>
  <c r="G3336" i="2"/>
  <c r="G1023" i="2"/>
  <c r="G2450" i="2" l="1"/>
  <c r="G2451" i="2"/>
  <c r="G2452" i="2"/>
  <c r="G2449" i="2"/>
  <c r="G1193" i="2" l="1"/>
  <c r="G5527" i="2"/>
  <c r="G941" i="2"/>
  <c r="G4031" i="2"/>
  <c r="G4032" i="2"/>
  <c r="G4033" i="2"/>
  <c r="G4034" i="2"/>
  <c r="G4035" i="2"/>
  <c r="G4036" i="2"/>
  <c r="G4037" i="2"/>
  <c r="G4038" i="2"/>
  <c r="G4039" i="2"/>
  <c r="G4040" i="2"/>
  <c r="G4041" i="2"/>
  <c r="G4042" i="2"/>
  <c r="G4043" i="2"/>
  <c r="G4044" i="2"/>
  <c r="G4045" i="2"/>
  <c r="G4046" i="2"/>
  <c r="G4047" i="2"/>
  <c r="G4048" i="2"/>
  <c r="G4049" i="2"/>
  <c r="G4050" i="2"/>
  <c r="G4051" i="2"/>
  <c r="G4052" i="2"/>
  <c r="G4053" i="2"/>
  <c r="G4054" i="2"/>
  <c r="G4055" i="2"/>
  <c r="G4056" i="2"/>
  <c r="G4057" i="2"/>
  <c r="G4058" i="2"/>
  <c r="G4059" i="2"/>
  <c r="G4060" i="2"/>
  <c r="G4061" i="2"/>
  <c r="G4062" i="2"/>
  <c r="G4063" i="2"/>
  <c r="G4064" i="2"/>
  <c r="G4065" i="2"/>
  <c r="G4066" i="2"/>
  <c r="G4067" i="2"/>
  <c r="G4068" i="2"/>
  <c r="G4069" i="2"/>
  <c r="G4070" i="2"/>
  <c r="G4071" i="2"/>
  <c r="G4072" i="2"/>
  <c r="G4073" i="2"/>
  <c r="G4074" i="2"/>
  <c r="G4075" i="2"/>
  <c r="G4076" i="2"/>
  <c r="G4030" i="2"/>
  <c r="G5351" i="2"/>
  <c r="G419" i="2" l="1"/>
  <c r="G992" i="2" l="1"/>
  <c r="G5279" i="2"/>
  <c r="G3566" i="2" l="1"/>
  <c r="G2333" i="2"/>
  <c r="G2332" i="2"/>
  <c r="G657" i="2"/>
  <c r="G658" i="2"/>
  <c r="G659" i="2"/>
  <c r="G660" i="2"/>
  <c r="G661" i="2"/>
  <c r="G662" i="2"/>
  <c r="G663" i="2"/>
  <c r="G664" i="2"/>
  <c r="G665" i="2"/>
  <c r="G666" i="2"/>
  <c r="G667" i="2"/>
  <c r="G668" i="2"/>
  <c r="G669" i="2"/>
  <c r="G670" i="2"/>
  <c r="G671" i="2"/>
  <c r="G672" i="2"/>
  <c r="G673" i="2"/>
  <c r="G674" i="2"/>
  <c r="G675" i="2"/>
  <c r="G676" i="2"/>
  <c r="G677" i="2"/>
  <c r="G678" i="2"/>
  <c r="G679" i="2"/>
  <c r="G680" i="2"/>
  <c r="G681" i="2"/>
  <c r="G682" i="2"/>
  <c r="G683" i="2"/>
  <c r="G684" i="2"/>
  <c r="G685" i="2"/>
  <c r="G686" i="2"/>
  <c r="G687" i="2"/>
  <c r="G688" i="2"/>
  <c r="G689" i="2"/>
  <c r="G690" i="2"/>
  <c r="G691" i="2"/>
  <c r="G692" i="2"/>
  <c r="G693" i="2"/>
  <c r="G694" i="2"/>
  <c r="G695" i="2"/>
  <c r="G696" i="2"/>
  <c r="G697" i="2"/>
  <c r="G698" i="2"/>
  <c r="G699" i="2"/>
  <c r="G700" i="2"/>
  <c r="G701" i="2"/>
  <c r="G702" i="2"/>
  <c r="G703" i="2"/>
  <c r="G656" i="2"/>
  <c r="G392" i="2"/>
  <c r="G391" i="2"/>
  <c r="G393" i="2"/>
  <c r="G2975" i="2" l="1"/>
  <c r="G2976" i="2"/>
  <c r="G2977" i="2"/>
  <c r="G2978" i="2"/>
  <c r="G2979" i="2"/>
  <c r="G2980" i="2"/>
  <c r="G2981" i="2"/>
  <c r="G2982" i="2"/>
  <c r="G2983" i="2"/>
  <c r="G2984" i="2"/>
  <c r="G2985" i="2"/>
  <c r="G2986" i="2"/>
  <c r="G2987" i="2"/>
  <c r="G2988" i="2"/>
  <c r="G2989" i="2"/>
  <c r="G2990" i="2"/>
  <c r="G2991" i="2"/>
  <c r="G2992" i="2"/>
  <c r="G2993" i="2"/>
  <c r="G2994" i="2"/>
  <c r="G2995" i="2"/>
  <c r="G2996" i="2"/>
  <c r="G2997" i="2"/>
  <c r="G2998" i="2"/>
  <c r="G2999" i="2"/>
  <c r="G3000" i="2"/>
  <c r="G3001" i="2"/>
  <c r="G3002" i="2"/>
  <c r="G3003" i="2"/>
  <c r="G3004" i="2"/>
  <c r="G3005" i="2"/>
  <c r="G3006" i="2"/>
  <c r="G2974" i="2"/>
  <c r="G3903" i="2"/>
  <c r="G3904" i="2"/>
  <c r="G3905" i="2"/>
  <c r="G3906" i="2"/>
  <c r="G3907" i="2"/>
  <c r="G3908" i="2"/>
  <c r="G3909" i="2"/>
  <c r="G3910" i="2"/>
  <c r="G3911" i="2"/>
  <c r="G3912" i="2"/>
  <c r="G3913" i="2"/>
  <c r="G3914" i="2"/>
  <c r="G3915" i="2"/>
  <c r="G3916" i="2"/>
  <c r="G3902" i="2"/>
  <c r="G4213" i="2"/>
  <c r="G4229" i="2"/>
  <c r="G4006" i="2"/>
  <c r="G4276" i="2" l="1"/>
  <c r="G2861" i="2"/>
  <c r="G2860" i="2"/>
  <c r="G2454" i="2"/>
  <c r="G2455" i="2"/>
  <c r="G2456" i="2"/>
  <c r="G2457" i="2"/>
  <c r="G2458" i="2"/>
  <c r="G2459" i="2"/>
  <c r="G2460" i="2"/>
  <c r="G2461" i="2"/>
  <c r="G2462" i="2"/>
  <c r="G2463" i="2"/>
  <c r="G2464" i="2"/>
  <c r="G2465" i="2"/>
  <c r="G2466" i="2"/>
  <c r="G2467" i="2"/>
  <c r="G2468" i="2"/>
  <c r="G2469" i="2"/>
  <c r="G2470" i="2"/>
  <c r="G2471" i="2"/>
  <c r="G2472" i="2"/>
  <c r="G2473" i="2"/>
  <c r="G2474" i="2"/>
  <c r="G2475" i="2"/>
  <c r="G2476" i="2"/>
  <c r="G2477" i="2"/>
  <c r="G2478" i="2"/>
  <c r="G2479" i="2"/>
  <c r="G2480" i="2"/>
  <c r="G2453" i="2"/>
  <c r="G935" i="2"/>
  <c r="G934" i="2"/>
  <c r="G4833" i="2" l="1"/>
  <c r="G4834" i="2"/>
  <c r="G4835" i="2"/>
  <c r="G4836" i="2"/>
  <c r="G4837" i="2"/>
  <c r="G4863" i="2"/>
  <c r="G4862" i="2"/>
  <c r="G4850" i="2"/>
  <c r="G4851" i="2"/>
  <c r="G4849" i="2"/>
  <c r="G1349" i="2"/>
  <c r="G1350" i="2"/>
  <c r="G1348" i="2"/>
  <c r="G14" i="2"/>
  <c r="G15" i="2"/>
  <c r="G16" i="2"/>
  <c r="G17" i="2"/>
  <c r="G18" i="2"/>
  <c r="G19" i="2"/>
  <c r="G20" i="2"/>
  <c r="G21" i="2"/>
  <c r="G22" i="2"/>
  <c r="G23" i="2"/>
  <c r="G24" i="2"/>
  <c r="G25" i="2"/>
  <c r="G26" i="2"/>
  <c r="G27" i="2"/>
  <c r="G28" i="2"/>
  <c r="G29" i="2"/>
  <c r="G30" i="2"/>
  <c r="G31" i="2"/>
  <c r="G32" i="2"/>
  <c r="G33" i="2"/>
  <c r="G34" i="2"/>
  <c r="G35" i="2"/>
  <c r="G36" i="2"/>
  <c r="G37" i="2"/>
  <c r="G38" i="2"/>
  <c r="G39" i="2"/>
  <c r="G40" i="2"/>
  <c r="G41" i="2"/>
  <c r="G42" i="2"/>
  <c r="G43" i="2"/>
  <c r="G44" i="2"/>
  <c r="G45" i="2"/>
  <c r="G46" i="2"/>
  <c r="G13" i="2"/>
  <c r="G705" i="2"/>
  <c r="G706" i="2"/>
  <c r="G707" i="2"/>
  <c r="G708" i="2"/>
  <c r="G709" i="2"/>
  <c r="G710" i="2"/>
  <c r="G711" i="2"/>
  <c r="G712" i="2"/>
  <c r="G713" i="2"/>
  <c r="G714" i="2"/>
  <c r="G715" i="2"/>
  <c r="G716" i="2"/>
  <c r="G717" i="2"/>
  <c r="G718" i="2"/>
  <c r="G719" i="2"/>
  <c r="G720" i="2"/>
  <c r="G721" i="2"/>
  <c r="G722" i="2"/>
  <c r="G723" i="2"/>
  <c r="G724" i="2"/>
  <c r="G725" i="2"/>
  <c r="G726" i="2"/>
  <c r="G727" i="2"/>
  <c r="G728" i="2"/>
  <c r="G729" i="2"/>
  <c r="G730" i="2"/>
  <c r="G731" i="2"/>
  <c r="G732" i="2"/>
  <c r="G733" i="2"/>
  <c r="G734" i="2"/>
  <c r="G735" i="2"/>
  <c r="G736" i="2"/>
  <c r="G737" i="2"/>
  <c r="G704" i="2"/>
  <c r="G395" i="2"/>
  <c r="G396" i="2"/>
  <c r="G397" i="2"/>
  <c r="G398" i="2"/>
  <c r="G399" i="2"/>
  <c r="G400" i="2"/>
  <c r="G401" i="2"/>
  <c r="G402" i="2"/>
  <c r="G403" i="2"/>
  <c r="G404" i="2"/>
  <c r="G405" i="2"/>
  <c r="G406" i="2"/>
  <c r="G407" i="2"/>
  <c r="G394" i="2"/>
  <c r="G5167" i="2" l="1"/>
  <c r="G5184" i="2"/>
  <c r="G5183" i="2"/>
  <c r="G5182" i="2"/>
  <c r="G5181" i="2"/>
  <c r="G5180" i="2"/>
  <c r="G5179" i="2"/>
  <c r="G5178" i="2"/>
  <c r="G5177" i="2"/>
  <c r="G5176" i="2"/>
  <c r="G5175" i="2"/>
  <c r="G5174" i="2"/>
  <c r="G5173" i="2"/>
  <c r="G5172" i="2"/>
  <c r="G5171" i="2"/>
  <c r="G5170" i="2"/>
  <c r="G5169" i="2"/>
  <c r="G5168" i="2"/>
  <c r="G3008" i="2"/>
  <c r="G3007" i="2"/>
  <c r="G2335" i="2"/>
  <c r="G2336" i="2"/>
  <c r="G2337" i="2"/>
  <c r="G2338" i="2"/>
  <c r="G2339" i="2"/>
  <c r="G2340" i="2"/>
  <c r="G2341" i="2"/>
  <c r="G2342" i="2"/>
  <c r="G2343" i="2"/>
  <c r="G2344" i="2"/>
  <c r="G2345" i="2"/>
  <c r="G2346" i="2"/>
  <c r="G2347" i="2"/>
  <c r="G2348" i="2"/>
  <c r="G2334" i="2"/>
  <c r="G1490" i="2"/>
  <c r="G3962" i="2"/>
  <c r="G5196" i="2" l="1"/>
  <c r="G5195" i="2"/>
  <c r="G5194" i="2"/>
  <c r="G5193" i="2"/>
  <c r="G5192" i="2"/>
  <c r="G5191" i="2"/>
  <c r="G5190" i="2"/>
  <c r="G5189" i="2"/>
  <c r="G5188" i="2"/>
  <c r="G5187" i="2"/>
  <c r="G5186" i="2"/>
  <c r="G5185" i="2"/>
  <c r="G5135" i="2"/>
  <c r="G5134" i="2"/>
  <c r="G5133" i="2"/>
  <c r="G5132" i="2"/>
  <c r="G5131" i="2"/>
  <c r="G5130" i="2"/>
  <c r="G5129" i="2"/>
  <c r="G5128" i="2"/>
  <c r="G5127" i="2"/>
  <c r="G5126" i="2"/>
  <c r="G5125" i="2"/>
  <c r="G5124" i="2"/>
  <c r="G362" i="2"/>
  <c r="G388" i="2"/>
  <c r="G3650" i="2" l="1"/>
  <c r="G3651" i="2"/>
  <c r="G3652" i="2"/>
  <c r="G3653" i="2"/>
  <c r="G3654" i="2"/>
  <c r="G3655" i="2"/>
  <c r="G3656" i="2"/>
  <c r="G3657" i="2"/>
  <c r="G3658" i="2"/>
  <c r="G3659" i="2"/>
  <c r="G3660" i="2"/>
  <c r="G3661" i="2"/>
  <c r="G3662" i="2"/>
  <c r="G3663" i="2"/>
  <c r="G3664" i="2"/>
  <c r="G3665" i="2"/>
  <c r="G3666" i="2"/>
  <c r="G3667" i="2"/>
  <c r="G3668" i="2"/>
  <c r="G3669" i="2"/>
  <c r="G3670" i="2"/>
  <c r="G3671" i="2"/>
  <c r="G3672" i="2"/>
  <c r="G3673" i="2"/>
  <c r="G3674" i="2"/>
  <c r="G3675" i="2"/>
  <c r="G3676" i="2"/>
  <c r="G3677" i="2"/>
  <c r="G3678" i="2"/>
  <c r="G3679" i="2"/>
  <c r="G3680" i="2"/>
  <c r="G3681" i="2"/>
  <c r="G3682" i="2"/>
  <c r="G3683" i="2"/>
  <c r="G3684" i="2"/>
  <c r="G3685" i="2"/>
  <c r="G3686" i="2"/>
  <c r="G3687" i="2"/>
  <c r="G3688" i="2"/>
  <c r="G3689" i="2"/>
  <c r="G3690" i="2"/>
  <c r="G3691" i="2"/>
  <c r="G3692" i="2"/>
  <c r="G3693" i="2"/>
  <c r="G3694" i="2"/>
  <c r="G3695" i="2"/>
  <c r="G3696" i="2"/>
  <c r="G3697" i="2"/>
  <c r="G3698" i="2"/>
  <c r="G3699" i="2"/>
  <c r="G3700" i="2"/>
  <c r="G3701" i="2"/>
  <c r="G3702" i="2"/>
  <c r="G3703" i="2"/>
  <c r="G3704" i="2"/>
  <c r="G3705" i="2"/>
  <c r="G3649" i="2"/>
  <c r="G4413" i="2" l="1"/>
  <c r="G4414" i="2"/>
  <c r="G4415" i="2"/>
  <c r="G4416" i="2"/>
  <c r="G4417" i="2"/>
  <c r="G4418" i="2"/>
  <c r="G4419" i="2"/>
  <c r="G4420" i="2"/>
  <c r="G4421" i="2"/>
  <c r="G4422" i="2"/>
  <c r="G4423" i="2"/>
  <c r="G4424" i="2"/>
  <c r="G4425" i="2"/>
  <c r="G4426" i="2"/>
  <c r="G4427" i="2"/>
  <c r="G4428" i="2"/>
  <c r="G4429" i="2"/>
  <c r="G4430" i="2"/>
  <c r="G4431" i="2"/>
  <c r="G4432" i="2"/>
  <c r="G4433" i="2"/>
  <c r="G4434" i="2"/>
  <c r="G4412" i="2"/>
  <c r="G4008" i="2"/>
  <c r="G4009" i="2"/>
  <c r="G4010" i="2"/>
  <c r="G4011" i="2"/>
  <c r="G4012" i="2"/>
  <c r="G4013" i="2"/>
  <c r="G4014" i="2"/>
  <c r="G4015" i="2"/>
  <c r="G4007" i="2"/>
  <c r="G4017" i="2"/>
  <c r="G4016" i="2"/>
  <c r="G1472" i="2"/>
  <c r="G4235" i="2" l="1"/>
  <c r="G5097" i="2" l="1"/>
  <c r="G4254" i="2" l="1"/>
  <c r="G5303" i="2"/>
  <c r="G5302" i="2"/>
  <c r="G739" i="2" l="1"/>
  <c r="G740" i="2"/>
  <c r="G741" i="2"/>
  <c r="G742" i="2"/>
  <c r="G743" i="2"/>
  <c r="G738" i="2"/>
  <c r="G48" i="2" l="1"/>
  <c r="G47" i="2"/>
  <c r="G4026" i="2"/>
  <c r="G3707" i="2"/>
  <c r="G3708" i="2"/>
  <c r="G3709" i="2"/>
  <c r="G3710" i="2"/>
  <c r="G3711" i="2"/>
  <c r="G3712" i="2"/>
  <c r="G3713" i="2"/>
  <c r="G3714" i="2"/>
  <c r="G3715" i="2"/>
  <c r="G3716" i="2"/>
  <c r="G3717" i="2"/>
  <c r="G3718" i="2"/>
  <c r="G3719" i="2"/>
  <c r="G3720" i="2"/>
  <c r="G3721" i="2"/>
  <c r="G3722" i="2"/>
  <c r="G3723" i="2"/>
  <c r="G3724" i="2"/>
  <c r="G3725" i="2"/>
  <c r="G3726" i="2"/>
  <c r="G3727" i="2"/>
  <c r="G3728" i="2"/>
  <c r="G3729" i="2"/>
  <c r="G3730" i="2"/>
  <c r="G3731" i="2"/>
  <c r="G3732" i="2"/>
  <c r="G3733" i="2"/>
  <c r="G3734" i="2"/>
  <c r="G3735" i="2"/>
  <c r="G3736" i="2"/>
  <c r="G3737" i="2"/>
  <c r="G3706" i="2"/>
  <c r="G1492" i="2"/>
  <c r="G1491" i="2"/>
  <c r="G1489" i="2"/>
  <c r="G791" i="2"/>
  <c r="G50" i="2"/>
  <c r="G51" i="2"/>
  <c r="G52" i="2"/>
  <c r="G53" i="2"/>
  <c r="G54" i="2"/>
  <c r="G55" i="2"/>
  <c r="G49" i="2"/>
  <c r="G4636" i="2"/>
  <c r="G4637" i="2"/>
  <c r="G4638" i="2"/>
  <c r="G4639" i="2"/>
  <c r="G4640" i="2"/>
  <c r="G4641" i="2"/>
  <c r="G4642" i="2"/>
  <c r="G4643" i="2"/>
  <c r="G4644" i="2"/>
  <c r="G4645" i="2"/>
  <c r="G4646" i="2"/>
  <c r="G4647" i="2"/>
  <c r="G4648" i="2"/>
  <c r="G4649" i="2"/>
  <c r="G4650" i="2"/>
  <c r="G4651" i="2"/>
  <c r="G4652" i="2"/>
  <c r="G4653" i="2"/>
  <c r="G4654" i="2"/>
  <c r="G4655" i="2"/>
  <c r="G4656" i="2"/>
  <c r="G4657" i="2"/>
  <c r="G4658" i="2"/>
  <c r="G4659" i="2"/>
  <c r="G4660" i="2"/>
  <c r="G4661" i="2"/>
  <c r="G4662" i="2"/>
  <c r="G4663" i="2"/>
  <c r="G4664" i="2"/>
  <c r="G4665" i="2"/>
  <c r="G4666" i="2"/>
  <c r="G4635" i="2"/>
  <c r="G2752" i="2"/>
  <c r="G2801" i="2"/>
  <c r="G745" i="2"/>
  <c r="G746" i="2"/>
  <c r="G747" i="2"/>
  <c r="G748" i="2"/>
  <c r="G749" i="2"/>
  <c r="G750" i="2"/>
  <c r="G751" i="2"/>
  <c r="G752" i="2"/>
  <c r="G753" i="2"/>
  <c r="G754" i="2"/>
  <c r="G755" i="2"/>
  <c r="G756" i="2"/>
  <c r="G757" i="2"/>
  <c r="G758" i="2"/>
  <c r="G759" i="2"/>
  <c r="G760" i="2"/>
  <c r="G761" i="2"/>
  <c r="G762" i="2"/>
  <c r="G763" i="2"/>
  <c r="G764" i="2"/>
  <c r="G765" i="2"/>
  <c r="G766" i="2"/>
  <c r="G767" i="2"/>
  <c r="G768" i="2"/>
  <c r="G769" i="2"/>
  <c r="G770" i="2"/>
  <c r="G771" i="2"/>
  <c r="G744" i="2"/>
  <c r="G428" i="2" l="1"/>
  <c r="G427" i="2"/>
  <c r="G426" i="2"/>
  <c r="G995" i="2"/>
  <c r="G56" i="2"/>
  <c r="G5214" i="2"/>
  <c r="G5213" i="2"/>
  <c r="G5212" i="2"/>
  <c r="G5211" i="2"/>
  <c r="G5210" i="2"/>
  <c r="G5209" i="2"/>
  <c r="G5208" i="2"/>
  <c r="G5207" i="2"/>
  <c r="G5206" i="2"/>
  <c r="G5205" i="2"/>
  <c r="G5204" i="2"/>
  <c r="G5203" i="2"/>
  <c r="G5202" i="2"/>
  <c r="G5201" i="2"/>
  <c r="G5200" i="2"/>
  <c r="G5199" i="2"/>
  <c r="G5198" i="2"/>
  <c r="G5197" i="2"/>
  <c r="G5153" i="2"/>
  <c r="G5152" i="2"/>
  <c r="G5151" i="2"/>
  <c r="G5150" i="2"/>
  <c r="G5149" i="2"/>
  <c r="G5148" i="2"/>
  <c r="G5147" i="2"/>
  <c r="G5146" i="2"/>
  <c r="G5145" i="2"/>
  <c r="G5144" i="2"/>
  <c r="G5143" i="2"/>
  <c r="G5142" i="2"/>
  <c r="G5141" i="2"/>
  <c r="G5140" i="2"/>
  <c r="G5139" i="2"/>
  <c r="G5138" i="2"/>
  <c r="G5137" i="2"/>
  <c r="G5136" i="2"/>
  <c r="G3150" i="2"/>
  <c r="G3149" i="2"/>
  <c r="G1493" i="2"/>
  <c r="G1432" i="2"/>
  <c r="G1431" i="2"/>
  <c r="G4388" i="2" l="1"/>
  <c r="G4389" i="2"/>
  <c r="G4387" i="2"/>
  <c r="G4201" i="2"/>
  <c r="G3229" i="2"/>
  <c r="G3009" i="2"/>
  <c r="G1634" i="2" l="1"/>
  <c r="G1633" i="2"/>
  <c r="G3431" i="2"/>
  <c r="G3432" i="2"/>
  <c r="G3738" i="2" l="1"/>
  <c r="G3739" i="2"/>
  <c r="G1819" i="2" l="1"/>
  <c r="G1820" i="2"/>
  <c r="G1821" i="2"/>
  <c r="G1822" i="2"/>
  <c r="G1823" i="2"/>
  <c r="G1824" i="2"/>
  <c r="G1825" i="2"/>
  <c r="G1826" i="2"/>
  <c r="G1827" i="2"/>
  <c r="G1818" i="2"/>
  <c r="G1083" i="2" l="1"/>
  <c r="G1468" i="2"/>
  <c r="G1469" i="2"/>
  <c r="G1473" i="2"/>
  <c r="G1467" i="2"/>
  <c r="G1857" i="2"/>
  <c r="G1856" i="2"/>
  <c r="G4817" i="2" l="1"/>
  <c r="G4818" i="2"/>
  <c r="G4819" i="2"/>
  <c r="G4820" i="2"/>
  <c r="G4821" i="2"/>
  <c r="G4822" i="2"/>
  <c r="G4823" i="2"/>
  <c r="G4824" i="2"/>
  <c r="G4825" i="2"/>
  <c r="G4826" i="2"/>
  <c r="G4816" i="2"/>
  <c r="G4783" i="2"/>
  <c r="G4782" i="2"/>
  <c r="G1975" i="2"/>
  <c r="G1976" i="2"/>
  <c r="G1977" i="2"/>
  <c r="G1978" i="2"/>
  <c r="G1979" i="2"/>
  <c r="G1980" i="2"/>
  <c r="G1981" i="2"/>
  <c r="G1982" i="2"/>
  <c r="G1983" i="2"/>
  <c r="G1974" i="2"/>
  <c r="G5536" i="2"/>
  <c r="G3126" i="2" l="1"/>
  <c r="G3127" i="2"/>
  <c r="G3160" i="2"/>
  <c r="G4399" i="2"/>
  <c r="G4374" i="2"/>
  <c r="G4375" i="2"/>
  <c r="G4373" i="2"/>
  <c r="G4177" i="2"/>
  <c r="G4078" i="2"/>
  <c r="G4079" i="2"/>
  <c r="G4080" i="2"/>
  <c r="G4081" i="2"/>
  <c r="G4082" i="2"/>
  <c r="G4083" i="2"/>
  <c r="G4084" i="2"/>
  <c r="G4085" i="2"/>
  <c r="G4086" i="2"/>
  <c r="G4087" i="2"/>
  <c r="G4088" i="2"/>
  <c r="G4089" i="2"/>
  <c r="G4090" i="2"/>
  <c r="G4091" i="2"/>
  <c r="G4092" i="2"/>
  <c r="G4093" i="2"/>
  <c r="G4077" i="2"/>
  <c r="G5435" i="2"/>
  <c r="G2134" i="2" l="1"/>
  <c r="G2133" i="2"/>
  <c r="G1091" i="2"/>
  <c r="G1621" i="2"/>
  <c r="G1620" i="2"/>
  <c r="G1858" i="2"/>
  <c r="G1859" i="2"/>
  <c r="G3895" i="2"/>
  <c r="G3894" i="2"/>
  <c r="G3893" i="2"/>
  <c r="G5098" i="2"/>
  <c r="G5101" i="2"/>
  <c r="J2134" i="2" l="1"/>
  <c r="K2134" i="2" s="1"/>
  <c r="G814" i="2"/>
  <c r="G813" i="2"/>
  <c r="G5418" i="2" l="1"/>
  <c r="G4342" i="2" l="1"/>
  <c r="G4310" i="2"/>
  <c r="G62" i="2" l="1"/>
  <c r="G61" i="2"/>
  <c r="G60" i="2"/>
  <c r="G59" i="2"/>
  <c r="G58" i="2"/>
  <c r="G57" i="2"/>
  <c r="G1186" i="2"/>
  <c r="G1746" i="2"/>
  <c r="G5005" i="2"/>
  <c r="G5004" i="2"/>
  <c r="G5274" i="2"/>
  <c r="G5275" i="2"/>
  <c r="G5273" i="2"/>
  <c r="G5247" i="2"/>
  <c r="G5248" i="2"/>
  <c r="G5249" i="2"/>
  <c r="G5250" i="2"/>
  <c r="G5251" i="2"/>
  <c r="G5252" i="2"/>
  <c r="G5253" i="2"/>
  <c r="G5254" i="2"/>
  <c r="G5246" i="2"/>
  <c r="G1094" i="2"/>
  <c r="G2543" i="2"/>
  <c r="G2544" i="2"/>
  <c r="G2542" i="2"/>
  <c r="G2629" i="2"/>
  <c r="G2630" i="2"/>
  <c r="G2631" i="2"/>
  <c r="G2632" i="2"/>
  <c r="G2633" i="2"/>
  <c r="G2958" i="2"/>
  <c r="G2959" i="2"/>
  <c r="G1195" i="2" l="1"/>
  <c r="G1196" i="2"/>
  <c r="G1197" i="2"/>
  <c r="G1198" i="2"/>
  <c r="G1199" i="2"/>
  <c r="G1200" i="2"/>
  <c r="G1201" i="2"/>
  <c r="G1202" i="2"/>
  <c r="G1203" i="2"/>
  <c r="G1204" i="2"/>
  <c r="G1205" i="2"/>
  <c r="G1206" i="2"/>
  <c r="G1207" i="2"/>
  <c r="G1208" i="2"/>
  <c r="G1209" i="2"/>
  <c r="G1210" i="2"/>
  <c r="G1211" i="2"/>
  <c r="G1212" i="2"/>
  <c r="G1213" i="2"/>
  <c r="G1214" i="2"/>
  <c r="G1215" i="2"/>
  <c r="G1216" i="2"/>
  <c r="G1217" i="2"/>
  <c r="G1218" i="2"/>
  <c r="G1219" i="2"/>
  <c r="G1220" i="2"/>
  <c r="G1221" i="2"/>
  <c r="G1222" i="2"/>
  <c r="G1223" i="2"/>
  <c r="G1224" i="2"/>
  <c r="G1225" i="2"/>
  <c r="G1731" i="2" l="1"/>
  <c r="G1732" i="2"/>
  <c r="G1733" i="2"/>
  <c r="G1734" i="2"/>
  <c r="G1730" i="2"/>
  <c r="G1803" i="2"/>
  <c r="G249" i="2" l="1"/>
  <c r="G5545" i="2" l="1"/>
  <c r="G5539" i="2"/>
  <c r="G5538" i="2"/>
  <c r="G5537" i="2"/>
  <c r="G5533" i="2"/>
  <c r="G5531" i="2"/>
  <c r="G5507" i="2"/>
  <c r="G5506" i="2"/>
  <c r="G5505" i="2"/>
  <c r="G5502" i="2"/>
  <c r="G5501" i="2"/>
  <c r="G5492" i="2"/>
  <c r="G5491" i="2"/>
  <c r="G5487" i="2"/>
  <c r="G5482" i="2"/>
  <c r="G5481" i="2"/>
  <c r="G5477" i="2"/>
  <c r="G5474" i="2"/>
  <c r="G5471" i="2"/>
  <c r="G5466" i="2"/>
  <c r="G5463" i="2"/>
  <c r="G5462" i="2"/>
  <c r="G5458" i="2"/>
  <c r="G5454" i="2"/>
  <c r="G5453" i="2"/>
  <c r="G5449" i="2"/>
  <c r="G5448" i="2"/>
  <c r="G5444" i="2"/>
  <c r="G5443" i="2"/>
  <c r="G5441" i="2"/>
  <c r="G5440" i="2"/>
  <c r="G5439" i="2"/>
  <c r="G5438" i="2"/>
  <c r="G5437" i="2"/>
  <c r="G5436" i="2"/>
  <c r="G5431" i="2"/>
  <c r="G5430" i="2"/>
  <c r="G5427" i="2"/>
  <c r="G5426" i="2"/>
  <c r="G5425" i="2"/>
  <c r="G5424" i="2"/>
  <c r="G5423" i="2"/>
  <c r="G5422" i="2"/>
  <c r="G5421" i="2"/>
  <c r="G5420" i="2"/>
  <c r="G5419" i="2"/>
  <c r="G5417" i="2"/>
  <c r="G5416" i="2"/>
  <c r="G5415" i="2"/>
  <c r="G5414" i="2"/>
  <c r="G5410" i="2"/>
  <c r="G5409" i="2"/>
  <c r="G5408" i="2"/>
  <c r="G5407" i="2"/>
  <c r="G5406" i="2"/>
  <c r="G5405" i="2"/>
  <c r="G5404" i="2"/>
  <c r="G5403" i="2"/>
  <c r="G5402" i="2"/>
  <c r="G5401" i="2"/>
  <c r="G5400" i="2"/>
  <c r="G5399" i="2"/>
  <c r="G5398" i="2"/>
  <c r="G5397" i="2"/>
  <c r="G5396" i="2"/>
  <c r="G5395" i="2"/>
  <c r="G5386" i="2"/>
  <c r="G5384" i="2"/>
  <c r="G5381" i="2"/>
  <c r="G5380" i="2"/>
  <c r="G5379" i="2"/>
  <c r="G5378" i="2"/>
  <c r="G5377" i="2"/>
  <c r="G5376" i="2"/>
  <c r="G5375" i="2"/>
  <c r="G5374" i="2"/>
  <c r="G5373" i="2"/>
  <c r="G5372" i="2"/>
  <c r="G5371" i="2"/>
  <c r="G5370" i="2"/>
  <c r="G5369" i="2"/>
  <c r="G5368" i="2"/>
  <c r="G5367" i="2"/>
  <c r="G5366" i="2"/>
  <c r="G5365" i="2"/>
  <c r="G5364" i="2"/>
  <c r="G5363" i="2"/>
  <c r="G5362" i="2"/>
  <c r="G5361" i="2"/>
  <c r="G5360" i="2"/>
  <c r="G5359" i="2"/>
  <c r="G5358" i="2"/>
  <c r="G5357" i="2"/>
  <c r="G5356" i="2"/>
  <c r="G5355" i="2"/>
  <c r="G5354" i="2"/>
  <c r="G5353" i="2"/>
  <c r="G5352" i="2"/>
  <c r="G5307" i="2"/>
  <c r="G5298" i="2"/>
  <c r="G5297" i="2"/>
  <c r="G5278" i="2"/>
  <c r="G5276" i="2"/>
  <c r="G5270" i="2"/>
  <c r="G5269" i="2"/>
  <c r="G5266" i="2"/>
  <c r="G5260" i="2"/>
  <c r="G5259" i="2"/>
  <c r="G5258" i="2"/>
  <c r="G5257" i="2"/>
  <c r="G5256" i="2"/>
  <c r="G5255" i="2"/>
  <c r="G5244" i="2"/>
  <c r="G5243" i="2"/>
  <c r="G5242" i="2"/>
  <c r="G5241" i="2"/>
  <c r="G5232" i="2"/>
  <c r="G5231" i="2"/>
  <c r="G5230" i="2"/>
  <c r="G5229" i="2"/>
  <c r="G5228" i="2"/>
  <c r="G5227" i="2"/>
  <c r="G5226" i="2"/>
  <c r="G5225" i="2"/>
  <c r="G5224" i="2"/>
  <c r="G5223" i="2"/>
  <c r="G5222" i="2"/>
  <c r="G5221" i="2"/>
  <c r="G5220" i="2"/>
  <c r="G5219" i="2"/>
  <c r="G5218" i="2"/>
  <c r="G5217" i="2"/>
  <c r="G5216" i="2"/>
  <c r="G5215" i="2"/>
  <c r="G5165" i="2"/>
  <c r="G5164" i="2"/>
  <c r="G5163" i="2"/>
  <c r="G5162" i="2"/>
  <c r="G5161" i="2"/>
  <c r="G5160" i="2"/>
  <c r="G5159" i="2"/>
  <c r="G5158" i="2"/>
  <c r="G5157" i="2"/>
  <c r="G5156" i="2"/>
  <c r="G5155" i="2"/>
  <c r="G5113" i="2"/>
  <c r="G5110" i="2"/>
  <c r="G5109" i="2"/>
  <c r="G5108" i="2"/>
  <c r="G5107" i="2"/>
  <c r="G5103" i="2"/>
  <c r="G5102" i="2"/>
  <c r="G5100" i="2"/>
  <c r="G5099" i="2"/>
  <c r="G5094" i="2"/>
  <c r="G5093" i="2"/>
  <c r="G5090" i="2"/>
  <c r="G5084" i="2"/>
  <c r="G5083" i="2"/>
  <c r="G5082" i="2"/>
  <c r="G5078" i="2"/>
  <c r="G5077" i="2"/>
  <c r="G5075" i="2"/>
  <c r="G5073" i="2"/>
  <c r="G5071" i="2"/>
  <c r="G5070" i="2"/>
  <c r="G5068" i="2"/>
  <c r="G5067" i="2"/>
  <c r="G5063" i="2"/>
  <c r="G5058" i="2"/>
  <c r="G5053" i="2"/>
  <c r="G5051" i="2"/>
  <c r="G5045" i="2"/>
  <c r="G5044" i="2"/>
  <c r="G5038" i="2"/>
  <c r="G4965" i="2"/>
  <c r="G4992" i="2"/>
  <c r="G4991" i="2"/>
  <c r="G4990" i="2"/>
  <c r="G4989" i="2"/>
  <c r="G4988" i="2"/>
  <c r="G4987" i="2"/>
  <c r="G4986" i="2"/>
  <c r="G4985" i="2"/>
  <c r="G4984" i="2"/>
  <c r="G4983" i="2"/>
  <c r="G4982" i="2"/>
  <c r="G4981" i="2"/>
  <c r="G4980" i="2"/>
  <c r="G4976" i="2"/>
  <c r="G4975" i="2"/>
  <c r="G4974" i="2"/>
  <c r="G4973" i="2"/>
  <c r="G4972" i="2"/>
  <c r="G4971" i="2"/>
  <c r="G4970" i="2"/>
  <c r="G4969" i="2"/>
  <c r="G4968" i="2"/>
  <c r="G4967" i="2"/>
  <c r="G4963" i="2"/>
  <c r="G4962" i="2"/>
  <c r="G4961" i="2"/>
  <c r="G4960" i="2"/>
  <c r="G4959" i="2"/>
  <c r="G4958" i="2"/>
  <c r="G4956" i="2"/>
  <c r="G4955" i="2"/>
  <c r="G4954" i="2"/>
  <c r="G4953" i="2"/>
  <c r="G4952" i="2"/>
  <c r="G4951" i="2"/>
  <c r="G4950" i="2"/>
  <c r="G4949" i="2"/>
  <c r="G4948" i="2"/>
  <c r="G4947" i="2"/>
  <c r="G4946" i="2"/>
  <c r="G4945" i="2"/>
  <c r="G4944" i="2"/>
  <c r="G4943" i="2"/>
  <c r="G4942" i="2"/>
  <c r="G4941" i="2"/>
  <c r="G4940" i="2"/>
  <c r="G4939" i="2"/>
  <c r="G4938" i="2"/>
  <c r="G4937" i="2"/>
  <c r="G4936" i="2"/>
  <c r="G4935" i="2"/>
  <c r="G4934" i="2"/>
  <c r="G4933" i="2"/>
  <c r="G4932" i="2"/>
  <c r="G4931" i="2"/>
  <c r="G4930" i="2"/>
  <c r="G4929" i="2"/>
  <c r="G4928" i="2"/>
  <c r="G4927" i="2"/>
  <c r="G4926" i="2"/>
  <c r="G4925" i="2"/>
  <c r="G4924" i="2"/>
  <c r="G4923" i="2"/>
  <c r="G4922" i="2"/>
  <c r="G4921" i="2"/>
  <c r="G4920" i="2"/>
  <c r="G4919" i="2"/>
  <c r="G4918" i="2"/>
  <c r="G4917" i="2"/>
  <c r="G4916" i="2"/>
  <c r="G4915" i="2"/>
  <c r="G4914" i="2"/>
  <c r="G4913" i="2"/>
  <c r="G4912" i="2"/>
  <c r="G4911" i="2"/>
  <c r="G4910" i="2"/>
  <c r="G4909" i="2"/>
  <c r="G4908" i="2"/>
  <c r="G4907" i="2"/>
  <c r="G4906" i="2"/>
  <c r="G4905" i="2"/>
  <c r="G4904" i="2"/>
  <c r="G4899" i="2"/>
  <c r="G4898" i="2"/>
  <c r="G4897" i="2"/>
  <c r="G4896" i="2"/>
  <c r="G4895" i="2"/>
  <c r="G4894" i="2"/>
  <c r="G4893" i="2"/>
  <c r="G4892" i="2"/>
  <c r="G4891" i="2"/>
  <c r="G4890" i="2"/>
  <c r="G4889" i="2"/>
  <c r="G4888" i="2"/>
  <c r="G4887" i="2"/>
  <c r="G4886" i="2"/>
  <c r="G4885" i="2"/>
  <c r="G4884" i="2"/>
  <c r="G4883" i="2"/>
  <c r="G4882" i="2"/>
  <c r="G4881" i="2"/>
  <c r="G4880" i="2"/>
  <c r="G4879" i="2"/>
  <c r="G4878" i="2"/>
  <c r="G4877" i="2"/>
  <c r="G4876" i="2"/>
  <c r="G4875" i="2"/>
  <c r="G4874" i="2"/>
  <c r="G4873" i="2"/>
  <c r="G4872" i="2"/>
  <c r="G4871" i="2"/>
  <c r="G4870" i="2"/>
  <c r="G4869" i="2"/>
  <c r="G4868" i="2"/>
  <c r="G4861" i="2"/>
  <c r="G4858" i="2"/>
  <c r="G4854" i="2"/>
  <c r="G4846" i="2"/>
  <c r="G4845" i="2"/>
  <c r="G4844" i="2"/>
  <c r="G4843" i="2"/>
  <c r="G4813" i="2"/>
  <c r="G4812" i="2"/>
  <c r="G4811" i="2"/>
  <c r="G4810" i="2"/>
  <c r="G4809" i="2"/>
  <c r="G4808" i="2"/>
  <c r="G4794" i="2"/>
  <c r="G4774" i="2"/>
  <c r="G4773" i="2"/>
  <c r="G4772" i="2"/>
  <c r="G4771" i="2"/>
  <c r="G4770" i="2"/>
  <c r="G4767" i="2"/>
  <c r="G4766" i="2"/>
  <c r="G4765" i="2"/>
  <c r="G4764" i="2"/>
  <c r="G4763" i="2"/>
  <c r="G4762" i="2"/>
  <c r="G4761" i="2"/>
  <c r="G4760" i="2"/>
  <c r="G4755" i="2"/>
  <c r="G4754" i="2"/>
  <c r="G4751" i="2"/>
  <c r="G4749" i="2"/>
  <c r="G4743" i="2"/>
  <c r="G4742" i="2"/>
  <c r="G4738" i="2"/>
  <c r="G4735" i="2"/>
  <c r="G4734" i="2"/>
  <c r="G4733" i="2"/>
  <c r="G4732" i="2"/>
  <c r="G4731" i="2"/>
  <c r="G4730" i="2"/>
  <c r="G4721" i="2"/>
  <c r="G4720" i="2"/>
  <c r="G4719" i="2"/>
  <c r="G4718" i="2"/>
  <c r="G4717" i="2"/>
  <c r="G4716" i="2"/>
  <c r="G4715" i="2"/>
  <c r="G4714" i="2"/>
  <c r="G4713" i="2"/>
  <c r="G4712" i="2"/>
  <c r="G4711" i="2"/>
  <c r="G4710" i="2"/>
  <c r="G4705" i="2"/>
  <c r="G4704" i="2"/>
  <c r="G4703" i="2"/>
  <c r="G4702" i="2"/>
  <c r="G4701" i="2"/>
  <c r="G4700" i="2"/>
  <c r="G4699" i="2"/>
  <c r="G4698" i="2"/>
  <c r="G4697" i="2"/>
  <c r="G4696" i="2"/>
  <c r="G4695" i="2"/>
  <c r="G4694" i="2"/>
  <c r="G4693" i="2"/>
  <c r="G4692" i="2"/>
  <c r="G4691" i="2"/>
  <c r="G4690" i="2"/>
  <c r="G4689" i="2"/>
  <c r="G4688" i="2"/>
  <c r="G4687" i="2"/>
  <c r="G4686" i="2"/>
  <c r="G4685" i="2"/>
  <c r="G4684" i="2"/>
  <c r="G4683" i="2"/>
  <c r="G4682" i="2"/>
  <c r="G4681" i="2"/>
  <c r="G4680" i="2"/>
  <c r="G4679" i="2"/>
  <c r="G4678" i="2"/>
  <c r="G4677" i="2"/>
  <c r="G4676" i="2"/>
  <c r="G4675" i="2"/>
  <c r="G4674" i="2"/>
  <c r="G4673" i="2"/>
  <c r="G4672" i="2"/>
  <c r="G4671" i="2"/>
  <c r="G4670" i="2"/>
  <c r="G4669" i="2"/>
  <c r="G4668" i="2"/>
  <c r="G4667" i="2"/>
  <c r="G4631" i="2"/>
  <c r="G4630" i="2"/>
  <c r="G4629" i="2"/>
  <c r="G4628" i="2"/>
  <c r="G4627" i="2"/>
  <c r="G4626" i="2"/>
  <c r="G4625" i="2"/>
  <c r="G4624" i="2"/>
  <c r="G4623" i="2"/>
  <c r="G4622" i="2"/>
  <c r="G4621" i="2"/>
  <c r="G4620" i="2"/>
  <c r="G4619" i="2"/>
  <c r="G4616" i="2"/>
  <c r="G4615" i="2"/>
  <c r="G4614" i="2"/>
  <c r="G4613" i="2"/>
  <c r="G4612" i="2"/>
  <c r="G4611" i="2"/>
  <c r="G4610" i="2"/>
  <c r="G4609" i="2"/>
  <c r="G4608" i="2"/>
  <c r="G4607" i="2"/>
  <c r="G4606" i="2"/>
  <c r="G4605" i="2"/>
  <c r="G4604" i="2"/>
  <c r="G4603" i="2"/>
  <c r="G4600" i="2"/>
  <c r="G4599" i="2"/>
  <c r="G4580" i="2"/>
  <c r="G4579" i="2"/>
  <c r="G4570" i="2"/>
  <c r="G4569" i="2"/>
  <c r="G4568" i="2"/>
  <c r="G4567" i="2"/>
  <c r="G4553" i="2"/>
  <c r="G4552" i="2"/>
  <c r="G4551" i="2"/>
  <c r="G4550" i="2"/>
  <c r="G4542" i="2"/>
  <c r="G4505" i="2"/>
  <c r="G4504" i="2"/>
  <c r="G4503" i="2"/>
  <c r="G4502" i="2"/>
  <c r="G4501" i="2"/>
  <c r="G4500" i="2"/>
  <c r="G4499" i="2"/>
  <c r="G4498" i="2"/>
  <c r="G4496" i="2"/>
  <c r="G4495" i="2"/>
  <c r="G4481" i="2"/>
  <c r="G4480" i="2"/>
  <c r="G4479" i="2"/>
  <c r="G4478" i="2"/>
  <c r="G4477" i="2"/>
  <c r="G4476" i="2"/>
  <c r="G4475" i="2"/>
  <c r="G4474" i="2"/>
  <c r="G4473" i="2"/>
  <c r="G4472" i="2"/>
  <c r="G4471" i="2"/>
  <c r="G4470" i="2"/>
  <c r="G4469" i="2"/>
  <c r="G4468" i="2"/>
  <c r="G4467" i="2"/>
  <c r="G4466" i="2"/>
  <c r="G4465" i="2"/>
  <c r="G4464" i="2"/>
  <c r="G4463" i="2"/>
  <c r="G4462" i="2"/>
  <c r="G4461" i="2"/>
  <c r="G4460" i="2"/>
  <c r="G4459" i="2"/>
  <c r="G4458" i="2"/>
  <c r="G4457" i="2"/>
  <c r="G4456" i="2"/>
  <c r="G4455" i="2"/>
  <c r="G4454" i="2"/>
  <c r="G4453" i="2"/>
  <c r="G4452" i="2"/>
  <c r="G4451" i="2"/>
  <c r="G4450" i="2"/>
  <c r="G4449" i="2"/>
  <c r="G4448" i="2"/>
  <c r="G4447" i="2"/>
  <c r="G4446" i="2"/>
  <c r="G4445" i="2"/>
  <c r="G4444" i="2"/>
  <c r="G4443" i="2"/>
  <c r="G4442" i="2"/>
  <c r="G4441" i="2"/>
  <c r="G4440" i="2"/>
  <c r="G4439" i="2"/>
  <c r="G4438" i="2"/>
  <c r="G4437" i="2"/>
  <c r="G4436" i="2"/>
  <c r="G4435" i="2"/>
  <c r="G4400" i="2"/>
  <c r="G4377" i="2"/>
  <c r="G4370" i="2"/>
  <c r="G4369" i="2"/>
  <c r="G4368" i="2"/>
  <c r="G4367" i="2"/>
  <c r="G4366" i="2"/>
  <c r="G4365" i="2"/>
  <c r="G4364" i="2"/>
  <c r="G4343" i="2"/>
  <c r="G4341" i="2"/>
  <c r="G4340" i="2"/>
  <c r="G4339" i="2"/>
  <c r="G4336" i="2"/>
  <c r="G4335" i="2"/>
  <c r="G4334" i="2"/>
  <c r="G4333" i="2"/>
  <c r="G4332" i="2"/>
  <c r="G4331" i="2"/>
  <c r="G4315" i="2"/>
  <c r="G4314" i="2"/>
  <c r="G4313" i="2"/>
  <c r="G4312" i="2"/>
  <c r="G4311" i="2"/>
  <c r="G4309" i="2"/>
  <c r="G4308" i="2"/>
  <c r="G4307" i="2"/>
  <c r="G4306" i="2"/>
  <c r="G4290" i="2"/>
  <c r="G4289" i="2"/>
  <c r="G4288" i="2"/>
  <c r="G4287" i="2"/>
  <c r="G4286" i="2"/>
  <c r="G4283" i="2"/>
  <c r="G4281" i="2"/>
  <c r="G4278" i="2"/>
  <c r="G4277" i="2"/>
  <c r="G4273" i="2"/>
  <c r="G4270" i="2"/>
  <c r="G4261" i="2"/>
  <c r="G4259" i="2"/>
  <c r="G4258" i="2"/>
  <c r="G4257" i="2"/>
  <c r="G4251" i="2"/>
  <c r="G4250" i="2"/>
  <c r="G4248" i="2"/>
  <c r="G4247" i="2"/>
  <c r="G4243" i="2"/>
  <c r="G4242" i="2"/>
  <c r="G4241" i="2"/>
  <c r="G4239" i="2"/>
  <c r="G4232" i="2"/>
  <c r="G4221" i="2"/>
  <c r="G4218" i="2"/>
  <c r="G4210" i="2"/>
  <c r="G4208" i="2"/>
  <c r="G4205" i="2"/>
  <c r="G4204" i="2"/>
  <c r="G4198" i="2"/>
  <c r="G4197" i="2"/>
  <c r="G4196" i="2"/>
  <c r="G4195" i="2"/>
  <c r="G4194" i="2"/>
  <c r="G4193" i="2"/>
  <c r="G4192" i="2"/>
  <c r="G4191" i="2"/>
  <c r="G4188" i="2"/>
  <c r="G4187" i="2"/>
  <c r="G4184" i="2"/>
  <c r="G4174" i="2"/>
  <c r="G4171" i="2"/>
  <c r="G4168" i="2"/>
  <c r="G4165" i="2"/>
  <c r="G4164" i="2"/>
  <c r="G4163" i="2"/>
  <c r="G4162" i="2"/>
  <c r="G4161" i="2"/>
  <c r="G4160" i="2"/>
  <c r="G4159" i="2"/>
  <c r="G4158" i="2"/>
  <c r="G4157" i="2"/>
  <c r="G4156" i="2"/>
  <c r="G4155" i="2"/>
  <c r="G4154" i="2"/>
  <c r="G4153" i="2"/>
  <c r="G4152" i="2"/>
  <c r="G4151" i="2"/>
  <c r="G4150" i="2"/>
  <c r="G4149" i="2"/>
  <c r="G4148" i="2"/>
  <c r="G4144" i="2"/>
  <c r="G4143" i="2"/>
  <c r="G4142" i="2"/>
  <c r="G4141" i="2"/>
  <c r="G4139" i="2"/>
  <c r="G4138" i="2"/>
  <c r="G4137" i="2"/>
  <c r="G4136" i="2"/>
  <c r="G4135" i="2"/>
  <c r="G4134" i="2"/>
  <c r="G4133" i="2"/>
  <c r="G4132" i="2"/>
  <c r="G4131" i="2"/>
  <c r="G4130" i="2"/>
  <c r="G4129" i="2"/>
  <c r="G4128" i="2"/>
  <c r="G4127" i="2"/>
  <c r="G4126" i="2"/>
  <c r="G4125" i="2"/>
  <c r="G4124" i="2"/>
  <c r="G4123" i="2"/>
  <c r="G4122" i="2"/>
  <c r="G4121" i="2"/>
  <c r="G4120" i="2"/>
  <c r="G4119" i="2"/>
  <c r="G4118" i="2"/>
  <c r="G4117" i="2"/>
  <c r="G4116" i="2"/>
  <c r="G4115" i="2"/>
  <c r="G4114" i="2"/>
  <c r="G4113" i="2"/>
  <c r="G4112" i="2"/>
  <c r="G4111" i="2"/>
  <c r="G4110" i="2"/>
  <c r="G4109" i="2"/>
  <c r="G4108" i="2"/>
  <c r="G4107" i="2"/>
  <c r="G4106" i="2"/>
  <c r="G4105" i="2"/>
  <c r="G4104" i="2"/>
  <c r="G4103" i="2"/>
  <c r="G4102" i="2"/>
  <c r="G4101" i="2"/>
  <c r="G4100" i="2"/>
  <c r="G4099" i="2"/>
  <c r="G4098" i="2"/>
  <c r="G4097" i="2"/>
  <c r="G4096" i="2"/>
  <c r="G4095" i="2"/>
  <c r="G4094" i="2"/>
  <c r="G4027" i="2"/>
  <c r="G3999" i="2"/>
  <c r="G3998" i="2"/>
  <c r="G3997" i="2"/>
  <c r="G3996" i="2"/>
  <c r="G3995" i="2"/>
  <c r="G3994" i="2"/>
  <c r="G3993" i="2"/>
  <c r="G3992" i="2"/>
  <c r="G3991" i="2"/>
  <c r="G3990" i="2"/>
  <c r="G3989" i="2"/>
  <c r="G3988" i="2"/>
  <c r="G3987" i="2"/>
  <c r="G3986" i="2"/>
  <c r="G3984" i="2"/>
  <c r="G3983" i="2"/>
  <c r="G3982" i="2"/>
  <c r="G3981" i="2"/>
  <c r="G3980" i="2"/>
  <c r="G3979" i="2"/>
  <c r="G3978" i="2"/>
  <c r="G3977" i="2"/>
  <c r="G3976" i="2"/>
  <c r="G3975" i="2"/>
  <c r="G3974" i="2"/>
  <c r="G3973" i="2"/>
  <c r="G3972" i="2"/>
  <c r="G3971" i="2"/>
  <c r="G3970" i="2"/>
  <c r="G3969" i="2"/>
  <c r="G3968" i="2"/>
  <c r="G3967" i="2"/>
  <c r="G3966" i="2"/>
  <c r="G3965" i="2"/>
  <c r="G3963" i="2"/>
  <c r="G3944" i="2"/>
  <c r="G3941" i="2"/>
  <c r="G3940" i="2"/>
  <c r="G3937" i="2"/>
  <c r="G3935" i="2"/>
  <c r="G3934" i="2"/>
  <c r="G3933" i="2"/>
  <c r="G3929" i="2"/>
  <c r="G3928" i="2"/>
  <c r="G3927" i="2"/>
  <c r="G3926" i="2"/>
  <c r="G3925" i="2"/>
  <c r="G3900" i="2"/>
  <c r="G3899" i="2"/>
  <c r="G3898" i="2"/>
  <c r="G3897" i="2"/>
  <c r="G3896" i="2"/>
  <c r="G3872" i="2"/>
  <c r="G3870" i="2"/>
  <c r="G3869" i="2"/>
  <c r="G3863" i="2"/>
  <c r="G3858" i="2"/>
  <c r="G3855" i="2"/>
  <c r="G3853" i="2"/>
  <c r="G3850" i="2"/>
  <c r="G3843" i="2"/>
  <c r="G3840" i="2"/>
  <c r="G3839" i="2"/>
  <c r="G3833" i="2"/>
  <c r="G3817" i="2"/>
  <c r="G3816" i="2"/>
  <c r="G3815" i="2"/>
  <c r="G3814" i="2"/>
  <c r="G3813" i="2"/>
  <c r="G3812" i="2"/>
  <c r="G3811" i="2"/>
  <c r="G3810" i="2"/>
  <c r="G3809" i="2"/>
  <c r="G3808" i="2"/>
  <c r="G3807" i="2"/>
  <c r="G3806" i="2"/>
  <c r="G3805" i="2"/>
  <c r="G3804" i="2"/>
  <c r="G3803" i="2"/>
  <c r="G3802" i="2"/>
  <c r="G3799" i="2"/>
  <c r="G3798" i="2"/>
  <c r="G3797" i="2"/>
  <c r="G3796" i="2"/>
  <c r="G3795" i="2"/>
  <c r="G3794" i="2"/>
  <c r="G3793" i="2"/>
  <c r="G3792" i="2"/>
  <c r="G3791" i="2"/>
  <c r="G3790" i="2"/>
  <c r="G3789" i="2"/>
  <c r="G3788" i="2"/>
  <c r="G3787" i="2"/>
  <c r="G3786" i="2"/>
  <c r="G3785" i="2"/>
  <c r="G3784" i="2"/>
  <c r="G3783" i="2"/>
  <c r="G3782" i="2"/>
  <c r="G3781" i="2"/>
  <c r="G3780" i="2"/>
  <c r="G3779" i="2"/>
  <c r="G3778" i="2"/>
  <c r="G3777" i="2"/>
  <c r="G3776" i="2"/>
  <c r="G3775" i="2"/>
  <c r="G3774" i="2"/>
  <c r="G3773" i="2"/>
  <c r="G3772" i="2"/>
  <c r="G3771" i="2"/>
  <c r="G3770" i="2"/>
  <c r="G3769" i="2"/>
  <c r="G3768" i="2"/>
  <c r="G3767" i="2"/>
  <c r="G3766" i="2"/>
  <c r="G3765" i="2"/>
  <c r="G3764" i="2"/>
  <c r="G3763" i="2"/>
  <c r="G3762" i="2"/>
  <c r="G3761" i="2"/>
  <c r="G3760" i="2"/>
  <c r="G3759" i="2"/>
  <c r="G3758" i="2"/>
  <c r="G3757" i="2"/>
  <c r="G3756" i="2"/>
  <c r="G3755" i="2"/>
  <c r="G3754" i="2"/>
  <c r="G3753" i="2"/>
  <c r="G3752" i="2"/>
  <c r="G3751" i="2"/>
  <c r="G3750" i="2"/>
  <c r="G3749" i="2"/>
  <c r="G3748" i="2"/>
  <c r="G3747" i="2"/>
  <c r="G3746" i="2"/>
  <c r="G3639" i="2"/>
  <c r="G3633" i="2"/>
  <c r="G3630" i="2"/>
  <c r="G3629" i="2"/>
  <c r="G3623" i="2"/>
  <c r="G3622" i="2"/>
  <c r="G3621" i="2"/>
  <c r="G3620" i="2"/>
  <c r="G3619" i="2"/>
  <c r="G3618" i="2"/>
  <c r="G3617" i="2"/>
  <c r="G3616" i="2"/>
  <c r="G3615" i="2"/>
  <c r="G3614" i="2"/>
  <c r="G3613" i="2"/>
  <c r="G3595" i="2"/>
  <c r="G3563" i="2"/>
  <c r="G3560" i="2"/>
  <c r="G3553" i="2"/>
  <c r="G3547" i="2"/>
  <c r="G3544" i="2"/>
  <c r="G3526" i="2"/>
  <c r="G3525" i="2"/>
  <c r="G3524" i="2"/>
  <c r="G3523" i="2"/>
  <c r="G3522" i="2"/>
  <c r="G3521" i="2"/>
  <c r="G3520" i="2"/>
  <c r="G3519" i="2"/>
  <c r="G3518" i="2"/>
  <c r="G3517" i="2"/>
  <c r="G3516" i="2"/>
  <c r="G3515" i="2"/>
  <c r="G3514" i="2"/>
  <c r="G3513" i="2"/>
  <c r="G3512" i="2"/>
  <c r="G3511" i="2"/>
  <c r="G3510" i="2"/>
  <c r="G3509" i="2"/>
  <c r="G3508" i="2"/>
  <c r="G3507" i="2"/>
  <c r="G3506" i="2"/>
  <c r="G3505" i="2"/>
  <c r="G3504" i="2"/>
  <c r="G3503" i="2"/>
  <c r="G3502" i="2"/>
  <c r="G3501" i="2"/>
  <c r="G3500" i="2"/>
  <c r="G3499" i="2"/>
  <c r="G3498" i="2"/>
  <c r="G3497" i="2"/>
  <c r="G3496" i="2"/>
  <c r="G3495" i="2"/>
  <c r="G3494" i="2"/>
  <c r="G3493" i="2"/>
  <c r="G3492" i="2"/>
  <c r="G3491" i="2"/>
  <c r="G3490" i="2"/>
  <c r="G3489" i="2"/>
  <c r="G3488" i="2"/>
  <c r="G3487" i="2"/>
  <c r="G3486" i="2"/>
  <c r="G3485" i="2"/>
  <c r="G3484" i="2"/>
  <c r="G3483" i="2"/>
  <c r="G3482" i="2"/>
  <c r="G3481" i="2"/>
  <c r="G3480" i="2"/>
  <c r="G3479" i="2"/>
  <c r="G3478" i="2"/>
  <c r="G3477" i="2"/>
  <c r="G3476" i="2"/>
  <c r="G3475" i="2"/>
  <c r="G3474" i="2"/>
  <c r="G3473" i="2"/>
  <c r="G3472" i="2"/>
  <c r="G3471" i="2"/>
  <c r="G3470" i="2"/>
  <c r="G3469" i="2"/>
  <c r="G3468" i="2"/>
  <c r="G3467" i="2"/>
  <c r="G3441" i="2"/>
  <c r="G3305" i="2"/>
  <c r="G3304" i="2"/>
  <c r="G3303" i="2"/>
  <c r="G3302" i="2"/>
  <c r="G3301" i="2"/>
  <c r="G3300" i="2"/>
  <c r="G3299" i="2"/>
  <c r="G3298" i="2"/>
  <c r="G3297" i="2"/>
  <c r="G3296" i="2"/>
  <c r="G3261" i="2"/>
  <c r="G3260" i="2"/>
  <c r="G3259" i="2"/>
  <c r="G3258" i="2"/>
  <c r="G3257" i="2"/>
  <c r="G3240" i="2"/>
  <c r="G3239" i="2"/>
  <c r="G3156" i="2"/>
  <c r="G3145" i="2"/>
  <c r="G3038" i="2"/>
  <c r="G3037" i="2"/>
  <c r="G3036" i="2"/>
  <c r="G3035" i="2"/>
  <c r="G3034" i="2"/>
  <c r="G3033" i="2"/>
  <c r="G3032" i="2"/>
  <c r="G3031" i="2"/>
  <c r="G3030" i="2"/>
  <c r="G3029" i="2"/>
  <c r="G3028" i="2"/>
  <c r="G3027" i="2"/>
  <c r="G3026" i="2"/>
  <c r="G3025" i="2"/>
  <c r="G3024" i="2"/>
  <c r="G3023" i="2"/>
  <c r="G3022" i="2"/>
  <c r="G3021" i="2"/>
  <c r="G3020" i="2"/>
  <c r="G3019" i="2"/>
  <c r="G3018" i="2"/>
  <c r="G3017" i="2"/>
  <c r="G3016" i="2"/>
  <c r="G3015" i="2"/>
  <c r="G3014" i="2"/>
  <c r="G3013" i="2"/>
  <c r="G3012" i="2"/>
  <c r="G3011" i="2"/>
  <c r="G3010" i="2"/>
  <c r="G2816" i="2"/>
  <c r="G2534" i="2"/>
  <c r="G2533" i="2"/>
  <c r="G2532" i="2"/>
  <c r="G2531" i="2"/>
  <c r="G2530" i="2"/>
  <c r="G2529" i="2"/>
  <c r="F2528" i="2"/>
  <c r="F2527" i="2"/>
  <c r="F2526" i="2"/>
  <c r="F2525" i="2"/>
  <c r="F2524" i="2"/>
  <c r="F2523" i="2"/>
  <c r="F2522" i="2"/>
  <c r="F2521" i="2"/>
  <c r="F2520" i="2"/>
  <c r="F2519" i="2"/>
  <c r="F2518" i="2"/>
  <c r="F2517" i="2"/>
  <c r="F2516" i="2"/>
  <c r="F2515" i="2"/>
  <c r="F2514" i="2"/>
  <c r="F2513" i="2"/>
  <c r="F2512" i="2"/>
  <c r="F2511" i="2"/>
  <c r="F2510" i="2"/>
  <c r="F2509" i="2"/>
  <c r="F2508" i="2"/>
  <c r="F2507" i="2"/>
  <c r="F2506" i="2"/>
  <c r="F2505" i="2"/>
  <c r="F2504" i="2"/>
  <c r="F2503" i="2"/>
  <c r="F2502" i="2"/>
  <c r="F2501" i="2"/>
  <c r="F2500" i="2"/>
  <c r="F2499" i="2"/>
  <c r="F2498" i="2"/>
  <c r="F2497" i="2"/>
  <c r="F2496" i="2"/>
  <c r="F2495" i="2"/>
  <c r="F2494" i="2"/>
  <c r="F2493" i="2"/>
  <c r="F2492" i="2"/>
  <c r="F2491" i="2"/>
  <c r="F2490" i="2"/>
  <c r="F2489" i="2"/>
  <c r="F2488" i="2"/>
  <c r="F2487" i="2"/>
  <c r="F2486" i="2"/>
  <c r="F2485" i="2"/>
  <c r="F2484" i="2"/>
  <c r="F2483" i="2"/>
  <c r="F2482" i="2"/>
  <c r="F2481" i="2"/>
  <c r="G2141" i="2"/>
  <c r="G1800" i="2"/>
  <c r="G1782" i="2"/>
  <c r="G1781" i="2"/>
  <c r="G1777" i="2"/>
  <c r="G1776" i="2"/>
  <c r="G1770" i="2"/>
  <c r="G1724" i="2"/>
  <c r="G1723" i="2"/>
  <c r="G1722" i="2"/>
  <c r="G1721" i="2"/>
  <c r="G1720" i="2"/>
  <c r="G1719" i="2"/>
  <c r="G1718" i="2"/>
  <c r="G1717" i="2"/>
  <c r="G1113" i="2"/>
  <c r="G1110" i="2"/>
  <c r="G1101" i="2"/>
  <c r="G1097" i="2"/>
  <c r="G1096" i="2"/>
  <c r="G1092" i="2"/>
  <c r="G1089" i="2"/>
  <c r="G1088" i="2"/>
  <c r="G1087" i="2"/>
  <c r="G1086" i="2"/>
  <c r="G1085" i="2"/>
  <c r="G1084" i="2"/>
  <c r="G1079" i="2"/>
  <c r="G1078" i="2"/>
  <c r="G1070" i="2"/>
  <c r="G1069" i="2"/>
  <c r="G1068" i="2"/>
  <c r="G1067" i="2"/>
  <c r="G1066" i="2"/>
  <c r="G1065" i="2"/>
  <c r="G1064" i="2"/>
  <c r="G1063" i="2"/>
  <c r="G1062" i="2"/>
  <c r="G1061" i="2"/>
  <c r="G1059" i="2"/>
  <c r="G1058" i="2"/>
  <c r="G1057" i="2"/>
  <c r="G1056" i="2"/>
  <c r="G1053" i="2"/>
  <c r="G1050" i="2"/>
  <c r="G1042" i="2"/>
  <c r="G1041" i="2"/>
  <c r="G1040" i="2"/>
  <c r="G1039" i="2"/>
  <c r="G1034" i="2"/>
  <c r="G1033" i="2"/>
  <c r="G1032" i="2"/>
  <c r="G1029" i="2"/>
  <c r="G1026" i="2"/>
  <c r="G1021" i="2"/>
  <c r="G1020" i="2"/>
  <c r="G1019" i="2"/>
  <c r="G1018" i="2"/>
  <c r="G1017" i="2"/>
  <c r="G1016" i="2"/>
  <c r="G1015" i="2"/>
  <c r="G1014" i="2"/>
  <c r="G1011" i="2"/>
  <c r="G1009" i="2"/>
  <c r="G1003" i="2"/>
  <c r="G1002" i="2"/>
  <c r="G1001" i="2"/>
  <c r="G1000" i="2"/>
  <c r="G996" i="2"/>
  <c r="G987" i="2"/>
  <c r="G986" i="2"/>
  <c r="G984" i="2"/>
  <c r="G983" i="2"/>
  <c r="G982" i="2"/>
  <c r="G979" i="2"/>
  <c r="G978" i="2"/>
  <c r="G977" i="2"/>
  <c r="G976" i="2"/>
  <c r="G975" i="2"/>
  <c r="G974" i="2"/>
  <c r="G973" i="2"/>
  <c r="G970" i="2"/>
  <c r="G969" i="2"/>
  <c r="G968" i="2"/>
  <c r="G967" i="2"/>
  <c r="G966" i="2"/>
  <c r="G965" i="2"/>
  <c r="G964" i="2"/>
  <c r="G963" i="2"/>
  <c r="G962" i="2"/>
  <c r="G961" i="2"/>
  <c r="G960" i="2"/>
  <c r="G956" i="2"/>
  <c r="G955" i="2"/>
  <c r="G954" i="2"/>
  <c r="G953" i="2"/>
  <c r="G952" i="2"/>
  <c r="G951" i="2"/>
  <c r="G950" i="2"/>
  <c r="G949" i="2"/>
  <c r="G947" i="2"/>
  <c r="G946" i="2"/>
  <c r="G945" i="2"/>
  <c r="G944" i="2"/>
  <c r="G943" i="2"/>
  <c r="G942" i="2"/>
  <c r="G939" i="2"/>
  <c r="G938" i="2"/>
  <c r="G937" i="2"/>
  <c r="G936" i="2"/>
  <c r="G930" i="2"/>
  <c r="G929" i="2"/>
  <c r="G927" i="2"/>
  <c r="G925" i="2"/>
  <c r="G924" i="2"/>
  <c r="G923" i="2"/>
  <c r="G922" i="2"/>
  <c r="G921" i="2"/>
  <c r="G920" i="2"/>
  <c r="G919" i="2"/>
  <c r="G918" i="2"/>
  <c r="G917" i="2"/>
  <c r="G916" i="2"/>
  <c r="G915" i="2"/>
  <c r="G914" i="2"/>
  <c r="G913" i="2"/>
  <c r="G912" i="2"/>
  <c r="G911" i="2"/>
  <c r="G910" i="2"/>
  <c r="G909" i="2"/>
  <c r="G908" i="2"/>
  <c r="G907" i="2"/>
  <c r="G906" i="2"/>
  <c r="G905" i="2"/>
  <c r="G904" i="2"/>
  <c r="G903" i="2"/>
  <c r="G902" i="2"/>
  <c r="G901" i="2"/>
  <c r="G900" i="2"/>
  <c r="G899" i="2"/>
  <c r="G898" i="2"/>
  <c r="G897" i="2"/>
  <c r="G896" i="2"/>
  <c r="G895" i="2"/>
  <c r="G894" i="2"/>
  <c r="G893" i="2"/>
  <c r="G892" i="2"/>
  <c r="G891" i="2"/>
  <c r="G890" i="2"/>
  <c r="G889" i="2"/>
  <c r="G888" i="2"/>
  <c r="G887" i="2"/>
  <c r="G886" i="2"/>
  <c r="G885" i="2"/>
  <c r="G884" i="2"/>
  <c r="G883" i="2"/>
  <c r="G882" i="2"/>
  <c r="G881" i="2"/>
  <c r="G880" i="2"/>
  <c r="G879" i="2"/>
  <c r="G878" i="2"/>
  <c r="G877" i="2"/>
  <c r="G876" i="2"/>
  <c r="G875" i="2"/>
  <c r="G874" i="2"/>
  <c r="G873" i="2"/>
  <c r="G872" i="2"/>
  <c r="G871" i="2"/>
  <c r="G870" i="2"/>
  <c r="G869" i="2"/>
  <c r="G868" i="2"/>
  <c r="G862" i="2"/>
  <c r="G861" i="2"/>
  <c r="G860" i="2"/>
  <c r="G859" i="2"/>
  <c r="G858" i="2"/>
  <c r="G857" i="2"/>
  <c r="G856" i="2"/>
  <c r="G855" i="2"/>
  <c r="G854" i="2"/>
  <c r="G853" i="2"/>
  <c r="G851" i="2"/>
  <c r="G850" i="2"/>
  <c r="G849" i="2"/>
  <c r="G848" i="2"/>
  <c r="G847" i="2"/>
  <c r="G846" i="2"/>
  <c r="G845" i="2"/>
  <c r="G844" i="2"/>
  <c r="G842" i="2"/>
  <c r="G841" i="2"/>
  <c r="G840" i="2"/>
  <c r="G839" i="2"/>
  <c r="G838" i="2"/>
  <c r="G837" i="2"/>
  <c r="G836" i="2"/>
  <c r="G835" i="2"/>
  <c r="G834" i="2"/>
  <c r="G833" i="2"/>
  <c r="G832" i="2"/>
  <c r="G831" i="2"/>
  <c r="G830" i="2"/>
  <c r="G829" i="2"/>
  <c r="G828" i="2"/>
  <c r="G827" i="2"/>
  <c r="G826" i="2"/>
  <c r="G819" i="2"/>
  <c r="G818" i="2"/>
  <c r="G816" i="2"/>
  <c r="G774" i="2"/>
  <c r="G416" i="2"/>
  <c r="G414" i="2"/>
  <c r="G412" i="2"/>
  <c r="G411" i="2"/>
  <c r="G410" i="2"/>
  <c r="G409" i="2"/>
  <c r="G408" i="2"/>
  <c r="G375" i="2"/>
  <c r="G374" i="2"/>
  <c r="G373" i="2"/>
  <c r="G372" i="2"/>
  <c r="G371" i="2"/>
  <c r="G370" i="2"/>
  <c r="G369" i="2"/>
  <c r="G367" i="2"/>
  <c r="G366" i="2"/>
  <c r="G365" i="2"/>
  <c r="G364" i="2"/>
  <c r="G359" i="2"/>
  <c r="G358" i="2"/>
  <c r="G356" i="2"/>
  <c r="G355" i="2"/>
  <c r="G354" i="2"/>
  <c r="G353" i="2"/>
  <c r="G352" i="2"/>
  <c r="G351" i="2"/>
  <c r="G350" i="2"/>
  <c r="G349" i="2"/>
  <c r="G348" i="2"/>
  <c r="G347" i="2"/>
  <c r="G346" i="2"/>
  <c r="G345" i="2"/>
  <c r="G344" i="2"/>
  <c r="G343" i="2"/>
  <c r="G341" i="2"/>
  <c r="G340" i="2"/>
  <c r="G339" i="2"/>
  <c r="G338" i="2"/>
  <c r="G337" i="2"/>
  <c r="G336" i="2"/>
  <c r="G335" i="2"/>
  <c r="G334" i="2"/>
  <c r="G333" i="2"/>
  <c r="G332" i="2"/>
  <c r="G331" i="2"/>
  <c r="G330" i="2"/>
  <c r="G329" i="2"/>
  <c r="G325" i="2"/>
  <c r="G324" i="2"/>
  <c r="G323" i="2"/>
  <c r="G322" i="2"/>
  <c r="G321" i="2"/>
  <c r="G320" i="2"/>
  <c r="G319" i="2"/>
  <c r="G318" i="2"/>
  <c r="G317" i="2"/>
  <c r="G316" i="2"/>
  <c r="G315" i="2"/>
  <c r="G314" i="2"/>
  <c r="G313" i="2"/>
  <c r="G312" i="2"/>
  <c r="G311" i="2"/>
  <c r="G310" i="2"/>
  <c r="G309" i="2"/>
  <c r="G308" i="2"/>
  <c r="G307" i="2"/>
  <c r="G306" i="2"/>
  <c r="G305" i="2"/>
  <c r="G304" i="2"/>
  <c r="G303" i="2"/>
  <c r="G300" i="2"/>
  <c r="G299" i="2"/>
  <c r="G298" i="2"/>
  <c r="G297" i="2"/>
  <c r="G296" i="2"/>
  <c r="G295" i="2"/>
  <c r="G294" i="2"/>
  <c r="G293" i="2"/>
  <c r="G292" i="2"/>
  <c r="G283" i="2"/>
  <c r="G282" i="2"/>
  <c r="G281" i="2"/>
  <c r="G280" i="2"/>
  <c r="G279" i="2"/>
  <c r="G278" i="2"/>
  <c r="G272" i="2"/>
  <c r="G271" i="2"/>
  <c r="G270" i="2"/>
  <c r="G269" i="2"/>
  <c r="G268" i="2"/>
  <c r="G267" i="2"/>
  <c r="G266" i="2"/>
  <c r="G265" i="2"/>
  <c r="G264" i="2"/>
  <c r="G263" i="2"/>
  <c r="G262" i="2"/>
  <c r="G261" i="2"/>
  <c r="G260" i="2"/>
  <c r="G221" i="2"/>
  <c r="G220" i="2"/>
  <c r="G219" i="2"/>
  <c r="G218" i="2"/>
  <c r="G217" i="2"/>
  <c r="G216" i="2"/>
  <c r="G215" i="2"/>
  <c r="G214" i="2"/>
  <c r="G213" i="2"/>
  <c r="G212" i="2"/>
  <c r="G211" i="2"/>
  <c r="G210" i="2"/>
  <c r="G209" i="2"/>
  <c r="G208" i="2"/>
  <c r="G207" i="2"/>
  <c r="G206" i="2"/>
  <c r="G205" i="2"/>
  <c r="G204" i="2"/>
  <c r="G203" i="2"/>
  <c r="G202" i="2"/>
  <c r="G201" i="2"/>
  <c r="G200" i="2"/>
  <c r="G199" i="2"/>
  <c r="G198" i="2"/>
  <c r="G197" i="2"/>
  <c r="G196" i="2"/>
  <c r="G195" i="2"/>
  <c r="G194" i="2"/>
  <c r="G193" i="2"/>
  <c r="G192" i="2"/>
  <c r="G191" i="2"/>
  <c r="G190" i="2"/>
  <c r="G189" i="2"/>
  <c r="G188" i="2"/>
  <c r="G187" i="2"/>
  <c r="G186" i="2"/>
  <c r="G185" i="2"/>
  <c r="G184" i="2"/>
  <c r="G183" i="2"/>
  <c r="G182" i="2"/>
  <c r="G181" i="2"/>
  <c r="G180" i="2"/>
  <c r="G178" i="2"/>
  <c r="G177" i="2"/>
  <c r="G176" i="2"/>
  <c r="G175" i="2"/>
  <c r="G174" i="2"/>
  <c r="G173" i="2"/>
  <c r="G172" i="2"/>
  <c r="G171" i="2"/>
  <c r="G170" i="2"/>
  <c r="G169" i="2"/>
  <c r="G168" i="2"/>
  <c r="G167" i="2"/>
  <c r="G166" i="2"/>
  <c r="G165" i="2"/>
  <c r="G164" i="2"/>
  <c r="G163" i="2"/>
  <c r="G162" i="2"/>
  <c r="G161" i="2"/>
  <c r="G160" i="2"/>
  <c r="G159" i="2"/>
  <c r="G158" i="2"/>
  <c r="G157" i="2"/>
  <c r="G156" i="2"/>
  <c r="G155" i="2"/>
  <c r="G154" i="2"/>
  <c r="G153" i="2"/>
  <c r="G152" i="2"/>
  <c r="G151" i="2"/>
  <c r="G150" i="2"/>
  <c r="G149" i="2"/>
  <c r="G148" i="2"/>
  <c r="G147" i="2"/>
  <c r="G146" i="2"/>
  <c r="G145" i="2"/>
  <c r="G144" i="2"/>
  <c r="G143" i="2"/>
  <c r="G142" i="2"/>
  <c r="G141" i="2"/>
  <c r="G140" i="2"/>
  <c r="G139" i="2"/>
  <c r="G138" i="2"/>
  <c r="G137" i="2"/>
  <c r="G136" i="2"/>
  <c r="G135" i="2"/>
  <c r="G134" i="2"/>
  <c r="G133" i="2"/>
  <c r="G132" i="2"/>
  <c r="G131" i="2"/>
  <c r="G130" i="2"/>
  <c r="G129" i="2"/>
  <c r="G128" i="2"/>
  <c r="G127" i="2"/>
  <c r="G126" i="2"/>
  <c r="G125" i="2"/>
  <c r="G124" i="2"/>
  <c r="G123" i="2"/>
  <c r="G122" i="2"/>
  <c r="G121" i="2"/>
  <c r="G120" i="2"/>
  <c r="G119" i="2"/>
  <c r="G118" i="2"/>
  <c r="G117" i="2"/>
  <c r="G116" i="2"/>
  <c r="G115" i="2"/>
  <c r="G114" i="2"/>
  <c r="G113" i="2"/>
  <c r="G112" i="2"/>
  <c r="G111" i="2"/>
  <c r="G110" i="2"/>
  <c r="G108" i="2"/>
  <c r="G107" i="2"/>
  <c r="G106" i="2"/>
  <c r="G104" i="2"/>
  <c r="G98" i="2"/>
  <c r="G97" i="2"/>
  <c r="G96" i="2"/>
  <c r="G95" i="2"/>
  <c r="G94" i="2"/>
  <c r="G93" i="2"/>
  <c r="G92" i="2"/>
  <c r="G91" i="2"/>
  <c r="G90" i="2"/>
  <c r="G89" i="2"/>
  <c r="G88" i="2"/>
  <c r="G87" i="2"/>
  <c r="G86" i="2"/>
  <c r="G85" i="2"/>
  <c r="G84" i="2"/>
  <c r="G83" i="2"/>
  <c r="G82" i="2"/>
  <c r="G81" i="2"/>
  <c r="G80" i="2"/>
  <c r="G79" i="2"/>
  <c r="G78" i="2"/>
  <c r="G77" i="2"/>
  <c r="G76" i="2"/>
  <c r="G75" i="2"/>
  <c r="G74" i="2"/>
  <c r="G73" i="2"/>
  <c r="G72" i="2"/>
  <c r="G71" i="2"/>
  <c r="G70" i="2"/>
  <c r="G69" i="2"/>
  <c r="G68" i="2"/>
  <c r="G67" i="2"/>
  <c r="G66" i="2"/>
  <c r="G65" i="2"/>
  <c r="G64" i="2"/>
  <c r="G63" i="2"/>
  <c r="J90" i="2" l="1"/>
  <c r="K90" i="2" s="1"/>
  <c r="J5353" i="2"/>
  <c r="K5353" i="2" s="1"/>
</calcChain>
</file>

<file path=xl/sharedStrings.xml><?xml version="1.0" encoding="utf-8"?>
<sst xmlns="http://schemas.openxmlformats.org/spreadsheetml/2006/main" count="21896" uniqueCount="5573">
  <si>
    <t>Հոդվածը</t>
  </si>
  <si>
    <t>Գնման առարկայի</t>
  </si>
  <si>
    <t>Գնման ձև /ընթացակարգը/</t>
  </si>
  <si>
    <t>Չափման միավորը</t>
  </si>
  <si>
    <t>Միավորի գինը</t>
  </si>
  <si>
    <t>Ընդամենը ծախսերը /դրամ/</t>
  </si>
  <si>
    <t>Քանակը</t>
  </si>
  <si>
    <t>Միջանցիկ կոդը ըստ CPV դասակարգման</t>
  </si>
  <si>
    <t>Անվանումը</t>
  </si>
  <si>
    <t>Ապրանք</t>
  </si>
  <si>
    <t>հաշվասարք, գրասենյակային</t>
  </si>
  <si>
    <t>ԷԱՃ</t>
  </si>
  <si>
    <t>հատ</t>
  </si>
  <si>
    <t>գրիչ գնդիկավոր</t>
  </si>
  <si>
    <t>գրիչ գելային</t>
  </si>
  <si>
    <t>մատիտներ</t>
  </si>
  <si>
    <t>սոսնձամատիտ, գրասենյակային</t>
  </si>
  <si>
    <t>տուփ</t>
  </si>
  <si>
    <t>թղթապանակ, պոլիմերային թաղանթ, ֆայլ</t>
  </si>
  <si>
    <t>թղթապանակ, արագակար, թղթյա</t>
  </si>
  <si>
    <t>թղթապանակ, թելով, թղթյա</t>
  </si>
  <si>
    <t>թղթապանակ, կոշտ կազմով</t>
  </si>
  <si>
    <t>կարիչ, 20-50 թերթի համար</t>
  </si>
  <si>
    <t>կարիչ, 50-ից ավելի թերթի համար</t>
  </si>
  <si>
    <t>մկնիկ, համակարգչային, լարով</t>
  </si>
  <si>
    <t>լիտր</t>
  </si>
  <si>
    <t>զուգարանի թուղթ</t>
  </si>
  <si>
    <t>դույլ պլաստմասե</t>
  </si>
  <si>
    <t>օճառ, հեղուկ</t>
  </si>
  <si>
    <t>ապակի մաքրելու միջոց</t>
  </si>
  <si>
    <t>հատակի լվացման լաթ</t>
  </si>
  <si>
    <t>գոգաթիակ, աղբը հավաքելու համար, ձողով</t>
  </si>
  <si>
    <t>սեղանի համակարգիչներ</t>
  </si>
  <si>
    <t>Ծառայություն</t>
  </si>
  <si>
    <t>ՄԱ</t>
  </si>
  <si>
    <t>դրամ</t>
  </si>
  <si>
    <t>ԳՀ</t>
  </si>
  <si>
    <t>գազասպառման համակարգի տեխնիկական սպասարկման ծառայություններ</t>
  </si>
  <si>
    <t>ԲՄ</t>
  </si>
  <si>
    <t>Աշխատանք</t>
  </si>
  <si>
    <t>փորձաքննության ծառայություններ</t>
  </si>
  <si>
    <t>ՀԲՄ</t>
  </si>
  <si>
    <t>ռետին հասարակ</t>
  </si>
  <si>
    <t>30192121/551</t>
  </si>
  <si>
    <t>30192220/509</t>
  </si>
  <si>
    <t>39263200/521</t>
  </si>
  <si>
    <t>քանոն, պլաստիկ</t>
  </si>
  <si>
    <t>զույգ</t>
  </si>
  <si>
    <t>լամպ` լյումինեսցենտային, 18 Վտ, 220 Վ</t>
  </si>
  <si>
    <t>լամպ` լյումինեսցենտային, 36 Վտ, 220 Վ</t>
  </si>
  <si>
    <t>մետր</t>
  </si>
  <si>
    <t>ախտահանող հեղուկ` սանհանգույցի համար (խտանյութ)</t>
  </si>
  <si>
    <t>կահույք մաքրելու լաթ</t>
  </si>
  <si>
    <t>համակարգիչ ամբողջը մեկում</t>
  </si>
  <si>
    <t>սնուցման բլոկ</t>
  </si>
  <si>
    <t>բազկաթոռ` ղեկավարի</t>
  </si>
  <si>
    <t>կցասեղան` պահարանիկով (դարակով)</t>
  </si>
  <si>
    <t>քմ</t>
  </si>
  <si>
    <t>խմ</t>
  </si>
  <si>
    <t>հրշեջ անվտանգության մասնագիտացված ծառայություններ</t>
  </si>
  <si>
    <t>այլ ծառայություններ</t>
  </si>
  <si>
    <t>նախագծերի պատրաստում, ծախսերի գնահատում</t>
  </si>
  <si>
    <t>հեղինակային հսկողության ծառայություններ</t>
  </si>
  <si>
    <t>այլ շենքերի, շինությունների հիմնանորոգում</t>
  </si>
  <si>
    <t>շենքերի, շինությունների ընթացիկ նորոգման աշխատանքներ</t>
  </si>
  <si>
    <t>սրբիչ` վաֆլե, բամբակյա</t>
  </si>
  <si>
    <t>սկաներներ համակարգիչների համար</t>
  </si>
  <si>
    <t>79811100/540</t>
  </si>
  <si>
    <t>79811100/541</t>
  </si>
  <si>
    <t>79811100/542</t>
  </si>
  <si>
    <t>79811100/543</t>
  </si>
  <si>
    <t>լամպ` էկոնոմ, 75 Վտ, 230 մմ, E27,  220 Վ</t>
  </si>
  <si>
    <t>64211110/524</t>
  </si>
  <si>
    <t>կաշվեպանակ</t>
  </si>
  <si>
    <t>թղթադարակ, հարկերով, պլաստմասե</t>
  </si>
  <si>
    <t>ֆլեշ հիշողություն, 16GB</t>
  </si>
  <si>
    <t>ֆլեշ հիշողություն, 32GB</t>
  </si>
  <si>
    <t>լրակազմ</t>
  </si>
  <si>
    <t>համակարգչային ստեղնաշարեր</t>
  </si>
  <si>
    <t>սեղան` ղեկավարի</t>
  </si>
  <si>
    <t>79951110/958</t>
  </si>
  <si>
    <t>79951110/960</t>
  </si>
  <si>
    <t>79951110/956</t>
  </si>
  <si>
    <t>79951110/957</t>
  </si>
  <si>
    <t>79951110/959</t>
  </si>
  <si>
    <t>ֆլեշ հիշողություն, 8GB</t>
  </si>
  <si>
    <t>աշխատանքային ձեռնոցներ</t>
  </si>
  <si>
    <t>քլորակիր</t>
  </si>
  <si>
    <t>72411100/531</t>
  </si>
  <si>
    <t>տպիչ սարք, բազմաֆունկցիոնալ, A4, 23 էջ/րոպե արագության</t>
  </si>
  <si>
    <t>50311120/533</t>
  </si>
  <si>
    <t>50751100/507</t>
  </si>
  <si>
    <t>տնտեսական ապրանքներ</t>
  </si>
  <si>
    <t>անխափան սնուցման աղբյուրներ</t>
  </si>
  <si>
    <t>տեղային հեռախոսային ծառայություններ</t>
  </si>
  <si>
    <t>համացանցային ծառայություններ մատուցողներ (isp)</t>
  </si>
  <si>
    <t>թափոնների ― աղբի տարաներ ― աղբամաններ</t>
  </si>
  <si>
    <t>նստարաններ</t>
  </si>
  <si>
    <t>դյուրակիր համակարգիչներ</t>
  </si>
  <si>
    <t>հեռուստացույցներ</t>
  </si>
  <si>
    <t>մանկական մահճակալներ</t>
  </si>
  <si>
    <t>զգեստապահարաններ</t>
  </si>
  <si>
    <t>կենցաղային սառնարաններ</t>
  </si>
  <si>
    <t>ջրատաքացուցիչ</t>
  </si>
  <si>
    <t>լվացքի մեքենաներ</t>
  </si>
  <si>
    <t>ընդհանուր շինարարական աշխատանքներ</t>
  </si>
  <si>
    <t>Երևանի քաղաքապետարանի աշխատակազմի գնումների վարչության պետի ժամանակավոր պաշտոնակատար</t>
  </si>
  <si>
    <t>ԳՆՈՒՄՆԵՐԻ ՊԼԱՆ</t>
  </si>
  <si>
    <t>հուշանվերներ</t>
  </si>
  <si>
    <t>թղթապանակ</t>
  </si>
  <si>
    <t>հատուկ Ա4 ծրար</t>
  </si>
  <si>
    <t>գովազդային արշավի հետ կապված ծառայություններ</t>
  </si>
  <si>
    <t>տեխնիկական հսկողության ծառայություններ</t>
  </si>
  <si>
    <t>5113</t>
  </si>
  <si>
    <t>օդորակիչ</t>
  </si>
  <si>
    <t>1</t>
  </si>
  <si>
    <t>5112</t>
  </si>
  <si>
    <t>սմարթ քարտեր կարդացող սարքեր</t>
  </si>
  <si>
    <t>կոյուղիների կառուցման աշխատանքներ</t>
  </si>
  <si>
    <t>մշակութային միջոցառումների կազմակերպման ծառայություններ</t>
  </si>
  <si>
    <t>միջոցառումների հետ կապված ծառայություններ</t>
  </si>
  <si>
    <t>Ապրանքներ</t>
  </si>
  <si>
    <t>օճառ</t>
  </si>
  <si>
    <t>թղթե անձեռոցիկ, երկշերտ</t>
  </si>
  <si>
    <t>մաքրող մածուկներ ― փոշիներ</t>
  </si>
  <si>
    <t>լվացող նյութեր</t>
  </si>
  <si>
    <t>վերելակների մասեր</t>
  </si>
  <si>
    <t>ուղ―որափոխադրող ավտոմեքենաների վարձակալություն` վարորդի հետ միասին</t>
  </si>
  <si>
    <t>4267</t>
  </si>
  <si>
    <t>սպորտային միջոցառումների կազմակերպման ծառայություններ</t>
  </si>
  <si>
    <t>4239</t>
  </si>
  <si>
    <t>էլեկտրական սարքերի վերանորոգման ծառայություններ</t>
  </si>
  <si>
    <t>4251</t>
  </si>
  <si>
    <t>համակարգչի կոշտ սկավառակ</t>
  </si>
  <si>
    <t>4861</t>
  </si>
  <si>
    <t>ըմպելու ջուր</t>
  </si>
  <si>
    <t>5129</t>
  </si>
  <si>
    <t>տպագրական ― առաքման ծառայություններ</t>
  </si>
  <si>
    <t>4234</t>
  </si>
  <si>
    <t>հանգստի տարածքների վերանորոգման աշխատանքներ</t>
  </si>
  <si>
    <t>գազային սարքեր</t>
  </si>
  <si>
    <t>պատշգամբների հետ կապված աշխատանքներ</t>
  </si>
  <si>
    <t>շքամուտքերի շինարարական աշխատանքներ</t>
  </si>
  <si>
    <t>ավտոմեքենաների վերանորոգման ծառայություններ</t>
  </si>
  <si>
    <t>արտաքին լուսավորության սարքերի տեղադրում</t>
  </si>
  <si>
    <t>համակարգչային սարքերի պահպանման ― վերանորոգման ծառայություններ</t>
  </si>
  <si>
    <t>պատճենահանող սարքերի վերանորոգման ծառայություններ</t>
  </si>
  <si>
    <t>հեռախոսային ցանցերի պահպանման ծառայություններ</t>
  </si>
  <si>
    <t>կաթսաների վերանորոգման ― պահպանման ծառայություններ</t>
  </si>
  <si>
    <t>էլեկտրական սարքերի, սարքավորումների վերանորոգման ― պահպանման ծառայություններ</t>
  </si>
  <si>
    <t>տանիքների վերանորոգման աշխատանքներ</t>
  </si>
  <si>
    <t>լազերային տպիչներ</t>
  </si>
  <si>
    <t>հեռախոսային սարքեր</t>
  </si>
  <si>
    <t>աթոռ` գրասենյակային</t>
  </si>
  <si>
    <t>5122</t>
  </si>
  <si>
    <t>gsm հեռախոսներ</t>
  </si>
  <si>
    <t>ip հեռախոսներ</t>
  </si>
  <si>
    <t>գունավոր տպիչներ</t>
  </si>
  <si>
    <t>ճանապարհների վերանորոգման աշխատանքներ</t>
  </si>
  <si>
    <t>սիլիկոն</t>
  </si>
  <si>
    <t>փոստային ծառայություններ` կապված նամակների հետ</t>
  </si>
  <si>
    <t>ձեռնոցներ</t>
  </si>
  <si>
    <t>ախտահանիչ նյութեր</t>
  </si>
  <si>
    <t>էլեկտրական լամպ, 60W, 80W, 100W</t>
  </si>
  <si>
    <t>եռաբաշխիչ 4տ, 3մ լարով</t>
  </si>
  <si>
    <t>հեռախոսային մալուխներ</t>
  </si>
  <si>
    <t>ավելներ</t>
  </si>
  <si>
    <t>կահույքի փայլեցման միջոց</t>
  </si>
  <si>
    <t>ջրի ծորակ, 1 փականով</t>
  </si>
  <si>
    <t>դռան փականի միջուկ</t>
  </si>
  <si>
    <t>կիլոգրամ</t>
  </si>
  <si>
    <t>պոլիմերային ինքնակպչուն ժապավեն, 48մմx100մ տնտեսական, մեծ</t>
  </si>
  <si>
    <t>պոլիմերային ինքնակպչուն ժապավեն, 19մմx36մ գրասենյակային, փոքր</t>
  </si>
  <si>
    <t>թուղթ նշումների, տրցակներով</t>
  </si>
  <si>
    <t>դանակ` գրասենյակային</t>
  </si>
  <si>
    <t>մկրատ, գրասենյակային</t>
  </si>
  <si>
    <t>գրասենյակային գիրք, մատյան, 70-200էջ, տողանի, սպիտակ էջերով</t>
  </si>
  <si>
    <t>ամրակ, մեծ</t>
  </si>
  <si>
    <t>մեկուսիչ ժապավեններ</t>
  </si>
  <si>
    <t>էլեկտրական լամպեր</t>
  </si>
  <si>
    <t>նոթատետրեր</t>
  </si>
  <si>
    <t>բազկաթոռ, շարժական</t>
  </si>
  <si>
    <t>4269</t>
  </si>
  <si>
    <t>4261</t>
  </si>
  <si>
    <t>տառատեսակներով քարթրիջներ տպիչների համար</t>
  </si>
  <si>
    <t>աթոռ համակարգչային</t>
  </si>
  <si>
    <t>գրասեղաններ</t>
  </si>
  <si>
    <t>բազկաթոռներ</t>
  </si>
  <si>
    <t>գրապահարաններ</t>
  </si>
  <si>
    <t>ջեռուցման սարքեր</t>
  </si>
  <si>
    <t>կրթական օբյեկտների հիմնանորոգում</t>
  </si>
  <si>
    <t>4241</t>
  </si>
  <si>
    <t>բետոնե կարկասների հետ կապված աշխատանքներ</t>
  </si>
  <si>
    <t>ուղղահայաց շերտավարագույր</t>
  </si>
  <si>
    <t>թվային տպագրության ծառայություններ</t>
  </si>
  <si>
    <t>ներկելու ծառայություններ</t>
  </si>
  <si>
    <t>օրագրեր</t>
  </si>
  <si>
    <t>ժողովների պլանավորման բլոկնոտներ</t>
  </si>
  <si>
    <t>կոճգամներ</t>
  </si>
  <si>
    <t>դակիչ մեծ</t>
  </si>
  <si>
    <t>թուղթ, A4 ֆորմատի</t>
  </si>
  <si>
    <t>թանաք տպագրական մեքենաների համար</t>
  </si>
  <si>
    <t>դատարկ սկավառակ, առանց տուփի, DVD</t>
  </si>
  <si>
    <t>5134</t>
  </si>
  <si>
    <t>5121</t>
  </si>
  <si>
    <t>չհրկիզվող պահարաններ</t>
  </si>
  <si>
    <t>4216</t>
  </si>
  <si>
    <t>մարտկոց, AA տեսակի</t>
  </si>
  <si>
    <t>4252</t>
  </si>
  <si>
    <t>քաղաքային ― միջքաղաքային նշանակության ավտոբուսների վարձակալություն ` վարորդի հետ միասին</t>
  </si>
  <si>
    <t>աուդիտորական ծառայություններ</t>
  </si>
  <si>
    <t>փոխադրամիջոցների հետ կապված ապահովագրական ծառայություններ</t>
  </si>
  <si>
    <t>թանաք, կնիքի բարձիկի համար</t>
  </si>
  <si>
    <t>կնիք, ավտոմատ, ուղղանկյուն</t>
  </si>
  <si>
    <t>կնիք, ավտոմատ, կլոր</t>
  </si>
  <si>
    <t>կնիքի լրացուցիչ բարձիկներ</t>
  </si>
  <si>
    <t>գծանշիչ</t>
  </si>
  <si>
    <t>կարիչի մետաղալարե կապեր, փոքր</t>
  </si>
  <si>
    <t>կարիչի մետաղալարե կապեր, միջին</t>
  </si>
  <si>
    <t>ապակարիչ</t>
  </si>
  <si>
    <t>լուսապատճենահանման թուղթ</t>
  </si>
  <si>
    <t>գրասենյակային լրակազմ</t>
  </si>
  <si>
    <t>սեղմակ, փոքր</t>
  </si>
  <si>
    <t>սեղմակ, միջին</t>
  </si>
  <si>
    <t>սեղմակ, մեծ</t>
  </si>
  <si>
    <t>էլեկտրական երկարացման լար</t>
  </si>
  <si>
    <t>դրոշներ</t>
  </si>
  <si>
    <t>գորգեր</t>
  </si>
  <si>
    <t>մաքրող նյութեր</t>
  </si>
  <si>
    <t>հատակի մաքրման նյութեր</t>
  </si>
  <si>
    <t>հատակ մաքրելու ձող, պլաստմասե, փայտյա</t>
  </si>
  <si>
    <t>ավել, սովորական</t>
  </si>
  <si>
    <t>պտուտակահաններ</t>
  </si>
  <si>
    <t>դռան փականներ</t>
  </si>
  <si>
    <t>գրավոր թարգմանության ծառայություններ</t>
  </si>
  <si>
    <t>ըմպելիքների դիսպենսերներ</t>
  </si>
  <si>
    <t>աթոռ փայտյա</t>
  </si>
  <si>
    <t>աղբի փոխադրման ծառայություններ</t>
  </si>
  <si>
    <t>օճառ հեղուկ</t>
  </si>
  <si>
    <t>սպունգներ</t>
  </si>
  <si>
    <t>խոզանակներ</t>
  </si>
  <si>
    <t>ճանապարհային կահույք</t>
  </si>
  <si>
    <t>4231</t>
  </si>
  <si>
    <t>պատճենահանող սարքերի պահպանման ծառայություններ</t>
  </si>
  <si>
    <t>4214</t>
  </si>
  <si>
    <t>ոռոգման խողովակաշարերի կառուցման աշխատանքներ</t>
  </si>
  <si>
    <t>45221142/618</t>
  </si>
  <si>
    <t>ս</t>
  </si>
  <si>
    <t>մետաղական կրող կոնստրուկցիաներ</t>
  </si>
  <si>
    <t>45221142/627</t>
  </si>
  <si>
    <t>45221142/633</t>
  </si>
  <si>
    <t>կամուրջների շահագործման ծառայություններ</t>
  </si>
  <si>
    <t>սալահատակման ― ասֆալտապատման աշխատանքներ</t>
  </si>
  <si>
    <t>օդափոխման սարքավորումներ</t>
  </si>
  <si>
    <t>ավտոմեքենաների պահպանման ծառայություններ</t>
  </si>
  <si>
    <t>մոլախոտերի ոչնչացման ծառայություններ</t>
  </si>
  <si>
    <t>4213</t>
  </si>
  <si>
    <t>փորձաքննության ծառայություններ /վարչական շենքի վերելակի փորձաքննություն/</t>
  </si>
  <si>
    <t>45221142/650</t>
  </si>
  <si>
    <t>45231143/522</t>
  </si>
  <si>
    <t>45221142/651</t>
  </si>
  <si>
    <t>ծաղկային կոմպոզիցիաներ</t>
  </si>
  <si>
    <t>զուգարանի թուղթ, ռուլոնով</t>
  </si>
  <si>
    <t>օճառ, ձեռքի</t>
  </si>
  <si>
    <t>երեխաների խաղահրապարակների տարածքների հարթեցման աշխատանքներ</t>
  </si>
  <si>
    <t>45611100/539</t>
  </si>
  <si>
    <t xml:space="preserve">Երևան քաղաքի 2023 թվականի բյուջեի միջոցներով նախատեսվող </t>
  </si>
  <si>
    <t>Երևան քաղաքի 2023 թվականի բյուջեի միջոցներով նախատեսվող Ավան վարչական շրջանի</t>
  </si>
  <si>
    <t>45231270/509</t>
  </si>
  <si>
    <t>45231270/511</t>
  </si>
  <si>
    <t>45231270/512</t>
  </si>
  <si>
    <t>45231270/513</t>
  </si>
  <si>
    <t>45231187/508</t>
  </si>
  <si>
    <t>45231187/511</t>
  </si>
  <si>
    <t>45231187/509</t>
  </si>
  <si>
    <t>45231187/512</t>
  </si>
  <si>
    <t>45231187/510</t>
  </si>
  <si>
    <t>45231187/507</t>
  </si>
  <si>
    <t>45221142/667</t>
  </si>
  <si>
    <t>45221142/668</t>
  </si>
  <si>
    <t>45221142/669</t>
  </si>
  <si>
    <t>45221142/670</t>
  </si>
  <si>
    <t>45221142/671</t>
  </si>
  <si>
    <t>50531140/601</t>
  </si>
  <si>
    <t>63711180/505</t>
  </si>
  <si>
    <t>71351390/504</t>
  </si>
  <si>
    <t>սեյսմոգրաֆիկ հետազոտության ծառայություններ</t>
  </si>
  <si>
    <t>71241200/1875</t>
  </si>
  <si>
    <t>71241200/1876</t>
  </si>
  <si>
    <t>45221142/666</t>
  </si>
  <si>
    <t>34111180/502</t>
  </si>
  <si>
    <t>հատուկ մասնագիտացված մեքենաներ</t>
  </si>
  <si>
    <t>բեռնատարների վարձակալություն` վարորդի հետ միասին</t>
  </si>
  <si>
    <t>բանավոր թարգմանության ծառայություններ</t>
  </si>
  <si>
    <t>45111240/508</t>
  </si>
  <si>
    <t>ապամոնտաժման աշխատանքներ</t>
  </si>
  <si>
    <t>50111420/506</t>
  </si>
  <si>
    <t>փոխադրամիջոցների տարահանման ծառայություններ</t>
  </si>
  <si>
    <t>03451400/501</t>
  </si>
  <si>
    <t>թփեր</t>
  </si>
  <si>
    <t>03451400/502</t>
  </si>
  <si>
    <t>03451400/503</t>
  </si>
  <si>
    <t>03451400/504</t>
  </si>
  <si>
    <t>03451400/505</t>
  </si>
  <si>
    <t>03451400/506</t>
  </si>
  <si>
    <t>03451400/507</t>
  </si>
  <si>
    <t>03451600/501</t>
  </si>
  <si>
    <t>ծառեր</t>
  </si>
  <si>
    <t>03451600/502</t>
  </si>
  <si>
    <t>03451600/503</t>
  </si>
  <si>
    <t>03451600/504</t>
  </si>
  <si>
    <t>03451600/505</t>
  </si>
  <si>
    <t>03451600/506</t>
  </si>
  <si>
    <t>03451600/507</t>
  </si>
  <si>
    <t>03451600/508</t>
  </si>
  <si>
    <t>03451600/509</t>
  </si>
  <si>
    <t>03451600/510</t>
  </si>
  <si>
    <t>03451600/511</t>
  </si>
  <si>
    <t>03451600/512</t>
  </si>
  <si>
    <t>03451600/513</t>
  </si>
  <si>
    <t>03451600/514</t>
  </si>
  <si>
    <t>03451600/515</t>
  </si>
  <si>
    <t>03451600/516</t>
  </si>
  <si>
    <t>03451600/517</t>
  </si>
  <si>
    <t>03451600/518</t>
  </si>
  <si>
    <t>03451600/519</t>
  </si>
  <si>
    <t>03451600/520</t>
  </si>
  <si>
    <t>03451600/521</t>
  </si>
  <si>
    <t>03451600/522</t>
  </si>
  <si>
    <t>03451600/523</t>
  </si>
  <si>
    <t>71241200/2015</t>
  </si>
  <si>
    <t>71241200/2016</t>
  </si>
  <si>
    <t>71241200/2017</t>
  </si>
  <si>
    <t>71241200/2018</t>
  </si>
  <si>
    <t>71241200/2019</t>
  </si>
  <si>
    <t>71241200/2010</t>
  </si>
  <si>
    <t>71241200/2009</t>
  </si>
  <si>
    <t>71241200/2008</t>
  </si>
  <si>
    <t>71241200/2013</t>
  </si>
  <si>
    <t>71241200/2012</t>
  </si>
  <si>
    <t>71241200/2011</t>
  </si>
  <si>
    <t>71241200/2014</t>
  </si>
  <si>
    <t>սեղաններ</t>
  </si>
  <si>
    <t>դարակներով պահարաններ</t>
  </si>
  <si>
    <t>տվյալների փոխանցման ծառայություններ</t>
  </si>
  <si>
    <t>71241200/2007</t>
  </si>
  <si>
    <t>50111260/522</t>
  </si>
  <si>
    <t>71241200/2005</t>
  </si>
  <si>
    <t>71241200/2006</t>
  </si>
  <si>
    <t>45231270/514</t>
  </si>
  <si>
    <t>71241200/2003</t>
  </si>
  <si>
    <t>71241200/2004</t>
  </si>
  <si>
    <t>Երևան քաղաքի 2023 թվականի բյուջեի միջոցներով նախատեսվող Կենտրոն վարչական շրջանի</t>
  </si>
  <si>
    <t>71241200/1937</t>
  </si>
  <si>
    <t>71241200/1938</t>
  </si>
  <si>
    <t>71241200/1939</t>
  </si>
  <si>
    <t>71241200/1940</t>
  </si>
  <si>
    <t>71241200/1941</t>
  </si>
  <si>
    <t>71241200/1950</t>
  </si>
  <si>
    <t>71241200/1951</t>
  </si>
  <si>
    <t>71241200/1952</t>
  </si>
  <si>
    <t>71241200/1953</t>
  </si>
  <si>
    <t>71241200/1954</t>
  </si>
  <si>
    <t>71241200/1955</t>
  </si>
  <si>
    <t>71241200/1956</t>
  </si>
  <si>
    <t>71241200/1957</t>
  </si>
  <si>
    <t>71241200/1958</t>
  </si>
  <si>
    <t>71241200/1959</t>
  </si>
  <si>
    <t>71241200/1960</t>
  </si>
  <si>
    <t>71241200/1961</t>
  </si>
  <si>
    <t>71241200/1962</t>
  </si>
  <si>
    <t>71241200/1963</t>
  </si>
  <si>
    <t>71241200/1964</t>
  </si>
  <si>
    <t>71241200/1965</t>
  </si>
  <si>
    <t>71241200/1966</t>
  </si>
  <si>
    <t>71241200/1967</t>
  </si>
  <si>
    <t>71241200/1968</t>
  </si>
  <si>
    <t>71241200/1969</t>
  </si>
  <si>
    <t>71241200/1970</t>
  </si>
  <si>
    <t>71241200/1971</t>
  </si>
  <si>
    <t>71241200/1972</t>
  </si>
  <si>
    <t>71241200/1973</t>
  </si>
  <si>
    <t>71241200/1974</t>
  </si>
  <si>
    <t>71241200/1975</t>
  </si>
  <si>
    <t>71241200/1976</t>
  </si>
  <si>
    <t>71241200/1977</t>
  </si>
  <si>
    <t>71241200/1978</t>
  </si>
  <si>
    <t>71241200/1979</t>
  </si>
  <si>
    <t>71241200/1980</t>
  </si>
  <si>
    <t>71241200/1981</t>
  </si>
  <si>
    <t>71241200/1982</t>
  </si>
  <si>
    <t>71241200/1983</t>
  </si>
  <si>
    <t>71241200/1984</t>
  </si>
  <si>
    <t>71241200/1985</t>
  </si>
  <si>
    <t>71241200/1986</t>
  </si>
  <si>
    <t>71241200/1987</t>
  </si>
  <si>
    <t>71241200/1988</t>
  </si>
  <si>
    <t>71241200/1989</t>
  </si>
  <si>
    <t>71241200/1990</t>
  </si>
  <si>
    <t>71241200/1991</t>
  </si>
  <si>
    <t>71241200/1992</t>
  </si>
  <si>
    <t>71241200/1993</t>
  </si>
  <si>
    <t>71241200/1994</t>
  </si>
  <si>
    <t>71241200/1995</t>
  </si>
  <si>
    <t>71241200/1996</t>
  </si>
  <si>
    <t>71241200/1997</t>
  </si>
  <si>
    <t>71241200/1998</t>
  </si>
  <si>
    <t>71241200/1999</t>
  </si>
  <si>
    <t>71241200/2000</t>
  </si>
  <si>
    <t>71241200/2001</t>
  </si>
  <si>
    <t>71241200/2002</t>
  </si>
  <si>
    <t>71241200/1935</t>
  </si>
  <si>
    <t>71241200/1936</t>
  </si>
  <si>
    <t>ականջակալներ խոսափողով</t>
  </si>
  <si>
    <t>50111170/508</t>
  </si>
  <si>
    <t>63721130/501</t>
  </si>
  <si>
    <t>ջրային ուղիների շահագործման ծառայություններ</t>
  </si>
  <si>
    <t>60171110/502</t>
  </si>
  <si>
    <t>ուղ―որափոխադրող ավտոմեքենաների վարձակալություն</t>
  </si>
  <si>
    <t>60171110/501</t>
  </si>
  <si>
    <t>45221142/673</t>
  </si>
  <si>
    <t>ցուցանակներ եւ հարակից առարկաներ</t>
  </si>
  <si>
    <t>71241200/2020</t>
  </si>
  <si>
    <t>թատրոնի բեմի լուսային համակարգ</t>
  </si>
  <si>
    <t>թատրոնի բեմի ձայնային համակարգ</t>
  </si>
  <si>
    <t>թատրոնի բեմի պրոյեկցիոն համակարգ</t>
  </si>
  <si>
    <t>թատրոնի բեմի կոնստրուկցիաների և էլեկտրական ճախարակների համակարգ</t>
  </si>
  <si>
    <t>ծառայություն</t>
  </si>
  <si>
    <t>71241200/2024</t>
  </si>
  <si>
    <t>77311300/502</t>
  </si>
  <si>
    <t>90511150/508</t>
  </si>
  <si>
    <t>45221143/513</t>
  </si>
  <si>
    <t>45221143/514</t>
  </si>
  <si>
    <t>45221143/515</t>
  </si>
  <si>
    <t>45221143/516</t>
  </si>
  <si>
    <t>45221143/517</t>
  </si>
  <si>
    <t>34921210/505</t>
  </si>
  <si>
    <t>34111180/503</t>
  </si>
  <si>
    <t>34111180/505</t>
  </si>
  <si>
    <t>34111180/506</t>
  </si>
  <si>
    <t>34111180/507</t>
  </si>
  <si>
    <t>71241200/2021</t>
  </si>
  <si>
    <t>71241200/2022</t>
  </si>
  <si>
    <t>71241200/2023</t>
  </si>
  <si>
    <t>45221142/674</t>
  </si>
  <si>
    <t>45221142/675</t>
  </si>
  <si>
    <t>Երևան քաղաքի 2023 թվականի բյուջեի միջոցներով նախատեսվող Էրեբունի վարչական շրջանի</t>
  </si>
  <si>
    <t>Երևան քաղաքի 2023 թվականի բյուջեի միջոցներով նախատեսվող Քանաքեռ-Զեյթուն վարչական շրջանի</t>
  </si>
  <si>
    <t>64111200/508</t>
  </si>
  <si>
    <t>98371100/505</t>
  </si>
  <si>
    <t>թաղման ծառայություններ</t>
  </si>
  <si>
    <t>98371100/506</t>
  </si>
  <si>
    <t>50311120/522</t>
  </si>
  <si>
    <t>50311250/503</t>
  </si>
  <si>
    <t>50731100/501</t>
  </si>
  <si>
    <t>սառնարանային սարքերի վերանորոգման ― պահպանման ծառայություններ</t>
  </si>
  <si>
    <t>50531110/504</t>
  </si>
  <si>
    <t>50531200/506</t>
  </si>
  <si>
    <t>50111130/514</t>
  </si>
  <si>
    <t>92221120/503</t>
  </si>
  <si>
    <t>թվային հեռուստատեսություն</t>
  </si>
  <si>
    <t>վերելակների վերանորոգման ― պահպանման ծառայություններ</t>
  </si>
  <si>
    <t>60171100/522</t>
  </si>
  <si>
    <t>60171100/521</t>
  </si>
  <si>
    <t>79951110/811</t>
  </si>
  <si>
    <t>79951110/810</t>
  </si>
  <si>
    <t>79951110/812</t>
  </si>
  <si>
    <t>79951110/813</t>
  </si>
  <si>
    <t>90921300/507</t>
  </si>
  <si>
    <t>առնետների դեմ պայքարի ծառայություններ</t>
  </si>
  <si>
    <t>90921300/508</t>
  </si>
  <si>
    <t>92621110/700</t>
  </si>
  <si>
    <t>92621110/702</t>
  </si>
  <si>
    <t>92621110/698</t>
  </si>
  <si>
    <t>92621110/697</t>
  </si>
  <si>
    <t>92621110/699</t>
  </si>
  <si>
    <t>92621110/701</t>
  </si>
  <si>
    <t>45231125/501</t>
  </si>
  <si>
    <t>ոռոգման աշխատանքներ</t>
  </si>
  <si>
    <t>Երևան քաղաքի 2023 թվականի բյուջեի միջոցներով նախատեսվող Նոր Նորք վարչական շրջանի</t>
  </si>
  <si>
    <t>ծաղիկներ</t>
  </si>
  <si>
    <t>50111170/509</t>
  </si>
  <si>
    <t>50111170/510</t>
  </si>
  <si>
    <t>50111170/511</t>
  </si>
  <si>
    <t>50311120/521</t>
  </si>
  <si>
    <t>50311240/509</t>
  </si>
  <si>
    <t>50531200/505</t>
  </si>
  <si>
    <t>50721100/501</t>
  </si>
  <si>
    <t>ջեռուցման համակարգերի շահագործում</t>
  </si>
  <si>
    <t>64111200/504</t>
  </si>
  <si>
    <t>76131100/504</t>
  </si>
  <si>
    <t>90921300/501</t>
  </si>
  <si>
    <t>50311130/501</t>
  </si>
  <si>
    <t>50311250/504</t>
  </si>
  <si>
    <t>50311250/505</t>
  </si>
  <si>
    <t>45221142/684</t>
  </si>
  <si>
    <t>76131100/506</t>
  </si>
  <si>
    <t>60181100/502</t>
  </si>
  <si>
    <t>75251200/503</t>
  </si>
  <si>
    <t>71241200/2025</t>
  </si>
  <si>
    <t>71241200/2026</t>
  </si>
  <si>
    <t>71241200/2027</t>
  </si>
  <si>
    <t>71241200/2028</t>
  </si>
  <si>
    <t>71241200/2029</t>
  </si>
  <si>
    <t>71241200/2030</t>
  </si>
  <si>
    <t>71241200/2031</t>
  </si>
  <si>
    <t>71241200/2032</t>
  </si>
  <si>
    <t>Երևան քաղաքի 2023 թվականի բյուջեի միջոցներով նախատեսվող Դավթաշեն վարչական շրջանի</t>
  </si>
  <si>
    <t>71241200/2041</t>
  </si>
  <si>
    <t>50721100/505</t>
  </si>
  <si>
    <t>ջեռուցման համակարգերի շահագործում 
/Կաթսայատան սպասարկում (հնոցապան)/</t>
  </si>
  <si>
    <t>71241200/2040</t>
  </si>
  <si>
    <t>45231126/508</t>
  </si>
  <si>
    <t>50531140/602</t>
  </si>
  <si>
    <t>76131100/505</t>
  </si>
  <si>
    <t>50111170/512</t>
  </si>
  <si>
    <t>50111170/515</t>
  </si>
  <si>
    <t>64111200/507</t>
  </si>
  <si>
    <t>90921300/504</t>
  </si>
  <si>
    <t>50111170/513</t>
  </si>
  <si>
    <t>50111170/514</t>
  </si>
  <si>
    <t>45231187/513</t>
  </si>
  <si>
    <t>50761100/507</t>
  </si>
  <si>
    <t>հանրային զուգարանների վերանորոգման ― պահպանման ծառայություններ</t>
  </si>
  <si>
    <t>50761100/504</t>
  </si>
  <si>
    <t>35111130/501</t>
  </si>
  <si>
    <t>կրակմարիչներ</t>
  </si>
  <si>
    <t>71241200/2038</t>
  </si>
  <si>
    <t>45231126/507</t>
  </si>
  <si>
    <t>71351540/1104</t>
  </si>
  <si>
    <t>45221142/681</t>
  </si>
  <si>
    <t>98311180/504</t>
  </si>
  <si>
    <t>71241200/2033</t>
  </si>
  <si>
    <t>71241200/2034</t>
  </si>
  <si>
    <t>71241200/2035</t>
  </si>
  <si>
    <t>71241200/2037</t>
  </si>
  <si>
    <t>71241200/2036</t>
  </si>
  <si>
    <t>64111200/503</t>
  </si>
  <si>
    <t>98371100/501</t>
  </si>
  <si>
    <t>90671100/502</t>
  </si>
  <si>
    <t>79951110/923</t>
  </si>
  <si>
    <t>45231187/518</t>
  </si>
  <si>
    <t>45231187/521</t>
  </si>
  <si>
    <t>45231187/519</t>
  </si>
  <si>
    <t>45231187/517</t>
  </si>
  <si>
    <t>45231187/520</t>
  </si>
  <si>
    <t>45231187/540</t>
  </si>
  <si>
    <t>71241200/2075</t>
  </si>
  <si>
    <t>71241200/2073</t>
  </si>
  <si>
    <t>71241200/2074</t>
  </si>
  <si>
    <t>90511150/512</t>
  </si>
  <si>
    <t>71241200/2079</t>
  </si>
  <si>
    <t>71351540/1102</t>
  </si>
  <si>
    <t>71351540/1100</t>
  </si>
  <si>
    <t>71351540/1103</t>
  </si>
  <si>
    <t>71351540/1101</t>
  </si>
  <si>
    <t>Երևան քաղաքի 2023 թվականի բյուջեի միջոցներով նախատեսվող Աջափնյակ վարչական շրջանի</t>
  </si>
  <si>
    <t>50731100/503</t>
  </si>
  <si>
    <t>90921300/520</t>
  </si>
  <si>
    <t>50711100/504</t>
  </si>
  <si>
    <t>շենքերում տեղակայված էլեկտրական սարքերի վերանորոգման ― պահպանման ծառայություններ</t>
  </si>
  <si>
    <t>50111130/515</t>
  </si>
  <si>
    <t>50311250/506</t>
  </si>
  <si>
    <t>50111130/518</t>
  </si>
  <si>
    <t>50111130/516</t>
  </si>
  <si>
    <t>50111130/517</t>
  </si>
  <si>
    <t>50311240/512</t>
  </si>
  <si>
    <t>50311120/537</t>
  </si>
  <si>
    <t>50311120/538</t>
  </si>
  <si>
    <t>60181100/506</t>
  </si>
  <si>
    <t>45221142/688</t>
  </si>
  <si>
    <t>50111260/530</t>
  </si>
  <si>
    <t>էլեկտրական սարքերի վերանորոգման ծառայություններ
/օդորակիչների սպասարկում և վերանորոգում/</t>
  </si>
  <si>
    <t>50311120/544</t>
  </si>
  <si>
    <t>համակարգչային սարքերի պահպանման ― վերանորոգման ծառայություններ
/տպիչների և քարթրիջների սպասարկում/</t>
  </si>
  <si>
    <t>50751100/510</t>
  </si>
  <si>
    <t>վերելակների վերանորոգման ― պահպանման ծառայություններ
/վարչական շենքի վերելակի սպասարկում/</t>
  </si>
  <si>
    <t>79951110/987</t>
  </si>
  <si>
    <t>79951110/988</t>
  </si>
  <si>
    <t>79951110/989</t>
  </si>
  <si>
    <t>79951110/990</t>
  </si>
  <si>
    <t>79951110/1009</t>
  </si>
  <si>
    <t>79951110/1010</t>
  </si>
  <si>
    <t>ճանապարհային գծանշումներ</t>
  </si>
  <si>
    <t>լուսազդանշանների պահպանման ծառայություններ</t>
  </si>
  <si>
    <t>Երևան քաղաքի 2023 թվականի բյուջեի միջոցներով նախատեսվող Նուբարաշեն վարչական շրջանի</t>
  </si>
  <si>
    <t>սոսինձ (աէրոզոլ)</t>
  </si>
  <si>
    <t>ամրակ, փոքր</t>
  </si>
  <si>
    <t>հոտազերծիչ, օդի</t>
  </si>
  <si>
    <t>լվացքի փոշի ձեռքով լվանալու համար</t>
  </si>
  <si>
    <t>զուգարանների մաքրման նյութեր</t>
  </si>
  <si>
    <t>64211110/517</t>
  </si>
  <si>
    <t>72411100/519</t>
  </si>
  <si>
    <t>արխիվացման ծառայություններ</t>
  </si>
  <si>
    <t>45221142/691</t>
  </si>
  <si>
    <t>60181100/508</t>
  </si>
  <si>
    <t>72411100/526</t>
  </si>
  <si>
    <t>64211110/526</t>
  </si>
  <si>
    <t>79951110/1024</t>
  </si>
  <si>
    <t>79951110/1025</t>
  </si>
  <si>
    <t>79951110/1026</t>
  </si>
  <si>
    <t>79951110/1027</t>
  </si>
  <si>
    <t>79951110/1028</t>
  </si>
  <si>
    <t>79951110/1029</t>
  </si>
  <si>
    <t>79951110/1030</t>
  </si>
  <si>
    <t>79951110/1031</t>
  </si>
  <si>
    <t>79951110/1032</t>
  </si>
  <si>
    <t>79951110/1033</t>
  </si>
  <si>
    <t>79951110/1034</t>
  </si>
  <si>
    <t>79951110/1035</t>
  </si>
  <si>
    <t>79951110/1036</t>
  </si>
  <si>
    <t>79951110/1037</t>
  </si>
  <si>
    <t>79951110/1038</t>
  </si>
  <si>
    <t>79951110/1039</t>
  </si>
  <si>
    <t>92621110/807</t>
  </si>
  <si>
    <t>92621110/808</t>
  </si>
  <si>
    <t>92621110/809</t>
  </si>
  <si>
    <t>92621110/810</t>
  </si>
  <si>
    <t>92621110/811</t>
  </si>
  <si>
    <t>92621110/812</t>
  </si>
  <si>
    <t>71241200/2078</t>
  </si>
  <si>
    <t>03121200/510</t>
  </si>
  <si>
    <t>03121210/516</t>
  </si>
  <si>
    <t>03121210/517</t>
  </si>
  <si>
    <t>64211110/518</t>
  </si>
  <si>
    <t>72411100/520</t>
  </si>
  <si>
    <t>79341130/503</t>
  </si>
  <si>
    <t>41111100/521</t>
  </si>
  <si>
    <t>ըմպելու ջուր
/շշալցված ջուր/</t>
  </si>
  <si>
    <t>41111100/520</t>
  </si>
  <si>
    <t>ըմպելու ջուր
/տարայավորված ջուր/</t>
  </si>
  <si>
    <t>45231129/501</t>
  </si>
  <si>
    <t>ջեռուցման հետ կապված աշխատանքներ
/ներքին ցանցի սպասարկում/</t>
  </si>
  <si>
    <t>64211110/522</t>
  </si>
  <si>
    <t>տեղային հեռախոսային ծառայություններ
/ֆիքսված հեռախոսակապ</t>
  </si>
  <si>
    <t>72411100/522</t>
  </si>
  <si>
    <t>համացանցային ծառայություններ մատուցողներ (isp)
/Ինտերնետ կապ/</t>
  </si>
  <si>
    <t>մշակութային միջոցառումների կազմակերպման ծառայություններ                   /ՀՀ Բանակի տոն/</t>
  </si>
  <si>
    <t>մշակութային միջոցառումների կազմակերպման ծառայություններ /Տիառընդառաջ/</t>
  </si>
  <si>
    <t>մշակութային միջոցառումների կազմակերպման ծառայություններ                /Բուն Բարեկենդան/</t>
  </si>
  <si>
    <t>մշակութային միջոցառումների կազմակերպման ծառայություններ                /Գիրք նվիրելու օր/</t>
  </si>
  <si>
    <t>մշակութային միջոցառումների կազմակերպման ծառայություններ             /Կանաց միջազգային օր մարտի 8/</t>
  </si>
  <si>
    <t>մշակութային միջոցառումների կազմակերպման ծառայություններ          /Թատրոնի միջազգային օր/</t>
  </si>
  <si>
    <t>64211110/516</t>
  </si>
  <si>
    <t>50111170/554</t>
  </si>
  <si>
    <t>50111170/557</t>
  </si>
  <si>
    <t>50111170/558</t>
  </si>
  <si>
    <t>50111260/529</t>
  </si>
  <si>
    <t>50311120/543</t>
  </si>
  <si>
    <t>50311240/514</t>
  </si>
  <si>
    <t>50331160/506</t>
  </si>
  <si>
    <t>50531140/613</t>
  </si>
  <si>
    <t>50721100/509</t>
  </si>
  <si>
    <t>50731100/507</t>
  </si>
  <si>
    <t>72261160/505</t>
  </si>
  <si>
    <t>ծրագրային ապահովման սպասարկման ծառայություններ</t>
  </si>
  <si>
    <t>72411100/524</t>
  </si>
  <si>
    <t>76131100/513</t>
  </si>
  <si>
    <t>90921300/525</t>
  </si>
  <si>
    <t>4232</t>
  </si>
  <si>
    <t>90921300/522</t>
  </si>
  <si>
    <t>98371100/512</t>
  </si>
  <si>
    <t>90511100/503</t>
  </si>
  <si>
    <t>աղբի հավաքման ծառայություններ</t>
  </si>
  <si>
    <t>45221142/687</t>
  </si>
  <si>
    <t>60181100/505</t>
  </si>
  <si>
    <t>50531140/612</t>
  </si>
  <si>
    <t>39281100/549</t>
  </si>
  <si>
    <t>64211110/523</t>
  </si>
  <si>
    <t>72411100/523</t>
  </si>
  <si>
    <t>64111200/509</t>
  </si>
  <si>
    <t>76131100/507</t>
  </si>
  <si>
    <t>50111170/519</t>
  </si>
  <si>
    <t>50111170/523</t>
  </si>
  <si>
    <t>50111170/524</t>
  </si>
  <si>
    <t>50111170/525</t>
  </si>
  <si>
    <t>50111170/526</t>
  </si>
  <si>
    <t>50111170/527</t>
  </si>
  <si>
    <t>50311120/527</t>
  </si>
  <si>
    <t>50311120/528</t>
  </si>
  <si>
    <t>50311240/510</t>
  </si>
  <si>
    <t>50331160/504</t>
  </si>
  <si>
    <t>50531110/506</t>
  </si>
  <si>
    <t>50531200/507</t>
  </si>
  <si>
    <t>50531200/510</t>
  </si>
  <si>
    <t>50531200/511</t>
  </si>
  <si>
    <t>90921300/509</t>
  </si>
  <si>
    <t>41111100/518</t>
  </si>
  <si>
    <t>41111100/519</t>
  </si>
  <si>
    <t>98371100/508</t>
  </si>
  <si>
    <t>98371100/511</t>
  </si>
  <si>
    <t>79811100/571</t>
  </si>
  <si>
    <t>79811100/572</t>
  </si>
  <si>
    <t>39715200/508</t>
  </si>
  <si>
    <t>39715200/509</t>
  </si>
  <si>
    <t>42911150/502</t>
  </si>
  <si>
    <t>42961114/503</t>
  </si>
  <si>
    <t>32331610/503</t>
  </si>
  <si>
    <t>42961115/503</t>
  </si>
  <si>
    <t>31521700/504</t>
  </si>
  <si>
    <t>79951110/979</t>
  </si>
  <si>
    <t>79951110/980</t>
  </si>
  <si>
    <t>79951110/981</t>
  </si>
  <si>
    <t>79951110/982</t>
  </si>
  <si>
    <t>79951110/983</t>
  </si>
  <si>
    <t>79951110/984</t>
  </si>
  <si>
    <t>79951110/985</t>
  </si>
  <si>
    <t>64211110/521</t>
  </si>
  <si>
    <t>Երևան քաղաքի 2023 թվականի բյուջեի միջոցներով նախատեսվող Շենգավիթ վարչական շրջանի</t>
  </si>
  <si>
    <t>92621110/776</t>
  </si>
  <si>
    <t>92621110/778</t>
  </si>
  <si>
    <t>92621110/777</t>
  </si>
  <si>
    <t>72411100/521</t>
  </si>
  <si>
    <t>64211110/519</t>
  </si>
  <si>
    <t>79811100/567</t>
  </si>
  <si>
    <t>79811100/568</t>
  </si>
  <si>
    <t>79811100/562</t>
  </si>
  <si>
    <t>79811100/570</t>
  </si>
  <si>
    <t>79811100/569</t>
  </si>
  <si>
    <t>92621110/799</t>
  </si>
  <si>
    <t>30192720/517</t>
  </si>
  <si>
    <t>կնիք</t>
  </si>
  <si>
    <t>էջաբաժանիչ</t>
  </si>
  <si>
    <t>սրիչներ</t>
  </si>
  <si>
    <t>ծրար (Eurostandard)</t>
  </si>
  <si>
    <t>սոսնձապատված կամ կպչուն թուղթ</t>
  </si>
  <si>
    <t>կարիչ, մինչ― 20 թերթի համար</t>
  </si>
  <si>
    <t>ուղղիչ գրիչներ</t>
  </si>
  <si>
    <t>ուղղիչ միջոցներ</t>
  </si>
  <si>
    <t>03121210/515</t>
  </si>
  <si>
    <t>03121200/509</t>
  </si>
  <si>
    <t>03121210/511</t>
  </si>
  <si>
    <t>03121210/512</t>
  </si>
  <si>
    <t>64211100/503</t>
  </si>
  <si>
    <t>հանրային հեռախոսային ծառայություններ</t>
  </si>
  <si>
    <t>45221117/502</t>
  </si>
  <si>
    <t>կամուրջների վերանորոգման շինարարական աշխատանքներեր</t>
  </si>
  <si>
    <t>71241200/2076</t>
  </si>
  <si>
    <t>71241200/2077</t>
  </si>
  <si>
    <t>71241200/2069</t>
  </si>
  <si>
    <t>71241200/2070</t>
  </si>
  <si>
    <t>71241200/2071</t>
  </si>
  <si>
    <t>71241200/2072</t>
  </si>
  <si>
    <t>71811100/505</t>
  </si>
  <si>
    <t>ջրի մատակարարման ― կոյուղաջրերի մաքրման խորհրդատվական ծառայություններ</t>
  </si>
  <si>
    <t>90911100/501</t>
  </si>
  <si>
    <t>բնակտարածությունների մաքրման ծառայություններ</t>
  </si>
  <si>
    <t>45221142/682</t>
  </si>
  <si>
    <t>98371100/503</t>
  </si>
  <si>
    <t>98371100/502</t>
  </si>
  <si>
    <t>90921300/506</t>
  </si>
  <si>
    <t>50111170/528</t>
  </si>
  <si>
    <t>50111170/529</t>
  </si>
  <si>
    <t>50231100/502</t>
  </si>
  <si>
    <t>փողոցային լուսավորության սարքերի պահպանման ծառայություններ
/լոգոների սպասարկում/</t>
  </si>
  <si>
    <t>64111200/512</t>
  </si>
  <si>
    <t>76131100/510</t>
  </si>
  <si>
    <t>գազասպառման համակարգի տեխնիկական սպասարկման ծառայություններ
/Էյ-ի-ջի-սերվիս/</t>
  </si>
  <si>
    <t>79711110/513</t>
  </si>
  <si>
    <t>հրշեջ անվտանգության մասնագիտացված ծառայություններ
/հակահրդեհային ծառայություն/</t>
  </si>
  <si>
    <t>90921300/517</t>
  </si>
  <si>
    <t>առնետների դեմ պայքարի ծառայություններ 
/վարչական վենք/</t>
  </si>
  <si>
    <t>50531140/603</t>
  </si>
  <si>
    <t>փորձաքննության ծառայություններ 
/14 բակեր, վթարային պատշգամբներ, Ազատամարտիկների այգի/</t>
  </si>
  <si>
    <t>50531140/604</t>
  </si>
  <si>
    <t>50531140/605</t>
  </si>
  <si>
    <t>50531140/606</t>
  </si>
  <si>
    <t>50531140/607</t>
  </si>
  <si>
    <t>50531140/608</t>
  </si>
  <si>
    <t>50531140/609</t>
  </si>
  <si>
    <t>50531140/610</t>
  </si>
  <si>
    <t>45231187/514</t>
  </si>
  <si>
    <t>45231177/528</t>
  </si>
  <si>
    <t>ճանապարհների վերանորոգման աշխատանքներ
/եզրաքարերի վերանորոգում/</t>
  </si>
  <si>
    <t>45461100/539</t>
  </si>
  <si>
    <t>շենքերի, շինությունների ընթացիկ նորոգման աշխատանքներ
/հենապատերի նորոգում/</t>
  </si>
  <si>
    <t>45221142/686</t>
  </si>
  <si>
    <t>ընդհանուր շինարարական աշխատանքներ
 /հրատապ աշխատանքներ/</t>
  </si>
  <si>
    <t>60181100/504</t>
  </si>
  <si>
    <t>բեռնատարների վարձակալություն` վարորդի հետ միասին
/հրատապ ծառայություններ/</t>
  </si>
  <si>
    <t>90511240/502</t>
  </si>
  <si>
    <t>տիղմի մաքրման ծառայություններ
/կոյուղու մաքրում/</t>
  </si>
  <si>
    <t>90921300/518</t>
  </si>
  <si>
    <t>առնետների դեմ պայքարի ծառայություններ
/վարչական շրջան/</t>
  </si>
  <si>
    <t>50761100/508</t>
  </si>
  <si>
    <t>45311137/506</t>
  </si>
  <si>
    <t>արտաքին լուսավորության սարքերի տեղադրում
/շենքերի գեղարվեստական լուսավորում Տ․ ՄԵծի պողոտա/</t>
  </si>
  <si>
    <t>45261124/528</t>
  </si>
  <si>
    <t>տանիքների վերանորոգման աշխատանքներ 
/հարթ տանիքներ/</t>
  </si>
  <si>
    <t>92521150/503</t>
  </si>
  <si>
    <t>պատմական շինությունների պահպանման ծառայություններ
/հուշարձանների պահպանում/</t>
  </si>
  <si>
    <t>98371100/509</t>
  </si>
  <si>
    <t>թաղման ծառայություններ
/հարազատ չունեցող/</t>
  </si>
  <si>
    <t>98371100/510</t>
  </si>
  <si>
    <t>թաղման ծառայություններ
/սոցիալապես անապահով/</t>
  </si>
  <si>
    <t>30232400/502</t>
  </si>
  <si>
    <t>50311120/545</t>
  </si>
  <si>
    <t>50311240/515</t>
  </si>
  <si>
    <t>50311240/516</t>
  </si>
  <si>
    <t>50321500/502</t>
  </si>
  <si>
    <t>անձնական համակարգիչների տեխնիկական սպասարկման ծառայություններ</t>
  </si>
  <si>
    <t>76131100/514</t>
  </si>
  <si>
    <t>30211280/511</t>
  </si>
  <si>
    <t>31151120/508</t>
  </si>
  <si>
    <t>30232480/506</t>
  </si>
  <si>
    <t>տեղեկությունների պահպանման կրիչներ</t>
  </si>
  <si>
    <t>30216110/518</t>
  </si>
  <si>
    <t>32251200/503</t>
  </si>
  <si>
    <t>մալուխ, էլեկտրական լար</t>
  </si>
  <si>
    <t>տարատեսակ ձեռքի գործիքներ</t>
  </si>
  <si>
    <t>տնտեսող լամպեր</t>
  </si>
  <si>
    <t>72261100/502</t>
  </si>
  <si>
    <t>ծրագրային ապահովման օժանդակ ծառայություններ</t>
  </si>
  <si>
    <t>71241200/2048</t>
  </si>
  <si>
    <t>71241200/2056</t>
  </si>
  <si>
    <t>71241200/2049</t>
  </si>
  <si>
    <t>71241200/2046</t>
  </si>
  <si>
    <t>71241200/2053</t>
  </si>
  <si>
    <t>71241200/2042</t>
  </si>
  <si>
    <t>71241200/2054</t>
  </si>
  <si>
    <t>71241200/2055</t>
  </si>
  <si>
    <t>71241200/2057</t>
  </si>
  <si>
    <t>71241200/2052</t>
  </si>
  <si>
    <t>71241200/2051</t>
  </si>
  <si>
    <t>71241200/2043</t>
  </si>
  <si>
    <t>71241200/2044</t>
  </si>
  <si>
    <t>71241200/2050</t>
  </si>
  <si>
    <t>71241200/2047</t>
  </si>
  <si>
    <t>71241200/2045</t>
  </si>
  <si>
    <t>79211150/503</t>
  </si>
  <si>
    <t>4235</t>
  </si>
  <si>
    <t>45231177/530</t>
  </si>
  <si>
    <t>45231187/546</t>
  </si>
  <si>
    <t>45431150/503</t>
  </si>
  <si>
    <t>սալիկների տեղադրման աշխատանքներ</t>
  </si>
  <si>
    <t>45231177/531</t>
  </si>
  <si>
    <t>90921300/527</t>
  </si>
  <si>
    <t>տեղեկատվական տեխնոլոգիաների ծրագրային ապահովման սպասարկում</t>
  </si>
  <si>
    <t xml:space="preserve">92621110/709 </t>
  </si>
  <si>
    <t xml:space="preserve">92621110/710 </t>
  </si>
  <si>
    <t xml:space="preserve">92621110/711 </t>
  </si>
  <si>
    <t xml:space="preserve">92621110/712 </t>
  </si>
  <si>
    <t xml:space="preserve">92621110/713 </t>
  </si>
  <si>
    <t xml:space="preserve">92621110/714 </t>
  </si>
  <si>
    <t xml:space="preserve">92621110/715 </t>
  </si>
  <si>
    <t>76131100/522</t>
  </si>
  <si>
    <t>98371100/549</t>
  </si>
  <si>
    <t>45221142/695</t>
  </si>
  <si>
    <t>60181100/510</t>
  </si>
  <si>
    <t>64111200/520</t>
  </si>
  <si>
    <t>45111100/501</t>
  </si>
  <si>
    <t>քանդման աշխատանքներ</t>
  </si>
  <si>
    <t>90921300/526</t>
  </si>
  <si>
    <t>50751100/511</t>
  </si>
  <si>
    <t>41111100/536</t>
  </si>
  <si>
    <t>64211110/528</t>
  </si>
  <si>
    <t>79811100/556</t>
  </si>
  <si>
    <t>79811100/557</t>
  </si>
  <si>
    <t>45221142/694</t>
  </si>
  <si>
    <t>45261136/502</t>
  </si>
  <si>
    <t>41111100/531</t>
  </si>
  <si>
    <t>41111100/532</t>
  </si>
  <si>
    <t>71241200/2091</t>
  </si>
  <si>
    <t>41111100/535</t>
  </si>
  <si>
    <t>50311120/557</t>
  </si>
  <si>
    <t>50311120/558</t>
  </si>
  <si>
    <t>50311120/559</t>
  </si>
  <si>
    <t>50311120/556</t>
  </si>
  <si>
    <t>45221142/696</t>
  </si>
  <si>
    <t>90911100/502</t>
  </si>
  <si>
    <t>45221142/693</t>
  </si>
  <si>
    <t>71241200/2083</t>
  </si>
  <si>
    <t>71241200/2084</t>
  </si>
  <si>
    <t>71241200/2085</t>
  </si>
  <si>
    <t>71241200/2086</t>
  </si>
  <si>
    <t>71241200/2087</t>
  </si>
  <si>
    <t>71241200/2088</t>
  </si>
  <si>
    <t>71241200/2089</t>
  </si>
  <si>
    <t>71241200/2090</t>
  </si>
  <si>
    <t>50531140/622</t>
  </si>
  <si>
    <t>98371100/522</t>
  </si>
  <si>
    <t>98371100/536</t>
  </si>
  <si>
    <t>98111140/818</t>
  </si>
  <si>
    <t>71351540/1111</t>
  </si>
  <si>
    <t>71351540/1112</t>
  </si>
  <si>
    <t>71351540/1113</t>
  </si>
  <si>
    <t>71351540/1114</t>
  </si>
  <si>
    <t>71351540/1115</t>
  </si>
  <si>
    <t>71351540/1116</t>
  </si>
  <si>
    <t>71351540/1117</t>
  </si>
  <si>
    <t>71351540/1118</t>
  </si>
  <si>
    <t>71351540/1119</t>
  </si>
  <si>
    <t>71351540/1120</t>
  </si>
  <si>
    <t>71351540/1121</t>
  </si>
  <si>
    <t>71351540/1122</t>
  </si>
  <si>
    <t>71351540/1123</t>
  </si>
  <si>
    <t>72311240/504</t>
  </si>
  <si>
    <t>72311240/503</t>
  </si>
  <si>
    <t>45221142/692</t>
  </si>
  <si>
    <t>41111100/528</t>
  </si>
  <si>
    <t>98371100/526</t>
  </si>
  <si>
    <t>98371100/535</t>
  </si>
  <si>
    <t>79991160/503</t>
  </si>
  <si>
    <t>ԷԱճ</t>
  </si>
  <si>
    <t>79951110/770</t>
  </si>
  <si>
    <t>79951110/771</t>
  </si>
  <si>
    <t>79951110/772</t>
  </si>
  <si>
    <t>79951110/773</t>
  </si>
  <si>
    <t>79951110/774</t>
  </si>
  <si>
    <t>79951110/775</t>
  </si>
  <si>
    <t>79951110/776</t>
  </si>
  <si>
    <t>79951110/777</t>
  </si>
  <si>
    <t>79951110/778</t>
  </si>
  <si>
    <t>41111100/529</t>
  </si>
  <si>
    <t>41111100/530</t>
  </si>
  <si>
    <t>լ</t>
  </si>
  <si>
    <t>64211110/527</t>
  </si>
  <si>
    <t>72411100/527</t>
  </si>
  <si>
    <t>41111100/522</t>
  </si>
  <si>
    <t>41111100/524</t>
  </si>
  <si>
    <t>65211100/502</t>
  </si>
  <si>
    <t>գազի բաշխում</t>
  </si>
  <si>
    <t>4212</t>
  </si>
  <si>
    <t>65311100/502</t>
  </si>
  <si>
    <t>էլեկտրականության բաշխում</t>
  </si>
  <si>
    <t>71811100/506</t>
  </si>
  <si>
    <t>71241200/2058</t>
  </si>
  <si>
    <t>71241200/2059</t>
  </si>
  <si>
    <t>71241200/2060</t>
  </si>
  <si>
    <t>71241200/2061</t>
  </si>
  <si>
    <t>71241200/2062</t>
  </si>
  <si>
    <t>71241200/2063</t>
  </si>
  <si>
    <t>71241200/2064</t>
  </si>
  <si>
    <t>71241200/2065</t>
  </si>
  <si>
    <t>71241200/2066</t>
  </si>
  <si>
    <t>71241200/2067</t>
  </si>
  <si>
    <t>71241200/2068</t>
  </si>
  <si>
    <t>90671100/504</t>
  </si>
  <si>
    <t>ախտահանման ― մակաբույծների ոչնչացման ծառայություններ քաղաքային կամ գյուղական վայրերում</t>
  </si>
  <si>
    <t>90921300/523</t>
  </si>
  <si>
    <t>72411100/518</t>
  </si>
  <si>
    <t>98371100/518</t>
  </si>
  <si>
    <t>98371100/519</t>
  </si>
  <si>
    <t>50111260/528</t>
  </si>
  <si>
    <t>50311120/542</t>
  </si>
  <si>
    <t>50311250/511</t>
  </si>
  <si>
    <t>50311250/512</t>
  </si>
  <si>
    <t>50111170/559</t>
  </si>
  <si>
    <t>79951100/578</t>
  </si>
  <si>
    <t>50111170/552</t>
  </si>
  <si>
    <t>50111170/553</t>
  </si>
  <si>
    <t>50311120/539</t>
  </si>
  <si>
    <t>50311250/507</t>
  </si>
  <si>
    <t>50311250/510</t>
  </si>
  <si>
    <t>92621110/672</t>
  </si>
  <si>
    <t>սպորտային միջոցառումների կազմակերպման ծառայություններ /Ռազմաուսումնամարզական խաղեր/</t>
  </si>
  <si>
    <t>92621110/673</t>
  </si>
  <si>
    <t>սպորտային միջոցառումների կազմակերպման ծառայություններ /Սպարտակիադա» 7-12-րդ դասարանների միջև/</t>
  </si>
  <si>
    <t>92621110/674</t>
  </si>
  <si>
    <t>սպորտային միջոցառումների կազմակերպման ծառայություններ /Սպորտլանդիա&gt;&gt; 1 - 3-րդ և 4 - 6-րդ դասարանների աշակերտների միջև/</t>
  </si>
  <si>
    <t>92621110/675</t>
  </si>
  <si>
    <t>սպորտային միջոցառումների կազմակերպման ծառայություններ       /Լավագույն մարզական նախադպրոցական հաստատություն/</t>
  </si>
  <si>
    <t>92621110/676</t>
  </si>
  <si>
    <t>սպորտային միջոցառումների կազմակերպման ծառայություններ          /Ազգային ժողովի գավաթի խաղարկություն/</t>
  </si>
  <si>
    <t>92621110/677</t>
  </si>
  <si>
    <t>սպորտային միջոցառումների կազմակերպման ծառայություններ /Հաշմանդամություն ունեցող» մարզիկների բազկամարտի և սեղանի թենիսի առաջնություն/</t>
  </si>
  <si>
    <t>92621110/678</t>
  </si>
  <si>
    <t>սպորտային միջոցառումների կազմակերպման ծառայություններ              /Առողջ սերունդ, պաշտպանված հայրենիք/</t>
  </si>
  <si>
    <t>92621110/679</t>
  </si>
  <si>
    <t>սպորտային միջոցառումների կազմակերպման ծառայություններ /Նախազորակոչային և զորակոչային տարիքի դպրոցականների ռազմամարզական խաղեր/</t>
  </si>
  <si>
    <t>92621110/680</t>
  </si>
  <si>
    <t>սպորտային միջոցառումների կազմակերպման ծառայություններ /սպորտային միջոցառումների տարեվերջյան արդյունքների ամփոփում/</t>
  </si>
  <si>
    <t>79951110/763</t>
  </si>
  <si>
    <t>79951110/764</t>
  </si>
  <si>
    <t>79951110/765</t>
  </si>
  <si>
    <t>79951110/766</t>
  </si>
  <si>
    <t>79951110/767</t>
  </si>
  <si>
    <t>79951110/768</t>
  </si>
  <si>
    <t>79951110/769</t>
  </si>
  <si>
    <t>92621110/891</t>
  </si>
  <si>
    <t>92621110/892</t>
  </si>
  <si>
    <t>79951110/1143</t>
  </si>
  <si>
    <t>79951110/1144</t>
  </si>
  <si>
    <t>79951110/1145</t>
  </si>
  <si>
    <t>79951110/1146</t>
  </si>
  <si>
    <t>79951110/1147</t>
  </si>
  <si>
    <t>79951110/1148</t>
  </si>
  <si>
    <t>79951110/1149</t>
  </si>
  <si>
    <t>79951110/1150</t>
  </si>
  <si>
    <t>79951110/1151</t>
  </si>
  <si>
    <t>79951110/1152</t>
  </si>
  <si>
    <t>79951110/1153</t>
  </si>
  <si>
    <t>50111170/560</t>
  </si>
  <si>
    <t>50111170/561</t>
  </si>
  <si>
    <t>50111170/562</t>
  </si>
  <si>
    <t>50111170/563</t>
  </si>
  <si>
    <t>50111170/565</t>
  </si>
  <si>
    <t>50111170/567</t>
  </si>
  <si>
    <t>45221142/708</t>
  </si>
  <si>
    <t>64111200/525</t>
  </si>
  <si>
    <t>64211300/515</t>
  </si>
  <si>
    <t>տեղեկատվության էլեկտրոնային փոխանցման ծառայություններ</t>
  </si>
  <si>
    <t>64211300/516</t>
  </si>
  <si>
    <t>64211300/506</t>
  </si>
  <si>
    <t>64211300/505</t>
  </si>
  <si>
    <t>98371100/515</t>
  </si>
  <si>
    <t>98371100/517</t>
  </si>
  <si>
    <t>71241200/2092</t>
  </si>
  <si>
    <t>71241200/2093</t>
  </si>
  <si>
    <t>71241200/2094</t>
  </si>
  <si>
    <t>75241100/503</t>
  </si>
  <si>
    <t>հանրային անվտանգության պաշտպանության ծառայություններ</t>
  </si>
  <si>
    <t>75241100/504</t>
  </si>
  <si>
    <t>45221142/713</t>
  </si>
  <si>
    <t>60181100/515</t>
  </si>
  <si>
    <t>39839300/505</t>
  </si>
  <si>
    <t>թիակ՝ ձյուն մաքրելու համար</t>
  </si>
  <si>
    <t>42131470/503</t>
  </si>
  <si>
    <t>ծորակների մասեր</t>
  </si>
  <si>
    <t>44221111/501</t>
  </si>
  <si>
    <t>մետաղապլաստե պատուհանի ծխնի /պետլի/</t>
  </si>
  <si>
    <t>44221141/503</t>
  </si>
  <si>
    <t>դռան բռնակ</t>
  </si>
  <si>
    <t>44322200/505</t>
  </si>
  <si>
    <t>44411120/504</t>
  </si>
  <si>
    <t>ջրի ծորակ, 2 փականով</t>
  </si>
  <si>
    <t>44423240/503</t>
  </si>
  <si>
    <t>սանդուղք, մետաղյա</t>
  </si>
  <si>
    <t>44511100/506</t>
  </si>
  <si>
    <t>ձեռքի գործիքներ</t>
  </si>
  <si>
    <t>44511220/503</t>
  </si>
  <si>
    <t>44511330/506</t>
  </si>
  <si>
    <t>44521120/513</t>
  </si>
  <si>
    <t>44521121/514</t>
  </si>
  <si>
    <t>18141100/509</t>
  </si>
  <si>
    <t>19641000/529</t>
  </si>
  <si>
    <t>պոլիէթիլենային պարկ, աղբի համար</t>
  </si>
  <si>
    <t>19641000/530</t>
  </si>
  <si>
    <t>19641000/531</t>
  </si>
  <si>
    <t>24451140/504</t>
  </si>
  <si>
    <t>24451141/507</t>
  </si>
  <si>
    <t>ախտահանիչ հեղուկ նյութեր</t>
  </si>
  <si>
    <t>30192233/503</t>
  </si>
  <si>
    <t>31521340/501</t>
  </si>
  <si>
    <t>լամպ` հայելատիպ, շիկացման թելիկով, 100 Վտ, R 80, E27, 220 Վ</t>
  </si>
  <si>
    <t>31521420/507</t>
  </si>
  <si>
    <t>31521430/521</t>
  </si>
  <si>
    <t>31531100/519</t>
  </si>
  <si>
    <t>31531100/520</t>
  </si>
  <si>
    <t>31531210/505</t>
  </si>
  <si>
    <t>31531300/516</t>
  </si>
  <si>
    <t>32551150/503</t>
  </si>
  <si>
    <t>33711480/506</t>
  </si>
  <si>
    <t>33761000/508</t>
  </si>
  <si>
    <t>39221410/514</t>
  </si>
  <si>
    <t>39221420/504</t>
  </si>
  <si>
    <t>39221430/505</t>
  </si>
  <si>
    <t>խոզանակ-սպունգ ապակի մաքրելու համար, ռետինե</t>
  </si>
  <si>
    <t>39221480/517</t>
  </si>
  <si>
    <t>զուգարանի խոզանակներ</t>
  </si>
  <si>
    <t>39221490/509</t>
  </si>
  <si>
    <t>39224331/532</t>
  </si>
  <si>
    <t>39224342/504</t>
  </si>
  <si>
    <t>աղբարկղ, մետաղյա</t>
  </si>
  <si>
    <t>39513200/528</t>
  </si>
  <si>
    <t>39811100/502</t>
  </si>
  <si>
    <t>օդի թարմացուցիչներ</t>
  </si>
  <si>
    <t>39812100/501</t>
  </si>
  <si>
    <t>հատակի մածիկ</t>
  </si>
  <si>
    <t>39812410/514</t>
  </si>
  <si>
    <t>39812600/522</t>
  </si>
  <si>
    <t>39831240/516</t>
  </si>
  <si>
    <t>39831242/512</t>
  </si>
  <si>
    <t>39831245/525</t>
  </si>
  <si>
    <t>39831276/525</t>
  </si>
  <si>
    <t>39831280/522</t>
  </si>
  <si>
    <t>39831282/515</t>
  </si>
  <si>
    <t>39831283/526</t>
  </si>
  <si>
    <t>39835000/522</t>
  </si>
  <si>
    <t>39839100/513</t>
  </si>
  <si>
    <t>71351540/1128</t>
  </si>
  <si>
    <t>71351540/1131</t>
  </si>
  <si>
    <t>71351540/1132</t>
  </si>
  <si>
    <t>խողովակների տեղադրման շինարարական աշխատանքներ</t>
  </si>
  <si>
    <t>45261170/510</t>
  </si>
  <si>
    <t>98111140/819</t>
  </si>
  <si>
    <t>18141100/504</t>
  </si>
  <si>
    <t>19641000/526</t>
  </si>
  <si>
    <t>22811150/551</t>
  </si>
  <si>
    <t>24451160/505</t>
  </si>
  <si>
    <t>24911500/525</t>
  </si>
  <si>
    <t>30141200/532</t>
  </si>
  <si>
    <t>30192100/530</t>
  </si>
  <si>
    <t>30192121/553</t>
  </si>
  <si>
    <t>30192130/541</t>
  </si>
  <si>
    <t>30192720/531</t>
  </si>
  <si>
    <t>30192930/512</t>
  </si>
  <si>
    <t>30197112/531</t>
  </si>
  <si>
    <t>30197231/543</t>
  </si>
  <si>
    <t>30197232/543</t>
  </si>
  <si>
    <t>30197233/530</t>
  </si>
  <si>
    <t>30197234/540</t>
  </si>
  <si>
    <t>30197321/514</t>
  </si>
  <si>
    <t>30197322/538</t>
  </si>
  <si>
    <t>30197323/519</t>
  </si>
  <si>
    <t>30197331/526</t>
  </si>
  <si>
    <t>30197622/552</t>
  </si>
  <si>
    <t>30199400/521</t>
  </si>
  <si>
    <t>30234630/507</t>
  </si>
  <si>
    <t>33761100/531</t>
  </si>
  <si>
    <t>33761300/502</t>
  </si>
  <si>
    <t>ձեռքի թղթե սրբիչներ</t>
  </si>
  <si>
    <t>39221410/513</t>
  </si>
  <si>
    <t>39221420/502</t>
  </si>
  <si>
    <t>39224331/529</t>
  </si>
  <si>
    <t>39224331/530</t>
  </si>
  <si>
    <t>39241141/519</t>
  </si>
  <si>
    <t>39241210/529</t>
  </si>
  <si>
    <t>39263520/534</t>
  </si>
  <si>
    <t>39263520/535</t>
  </si>
  <si>
    <t>39263530/535</t>
  </si>
  <si>
    <t>39292510/525</t>
  </si>
  <si>
    <t>39513200/526</t>
  </si>
  <si>
    <t>39831242/510</t>
  </si>
  <si>
    <t>39831246/506</t>
  </si>
  <si>
    <t>39831247/507</t>
  </si>
  <si>
    <t>39831280/519</t>
  </si>
  <si>
    <t>39831282/513</t>
  </si>
  <si>
    <t>39831283/523</t>
  </si>
  <si>
    <t>39835000/520</t>
  </si>
  <si>
    <t>39839100/511</t>
  </si>
  <si>
    <t>50531140/625</t>
  </si>
  <si>
    <t>98391200/506</t>
  </si>
  <si>
    <t>45231270/521</t>
  </si>
  <si>
    <t>45231270/522</t>
  </si>
  <si>
    <t>45111100/503</t>
  </si>
  <si>
    <t>30141200/533</t>
  </si>
  <si>
    <t>30192121/555</t>
  </si>
  <si>
    <t>30192210/512</t>
  </si>
  <si>
    <t>30192710/512</t>
  </si>
  <si>
    <t>30196100/525</t>
  </si>
  <si>
    <t>30199238/502</t>
  </si>
  <si>
    <t>նամակի ծրար, A6 ձ―աչափի</t>
  </si>
  <si>
    <t>39263200/528</t>
  </si>
  <si>
    <t>39263200/529</t>
  </si>
  <si>
    <t>39263200/530</t>
  </si>
  <si>
    <t>22851500/519</t>
  </si>
  <si>
    <t>30192100/532</t>
  </si>
  <si>
    <t>30192121/556</t>
  </si>
  <si>
    <t>30192130/543</t>
  </si>
  <si>
    <t>30192133/524</t>
  </si>
  <si>
    <t>30192720/533</t>
  </si>
  <si>
    <t>30192900/516</t>
  </si>
  <si>
    <t>30197111/519</t>
  </si>
  <si>
    <t>30197230/541</t>
  </si>
  <si>
    <t>30197231/545</t>
  </si>
  <si>
    <t>30197232/545</t>
  </si>
  <si>
    <t>30197233/531</t>
  </si>
  <si>
    <t>30197234/541</t>
  </si>
  <si>
    <t>30197322/540</t>
  </si>
  <si>
    <t>30197622/554</t>
  </si>
  <si>
    <t>30199400/523</t>
  </si>
  <si>
    <t>39241141/520</t>
  </si>
  <si>
    <t>39241210/531</t>
  </si>
  <si>
    <t>39263410/525</t>
  </si>
  <si>
    <t>39263420/521</t>
  </si>
  <si>
    <t>39263520/537</t>
  </si>
  <si>
    <t>39263530/536</t>
  </si>
  <si>
    <t>39292510/527</t>
  </si>
  <si>
    <t>45231129/502</t>
  </si>
  <si>
    <t>ջեռուցման հետ կապված աշխատանքներ</t>
  </si>
  <si>
    <t>30121500/562</t>
  </si>
  <si>
    <t>քարտրիջներ</t>
  </si>
  <si>
    <t>30121500/563</t>
  </si>
  <si>
    <t>30121500/564</t>
  </si>
  <si>
    <t>30121500/565</t>
  </si>
  <si>
    <t>30121500/566</t>
  </si>
  <si>
    <t>30121500/567</t>
  </si>
  <si>
    <t>30121500/568</t>
  </si>
  <si>
    <t>30121500/569</t>
  </si>
  <si>
    <t>30121500/570</t>
  </si>
  <si>
    <t>30121500/571</t>
  </si>
  <si>
    <t>30234300/505</t>
  </si>
  <si>
    <t>դատարկ սկավառակ, առանց տուփի, CD</t>
  </si>
  <si>
    <t>30234400/506</t>
  </si>
  <si>
    <t>30234640/512</t>
  </si>
  <si>
    <t>30234650/511</t>
  </si>
  <si>
    <t>18421130/521</t>
  </si>
  <si>
    <t>18421130/522</t>
  </si>
  <si>
    <t>18421130/523</t>
  </si>
  <si>
    <t>18421130/524</t>
  </si>
  <si>
    <t>19641000/522</t>
  </si>
  <si>
    <t>19641000/523</t>
  </si>
  <si>
    <t>19641000/524</t>
  </si>
  <si>
    <t>19641000/525</t>
  </si>
  <si>
    <t>33761000/503</t>
  </si>
  <si>
    <t>33761000/504</t>
  </si>
  <si>
    <t>34921440/540</t>
  </si>
  <si>
    <t>34921440/541</t>
  </si>
  <si>
    <t>34921440/542</t>
  </si>
  <si>
    <t>34921440/543</t>
  </si>
  <si>
    <t>35821400/511</t>
  </si>
  <si>
    <t>39221430/503</t>
  </si>
  <si>
    <t>39221480/512</t>
  </si>
  <si>
    <t>39221480/514</t>
  </si>
  <si>
    <t>39221490/506</t>
  </si>
  <si>
    <t>39221490/507</t>
  </si>
  <si>
    <t>39224331/526</t>
  </si>
  <si>
    <t>39224331/527</t>
  </si>
  <si>
    <t>39513200/525</t>
  </si>
  <si>
    <t>39513200/527</t>
  </si>
  <si>
    <t>39531800/504</t>
  </si>
  <si>
    <t>39811300/511</t>
  </si>
  <si>
    <t>39831100/521</t>
  </si>
  <si>
    <t>39831100/522</t>
  </si>
  <si>
    <t>39831242/509</t>
  </si>
  <si>
    <t>39831245/523</t>
  </si>
  <si>
    <t>39831246/505</t>
  </si>
  <si>
    <t>39831247/504</t>
  </si>
  <si>
    <t>39831247/505</t>
  </si>
  <si>
    <t>39831247/508</t>
  </si>
  <si>
    <t>39831280/518</t>
  </si>
  <si>
    <t>39831282/512</t>
  </si>
  <si>
    <t>39831283/519</t>
  </si>
  <si>
    <t>39835000/518</t>
  </si>
  <si>
    <t>39836000/523</t>
  </si>
  <si>
    <t>39839100/510</t>
  </si>
  <si>
    <t>39839300/503</t>
  </si>
  <si>
    <t>44411710/502</t>
  </si>
  <si>
    <t>սանհանգույցի նստատեղեր</t>
  </si>
  <si>
    <t>71351540/1125</t>
  </si>
  <si>
    <t>71351540/1126</t>
  </si>
  <si>
    <t>79811100/645</t>
  </si>
  <si>
    <t>79811100/646</t>
  </si>
  <si>
    <t>79811100/643</t>
  </si>
  <si>
    <t>79811100/599</t>
  </si>
  <si>
    <t>79811100/644</t>
  </si>
  <si>
    <t>79811100/601</t>
  </si>
  <si>
    <t>79811100/602</t>
  </si>
  <si>
    <t>79811100/603</t>
  </si>
  <si>
    <t>79811100/647</t>
  </si>
  <si>
    <t>79811100/600</t>
  </si>
  <si>
    <t>79811100/650</t>
  </si>
  <si>
    <t>79811100/649</t>
  </si>
  <si>
    <t>79811100/648</t>
  </si>
  <si>
    <t>45231187/558</t>
  </si>
  <si>
    <t>45231270/516</t>
  </si>
  <si>
    <t>45261124/530</t>
  </si>
  <si>
    <t>45461100/540</t>
  </si>
  <si>
    <t>45231270/520</t>
  </si>
  <si>
    <t>42414700/505</t>
  </si>
  <si>
    <t>վերելակներ</t>
  </si>
  <si>
    <t>22851500/518</t>
  </si>
  <si>
    <t>30199400/522</t>
  </si>
  <si>
    <t>22811180/525</t>
  </si>
  <si>
    <t>30197232/544</t>
  </si>
  <si>
    <t>39263100/533</t>
  </si>
  <si>
    <t>30199260/507</t>
  </si>
  <si>
    <t>30192121/554</t>
  </si>
  <si>
    <t>39263200/527</t>
  </si>
  <si>
    <t>22811150/552</t>
  </si>
  <si>
    <t>30197322/539</t>
  </si>
  <si>
    <t>39241210/530</t>
  </si>
  <si>
    <t>30192128/525</t>
  </si>
  <si>
    <t>30197231/544</t>
  </si>
  <si>
    <t>30192133/523</t>
  </si>
  <si>
    <t>30197321/515</t>
  </si>
  <si>
    <t>30199430/529</t>
  </si>
  <si>
    <t>39263510/514</t>
  </si>
  <si>
    <t>30197340/513</t>
  </si>
  <si>
    <t>30197331/527</t>
  </si>
  <si>
    <t>30193700/514</t>
  </si>
  <si>
    <t>39263520/536</t>
  </si>
  <si>
    <t>39292510/526</t>
  </si>
  <si>
    <t>30192930/513</t>
  </si>
  <si>
    <t>30197646/517</t>
  </si>
  <si>
    <t>թուղթ` A3 ֆորմատի</t>
  </si>
  <si>
    <t>30192720/532</t>
  </si>
  <si>
    <t>30192900/515</t>
  </si>
  <si>
    <t>30191130/506</t>
  </si>
  <si>
    <t>թղթի տակդիր` սեղմակով</t>
  </si>
  <si>
    <t>30192100/531</t>
  </si>
  <si>
    <t>30197622/553</t>
  </si>
  <si>
    <t>39263100/532</t>
  </si>
  <si>
    <t>24911500/526</t>
  </si>
  <si>
    <t>30192130/542</t>
  </si>
  <si>
    <t>30237310/544</t>
  </si>
  <si>
    <t>30237310/546</t>
  </si>
  <si>
    <t>30237310/542</t>
  </si>
  <si>
    <t>30237310/545</t>
  </si>
  <si>
    <t>30237310/543</t>
  </si>
  <si>
    <t>42418100/577</t>
  </si>
  <si>
    <t>42418100/571</t>
  </si>
  <si>
    <t>42418100/579</t>
  </si>
  <si>
    <t>42418100/568</t>
  </si>
  <si>
    <t>42418100/575</t>
  </si>
  <si>
    <t>42418100/578</t>
  </si>
  <si>
    <t>42418100/573</t>
  </si>
  <si>
    <t>42418100/576</t>
  </si>
  <si>
    <t>42418100/574</t>
  </si>
  <si>
    <t>42418100/580</t>
  </si>
  <si>
    <t>42418100/569</t>
  </si>
  <si>
    <t>42418100/572</t>
  </si>
  <si>
    <t>42418100/570</t>
  </si>
  <si>
    <t>79951110/924</t>
  </si>
  <si>
    <t>79951110/925</t>
  </si>
  <si>
    <t>79951110/926</t>
  </si>
  <si>
    <t>79951110/927</t>
  </si>
  <si>
    <t>79951110/928</t>
  </si>
  <si>
    <t>79951110/929</t>
  </si>
  <si>
    <t>79951110/930</t>
  </si>
  <si>
    <t>79951110/949</t>
  </si>
  <si>
    <t>79951110/950</t>
  </si>
  <si>
    <t>79951110/951</t>
  </si>
  <si>
    <t>79951110/952</t>
  </si>
  <si>
    <t>79951110/953</t>
  </si>
  <si>
    <t>79951110/954</t>
  </si>
  <si>
    <t>79951110/955</t>
  </si>
  <si>
    <t>79951110/961</t>
  </si>
  <si>
    <t>79951110/962</t>
  </si>
  <si>
    <t>79951110/963</t>
  </si>
  <si>
    <t>79951110/964</t>
  </si>
  <si>
    <t>79951110/965</t>
  </si>
  <si>
    <t>79951110/966</t>
  </si>
  <si>
    <t>79951110/967</t>
  </si>
  <si>
    <t>79951110/968</t>
  </si>
  <si>
    <t>18141100/503</t>
  </si>
  <si>
    <t>33761000/505</t>
  </si>
  <si>
    <t>33761400/502</t>
  </si>
  <si>
    <t>թղթե անձեռոցիկներ</t>
  </si>
  <si>
    <t>39221490/508</t>
  </si>
  <si>
    <t>39224331/528</t>
  </si>
  <si>
    <t>39811300/512</t>
  </si>
  <si>
    <t>39812600/521</t>
  </si>
  <si>
    <t>39831245/524</t>
  </si>
  <si>
    <t>39831247/506</t>
  </si>
  <si>
    <t>39831283/520</t>
  </si>
  <si>
    <t>39835000/519</t>
  </si>
  <si>
    <t>39836000/524</t>
  </si>
  <si>
    <t>50531110/507</t>
  </si>
  <si>
    <t>76131100/524</t>
  </si>
  <si>
    <t>79711110/514</t>
  </si>
  <si>
    <t>45231270/515</t>
  </si>
  <si>
    <t>30192930/511</t>
  </si>
  <si>
    <t>30192130/539</t>
  </si>
  <si>
    <t>39263530/532</t>
  </si>
  <si>
    <t>39241210/528</t>
  </si>
  <si>
    <t>39292510/523</t>
  </si>
  <si>
    <t>22811180/524</t>
  </si>
  <si>
    <t>30193700/513</t>
  </si>
  <si>
    <t>30192128/524</t>
  </si>
  <si>
    <t>39263100/531</t>
  </si>
  <si>
    <t>30197322/536</t>
  </si>
  <si>
    <t>30199400/519</t>
  </si>
  <si>
    <t>30197234/538</t>
  </si>
  <si>
    <t>22811150/550</t>
  </si>
  <si>
    <t>30197230/540</t>
  </si>
  <si>
    <t>30197112/529</t>
  </si>
  <si>
    <t>30192900/514</t>
  </si>
  <si>
    <t>30192720/530</t>
  </si>
  <si>
    <t>22851500/516</t>
  </si>
  <si>
    <t>30197231/541</t>
  </si>
  <si>
    <t>39263520/533</t>
  </si>
  <si>
    <t>30197646/516</t>
  </si>
  <si>
    <t>30197331/524</t>
  </si>
  <si>
    <t>30192100/528</t>
  </si>
  <si>
    <t>30197622/550</t>
  </si>
  <si>
    <t>24911500/523</t>
  </si>
  <si>
    <t>30141200/530</t>
  </si>
  <si>
    <t>30197232/541</t>
  </si>
  <si>
    <t>22811150/549</t>
  </si>
  <si>
    <t>22811180/523</t>
  </si>
  <si>
    <t>24911500/522</t>
  </si>
  <si>
    <t>30141200/529</t>
  </si>
  <si>
    <t>30192121/550</t>
  </si>
  <si>
    <t>30192128/523</t>
  </si>
  <si>
    <t>30192130/538</t>
  </si>
  <si>
    <t>30192133/522</t>
  </si>
  <si>
    <t>30192720/529</t>
  </si>
  <si>
    <t>30192900/513</t>
  </si>
  <si>
    <t>30193700/512</t>
  </si>
  <si>
    <t>30197111/518</t>
  </si>
  <si>
    <t>30197112/528</t>
  </si>
  <si>
    <t>30197231/540</t>
  </si>
  <si>
    <t>30197232/540</t>
  </si>
  <si>
    <t>30197234/537</t>
  </si>
  <si>
    <t>30197322/535</t>
  </si>
  <si>
    <t>30197331/523</t>
  </si>
  <si>
    <t>30197622/549</t>
  </si>
  <si>
    <t>30199400/518</t>
  </si>
  <si>
    <t>30199430/528</t>
  </si>
  <si>
    <t>31521230/506</t>
  </si>
  <si>
    <t>33761100/530</t>
  </si>
  <si>
    <t>34921440/539</t>
  </si>
  <si>
    <t>39241210/527</t>
  </si>
  <si>
    <t>39263100/530</t>
  </si>
  <si>
    <t>39263200/525</t>
  </si>
  <si>
    <t>39263410/523</t>
  </si>
  <si>
    <t>39263520/532</t>
  </si>
  <si>
    <t>39513200/524</t>
  </si>
  <si>
    <t>39522330/503</t>
  </si>
  <si>
    <t>մաքրող կտորներ</t>
  </si>
  <si>
    <t>39811300/510</t>
  </si>
  <si>
    <t>39812600/519</t>
  </si>
  <si>
    <t>39831241/506</t>
  </si>
  <si>
    <t>39831242/507</t>
  </si>
  <si>
    <t>39831276/524</t>
  </si>
  <si>
    <t>39831280/517</t>
  </si>
  <si>
    <t>39836000/522</t>
  </si>
  <si>
    <t>39839100/509</t>
  </si>
  <si>
    <t>30197622/547</t>
  </si>
  <si>
    <t>79951110/1113</t>
  </si>
  <si>
    <t>79951110/1114</t>
  </si>
  <si>
    <t>79951110/1115</t>
  </si>
  <si>
    <t>79951110/1116</t>
  </si>
  <si>
    <t>79951110/1117</t>
  </si>
  <si>
    <t>79951110/1118</t>
  </si>
  <si>
    <t>79951110/1119</t>
  </si>
  <si>
    <t>79951110/1120</t>
  </si>
  <si>
    <t>79951110/1121</t>
  </si>
  <si>
    <t>79951110/1122</t>
  </si>
  <si>
    <t>79951110/1123</t>
  </si>
  <si>
    <t>79951110/1124</t>
  </si>
  <si>
    <t>79951110/1125</t>
  </si>
  <si>
    <t>79951110/1126</t>
  </si>
  <si>
    <t>79951110/1127</t>
  </si>
  <si>
    <t>79951110/1128</t>
  </si>
  <si>
    <t>92621110/871</t>
  </si>
  <si>
    <t>92621110/872</t>
  </si>
  <si>
    <t>92621110/873</t>
  </si>
  <si>
    <t>92621110/874</t>
  </si>
  <si>
    <t>92621110/875</t>
  </si>
  <si>
    <t>92621110/876</t>
  </si>
  <si>
    <t>92621110/877</t>
  </si>
  <si>
    <t>92621110/868</t>
  </si>
  <si>
    <t>92621110/869</t>
  </si>
  <si>
    <t>92621110/870</t>
  </si>
  <si>
    <t>72261180/503</t>
  </si>
  <si>
    <t>79811100/554</t>
  </si>
  <si>
    <t>79991160/502</t>
  </si>
  <si>
    <t>64211110/510</t>
  </si>
  <si>
    <t>79811100/550</t>
  </si>
  <si>
    <t>79811100/555</t>
  </si>
  <si>
    <t>72411100/514</t>
  </si>
  <si>
    <t>79811100/549</t>
  </si>
  <si>
    <t>79811100/553</t>
  </si>
  <si>
    <t>79811100/552</t>
  </si>
  <si>
    <t>79811100/551</t>
  </si>
  <si>
    <t>79951110/862</t>
  </si>
  <si>
    <t>79951110/863</t>
  </si>
  <si>
    <t>79951110/866</t>
  </si>
  <si>
    <t>79951110/865</t>
  </si>
  <si>
    <t>79951110/864</t>
  </si>
  <si>
    <t>92621110/720</t>
  </si>
  <si>
    <t>92621110/719</t>
  </si>
  <si>
    <t>92621110/717</t>
  </si>
  <si>
    <t>92621110/718</t>
  </si>
  <si>
    <t>92621110/716</t>
  </si>
  <si>
    <t>30121500/577</t>
  </si>
  <si>
    <t>30234300/506</t>
  </si>
  <si>
    <t>30121500/579</t>
  </si>
  <si>
    <t>30121500/580</t>
  </si>
  <si>
    <t>31442000/510</t>
  </si>
  <si>
    <t>30121500/575</t>
  </si>
  <si>
    <t>30121500/583</t>
  </si>
  <si>
    <t>30121500/572</t>
  </si>
  <si>
    <t>30121460/507</t>
  </si>
  <si>
    <t>տոներային քարտրիջներ</t>
  </si>
  <si>
    <t>30121500/589</t>
  </si>
  <si>
    <t>30121500/584</t>
  </si>
  <si>
    <t>30121500/586</t>
  </si>
  <si>
    <t>30121500/587</t>
  </si>
  <si>
    <t>30121500/585</t>
  </si>
  <si>
    <t>32551160/514</t>
  </si>
  <si>
    <t>22441100/503</t>
  </si>
  <si>
    <t>չեկեր</t>
  </si>
  <si>
    <t>30234400/507</t>
  </si>
  <si>
    <t>30121500/573</t>
  </si>
  <si>
    <t>30121500/574</t>
  </si>
  <si>
    <t>30121500/576</t>
  </si>
  <si>
    <t>32551130/503</t>
  </si>
  <si>
    <t>հեռախոսի ականջակալներ ― բարձրախոս</t>
  </si>
  <si>
    <t>30234650/510</t>
  </si>
  <si>
    <t>30121500/588</t>
  </si>
  <si>
    <t>30192112/526</t>
  </si>
  <si>
    <t>30121500/578</t>
  </si>
  <si>
    <t>32551160/513</t>
  </si>
  <si>
    <t>30192112/525</t>
  </si>
  <si>
    <t>30121500/582</t>
  </si>
  <si>
    <t>30121500/581</t>
  </si>
  <si>
    <t>30234640/511</t>
  </si>
  <si>
    <t>30121460/508</t>
  </si>
  <si>
    <t>31441000/508</t>
  </si>
  <si>
    <t>մարտկոց, AAA տեսակի</t>
  </si>
  <si>
    <t>30234650/509</t>
  </si>
  <si>
    <t>31711180/503</t>
  </si>
  <si>
    <t>հաստատուն ունակության կոնդենսատորներ</t>
  </si>
  <si>
    <t>22851500/517</t>
  </si>
  <si>
    <t>24911500/524</t>
  </si>
  <si>
    <t>30141200/531</t>
  </si>
  <si>
    <t>30192100/529</t>
  </si>
  <si>
    <t>30192114/529</t>
  </si>
  <si>
    <t>30192121/552</t>
  </si>
  <si>
    <t>30192130/540</t>
  </si>
  <si>
    <t>30192780/512</t>
  </si>
  <si>
    <t>30197112/530</t>
  </si>
  <si>
    <t>30197231/542</t>
  </si>
  <si>
    <t>30197232/542</t>
  </si>
  <si>
    <t>30197234/539</t>
  </si>
  <si>
    <t>30197322/537</t>
  </si>
  <si>
    <t>30197331/525</t>
  </si>
  <si>
    <t>30197622/551</t>
  </si>
  <si>
    <t>30199230/506</t>
  </si>
  <si>
    <t>նամակի ծրար, A5 ձ―աչափի</t>
  </si>
  <si>
    <t>30199260/506</t>
  </si>
  <si>
    <t>30199290/508</t>
  </si>
  <si>
    <t>30199400/520</t>
  </si>
  <si>
    <t>39263200/526</t>
  </si>
  <si>
    <t>39263410/524</t>
  </si>
  <si>
    <t>39263530/533</t>
  </si>
  <si>
    <t>39263530/534</t>
  </si>
  <si>
    <t>39292510/524</t>
  </si>
  <si>
    <t>18311190/502</t>
  </si>
  <si>
    <t>խալաթ</t>
  </si>
  <si>
    <t>19641000/520</t>
  </si>
  <si>
    <t>19641000/521</t>
  </si>
  <si>
    <t>24451141/506</t>
  </si>
  <si>
    <t>31521130/512</t>
  </si>
  <si>
    <t>լուսացիր 120x10</t>
  </si>
  <si>
    <t>31531300/515</t>
  </si>
  <si>
    <t>31685000/518</t>
  </si>
  <si>
    <t>33761100/529</t>
  </si>
  <si>
    <t>39224331/523</t>
  </si>
  <si>
    <t>39224331/524</t>
  </si>
  <si>
    <t>39224331/525</t>
  </si>
  <si>
    <t>39513200/522</t>
  </si>
  <si>
    <t>39831245/522</t>
  </si>
  <si>
    <t>39831273/507</t>
  </si>
  <si>
    <t>39831276/523</t>
  </si>
  <si>
    <t>39831282/511</t>
  </si>
  <si>
    <t>39831283/518</t>
  </si>
  <si>
    <t>39835000/517</t>
  </si>
  <si>
    <t>39836000/520</t>
  </si>
  <si>
    <t>39839200/505</t>
  </si>
  <si>
    <t>գոգաթիակ, աղբը հավաքելու համար, հասարակ</t>
  </si>
  <si>
    <t>42131490/508</t>
  </si>
  <si>
    <t>սիֆոն</t>
  </si>
  <si>
    <t>44322100/509</t>
  </si>
  <si>
    <t>մալուխ համակարգչի, UTP cable 6 level</t>
  </si>
  <si>
    <t>44521100/506</t>
  </si>
  <si>
    <t>զանազան կողպեքներ ― փականներ</t>
  </si>
  <si>
    <t>79951110/1129</t>
  </si>
  <si>
    <t>79951110/1130</t>
  </si>
  <si>
    <t>79951110/1131</t>
  </si>
  <si>
    <t>79951110/1132</t>
  </si>
  <si>
    <t>79951110/1133</t>
  </si>
  <si>
    <t>79951110/1134</t>
  </si>
  <si>
    <t>79951110/1135</t>
  </si>
  <si>
    <t>79951110/1136</t>
  </si>
  <si>
    <t>79951110/1137</t>
  </si>
  <si>
    <t>79951110/1138</t>
  </si>
  <si>
    <t>79951110/1139</t>
  </si>
  <si>
    <t>79951110/1140</t>
  </si>
  <si>
    <t>79951110/1141</t>
  </si>
  <si>
    <t>79951110/1142</t>
  </si>
  <si>
    <t>92621110/878</t>
  </si>
  <si>
    <t>92621110/879</t>
  </si>
  <si>
    <t>92621110/880</t>
  </si>
  <si>
    <t>92621110/881</t>
  </si>
  <si>
    <t>92621110/882</t>
  </si>
  <si>
    <t>92621110/883</t>
  </si>
  <si>
    <t>92621110/884</t>
  </si>
  <si>
    <t>92621110/885</t>
  </si>
  <si>
    <t>92621110/886</t>
  </si>
  <si>
    <t>92621110/887</t>
  </si>
  <si>
    <t>92621110/888</t>
  </si>
  <si>
    <t>92621110/889</t>
  </si>
  <si>
    <t>92621110/890</t>
  </si>
  <si>
    <t>39141120/508</t>
  </si>
  <si>
    <t>39121200/510</t>
  </si>
  <si>
    <t>39715200/510</t>
  </si>
  <si>
    <t>39111190/509</t>
  </si>
  <si>
    <t>39111220/514</t>
  </si>
  <si>
    <t>39263100/528</t>
  </si>
  <si>
    <t>39263530/531</t>
  </si>
  <si>
    <t>30197331/522</t>
  </si>
  <si>
    <t>30197233/529</t>
  </si>
  <si>
    <t>30192720/528</t>
  </si>
  <si>
    <t>30192930/510</t>
  </si>
  <si>
    <t>30192150/507</t>
  </si>
  <si>
    <t>30197112/527</t>
  </si>
  <si>
    <t>39263200/524</t>
  </si>
  <si>
    <t>30192130/537</t>
  </si>
  <si>
    <t>30197230/538</t>
  </si>
  <si>
    <t>22811180/522</t>
  </si>
  <si>
    <t>39263520/531</t>
  </si>
  <si>
    <t>30199430/527</t>
  </si>
  <si>
    <t>30197231/539</t>
  </si>
  <si>
    <t>30192900/512</t>
  </si>
  <si>
    <t>30192100/527</t>
  </si>
  <si>
    <t>30192114/528</t>
  </si>
  <si>
    <t>22811150/546</t>
  </si>
  <si>
    <t>30193700/511</t>
  </si>
  <si>
    <t>30192121/548</t>
  </si>
  <si>
    <t>22811150/548</t>
  </si>
  <si>
    <t>30199400/517</t>
  </si>
  <si>
    <t>30197322/534</t>
  </si>
  <si>
    <t>30197622/548</t>
  </si>
  <si>
    <t>30197232/539</t>
  </si>
  <si>
    <t>39263100/529</t>
  </si>
  <si>
    <t>22851500/515</t>
  </si>
  <si>
    <t>39241141/518</t>
  </si>
  <si>
    <t>30192133/521</t>
  </si>
  <si>
    <t>24911500/521</t>
  </si>
  <si>
    <t>39241210/526</t>
  </si>
  <si>
    <t>30197321/513</t>
  </si>
  <si>
    <t>30197230/539</t>
  </si>
  <si>
    <t>39263410/522</t>
  </si>
  <si>
    <t>39292510/522</t>
  </si>
  <si>
    <t>30141200/528</t>
  </si>
  <si>
    <t>22811150/547</t>
  </si>
  <si>
    <t>30192780/511</t>
  </si>
  <si>
    <t>30199290/507</t>
  </si>
  <si>
    <t>30197234/536</t>
  </si>
  <si>
    <t>39263420/520</t>
  </si>
  <si>
    <t>45261124/529</t>
  </si>
  <si>
    <t>45611300/733</t>
  </si>
  <si>
    <t>30197646/515</t>
  </si>
  <si>
    <t>30199280/503</t>
  </si>
  <si>
    <t>հատուկ Ա6 ծրար</t>
  </si>
  <si>
    <t>30199430/526</t>
  </si>
  <si>
    <t>22811150/544</t>
  </si>
  <si>
    <t>30197331/521</t>
  </si>
  <si>
    <t>39263420/519</t>
  </si>
  <si>
    <t>22811150/543</t>
  </si>
  <si>
    <t>30197230/537</t>
  </si>
  <si>
    <t>30192100/526</t>
  </si>
  <si>
    <t>44423400/511</t>
  </si>
  <si>
    <t>30192930/509</t>
  </si>
  <si>
    <t>39263530/530</t>
  </si>
  <si>
    <t>30192128/522</t>
  </si>
  <si>
    <t>39263100/526</t>
  </si>
  <si>
    <t>30197231/538</t>
  </si>
  <si>
    <t>39263410/521</t>
  </si>
  <si>
    <t>30141200/527</t>
  </si>
  <si>
    <t>30192130/536</t>
  </si>
  <si>
    <t>30199260/505</t>
  </si>
  <si>
    <t>24911500/520</t>
  </si>
  <si>
    <t>30197340/512</t>
  </si>
  <si>
    <t>22851500/514</t>
  </si>
  <si>
    <t>30192780/510</t>
  </si>
  <si>
    <t>30199400/516</t>
  </si>
  <si>
    <t>30192150/506</t>
  </si>
  <si>
    <t>30197230/536</t>
  </si>
  <si>
    <t>30191130/505</t>
  </si>
  <si>
    <t>39263520/529</t>
  </si>
  <si>
    <t>30197643/509</t>
  </si>
  <si>
    <t>39241141/517</t>
  </si>
  <si>
    <t>39292510/521</t>
  </si>
  <si>
    <t>39263200/523</t>
  </si>
  <si>
    <t>30192114/527</t>
  </si>
  <si>
    <t>39241210/525</t>
  </si>
  <si>
    <t>30197232/538</t>
  </si>
  <si>
    <t>30192133/520</t>
  </si>
  <si>
    <t>39263510/513</t>
  </si>
  <si>
    <t>30197322/533</t>
  </si>
  <si>
    <t>30192121/544</t>
  </si>
  <si>
    <t>30197321/512</t>
  </si>
  <si>
    <t>39263530/529</t>
  </si>
  <si>
    <t>39263520/530</t>
  </si>
  <si>
    <t>30197233/528</t>
  </si>
  <si>
    <t>22811150/545</t>
  </si>
  <si>
    <t>30199230/504</t>
  </si>
  <si>
    <t>39263100/527</t>
  </si>
  <si>
    <t>30193700/510</t>
  </si>
  <si>
    <t>30197622/546</t>
  </si>
  <si>
    <t>30192900/511</t>
  </si>
  <si>
    <t>30199290/506</t>
  </si>
  <si>
    <t>30197112/526</t>
  </si>
  <si>
    <t>22811180/521</t>
  </si>
  <si>
    <t>30192720/527</t>
  </si>
  <si>
    <t>30197234/535</t>
  </si>
  <si>
    <t>30197111/517</t>
  </si>
  <si>
    <t>30121500/556</t>
  </si>
  <si>
    <t>քարտրիջներ
/HP CE285A (№85A)/</t>
  </si>
  <si>
    <t>30121500/557</t>
  </si>
  <si>
    <t xml:space="preserve">քարտրիջներ
/C-EP26/27A - X25/
</t>
  </si>
  <si>
    <t>30121500/558</t>
  </si>
  <si>
    <t>քարտրիջներ
/Q2612A/FX10/</t>
  </si>
  <si>
    <t>30121500/559</t>
  </si>
  <si>
    <t>քարտրիջներ
/MLTD101/</t>
  </si>
  <si>
    <t>30121500/560</t>
  </si>
  <si>
    <t>քարտրիջներ
/Sprint SP-H-283X/C-737U, HP CF283X/Canon 737/</t>
  </si>
  <si>
    <t>30121500/561</t>
  </si>
  <si>
    <t xml:space="preserve">քարտրիջներ
/W1360A, W1360X/
</t>
  </si>
  <si>
    <t>44322100/507</t>
  </si>
  <si>
    <t>մալուխ համակարգչի
 /UTP cable 5 level/</t>
  </si>
  <si>
    <t>30237113/503</t>
  </si>
  <si>
    <t>կոնեկտոր (կցորդներ)
/RJ45 Connector/</t>
  </si>
  <si>
    <t>30237460/507</t>
  </si>
  <si>
    <t>30237411/509</t>
  </si>
  <si>
    <t>79951110/1086</t>
  </si>
  <si>
    <t>79951110/1087</t>
  </si>
  <si>
    <t>79951110/1088</t>
  </si>
  <si>
    <t>79951110/1089</t>
  </si>
  <si>
    <t>79951110/1090</t>
  </si>
  <si>
    <t>79951110/1091</t>
  </si>
  <si>
    <t>79951110/1092</t>
  </si>
  <si>
    <t>79951110/1093</t>
  </si>
  <si>
    <t>79951110/1094</t>
  </si>
  <si>
    <t>79951110/1095</t>
  </si>
  <si>
    <t>79951110/1096</t>
  </si>
  <si>
    <t>79951110/1097</t>
  </si>
  <si>
    <t>79951110/1098</t>
  </si>
  <si>
    <t>79951110/1099</t>
  </si>
  <si>
    <t>79951110/1100</t>
  </si>
  <si>
    <t>79951110/1101</t>
  </si>
  <si>
    <t>79951110/1102</t>
  </si>
  <si>
    <t>79951110/1103</t>
  </si>
  <si>
    <t>79951110/1104</t>
  </si>
  <si>
    <t>79951110/1105</t>
  </si>
  <si>
    <t>79951110/1106</t>
  </si>
  <si>
    <t>79951110/1107</t>
  </si>
  <si>
    <t>79951110/1108</t>
  </si>
  <si>
    <t>79951110/1109</t>
  </si>
  <si>
    <t>79951110/1110</t>
  </si>
  <si>
    <t>79951110/1111</t>
  </si>
  <si>
    <t>79951110/1112</t>
  </si>
  <si>
    <t>92621110/855</t>
  </si>
  <si>
    <t>92621110/856</t>
  </si>
  <si>
    <t>92621110/857</t>
  </si>
  <si>
    <t>92621110/858</t>
  </si>
  <si>
    <t>92621110/859</t>
  </si>
  <si>
    <t>92621110/860</t>
  </si>
  <si>
    <t>92621110/861</t>
  </si>
  <si>
    <t>92621110/862</t>
  </si>
  <si>
    <t>92621110/863</t>
  </si>
  <si>
    <t>92621110/864</t>
  </si>
  <si>
    <t>92621110/865</t>
  </si>
  <si>
    <t>92621110/866</t>
  </si>
  <si>
    <t>45221142/705</t>
  </si>
  <si>
    <t>60181100/511</t>
  </si>
  <si>
    <t>72411100/536</t>
  </si>
  <si>
    <t>30211280/514</t>
  </si>
  <si>
    <t>30211290/503</t>
  </si>
  <si>
    <t>համակարգչային պլանշետ</t>
  </si>
  <si>
    <t>30232110/518</t>
  </si>
  <si>
    <t>30232110/519</t>
  </si>
  <si>
    <t>31151120/511</t>
  </si>
  <si>
    <t>32331400/503</t>
  </si>
  <si>
    <t>ձայնի վերարտադրման սարքավորումներ</t>
  </si>
  <si>
    <t>39111180/523</t>
  </si>
  <si>
    <t>39121100/517</t>
  </si>
  <si>
    <t>39121360/504</t>
  </si>
  <si>
    <t>39121520/518</t>
  </si>
  <si>
    <t>39121520/519</t>
  </si>
  <si>
    <t>39138120/509</t>
  </si>
  <si>
    <t>39138310/513</t>
  </si>
  <si>
    <t>39141260/516</t>
  </si>
  <si>
    <t>39711140/524</t>
  </si>
  <si>
    <t>39721510/512</t>
  </si>
  <si>
    <t>44421300/505</t>
  </si>
  <si>
    <t>64211280/508</t>
  </si>
  <si>
    <t>50111130/524</t>
  </si>
  <si>
    <t>50311120/560</t>
  </si>
  <si>
    <t>50311120/561</t>
  </si>
  <si>
    <t>50311120/562</t>
  </si>
  <si>
    <t>50311120/563</t>
  </si>
  <si>
    <t>50311120/564</t>
  </si>
  <si>
    <t>50531200/513</t>
  </si>
  <si>
    <t>50711100/507</t>
  </si>
  <si>
    <t>65111100/502</t>
  </si>
  <si>
    <t>խմելու ջրի բաշխում</t>
  </si>
  <si>
    <t>65211100/504</t>
  </si>
  <si>
    <t>65311100/504</t>
  </si>
  <si>
    <t>66511170/551</t>
  </si>
  <si>
    <t>76131100/523</t>
  </si>
  <si>
    <t>79111200/502</t>
  </si>
  <si>
    <t>ներկայացուցչական ծառայություններ</t>
  </si>
  <si>
    <t>79821170/506</t>
  </si>
  <si>
    <t>79991160/514</t>
  </si>
  <si>
    <t>92621110/851</t>
  </si>
  <si>
    <t>92621110/852</t>
  </si>
  <si>
    <t>92621110/853</t>
  </si>
  <si>
    <t>92621110/854</t>
  </si>
  <si>
    <t>92621110/867</t>
  </si>
  <si>
    <t>03121200/512</t>
  </si>
  <si>
    <t>03121200/511</t>
  </si>
  <si>
    <t>03121210/518</t>
  </si>
  <si>
    <t>03121210/519</t>
  </si>
  <si>
    <t>45421112/504</t>
  </si>
  <si>
    <t>դռների տեղադրում</t>
  </si>
  <si>
    <t>45421122/502</t>
  </si>
  <si>
    <t>պատուհանների տեղադրում</t>
  </si>
  <si>
    <t>33761000/507</t>
  </si>
  <si>
    <t>39831242/511</t>
  </si>
  <si>
    <t>39839300/504</t>
  </si>
  <si>
    <t>39221400/515</t>
  </si>
  <si>
    <t>19641000/528</t>
  </si>
  <si>
    <t>18141100/505</t>
  </si>
  <si>
    <t>18141100/508</t>
  </si>
  <si>
    <t>39811100/501</t>
  </si>
  <si>
    <t>39831240/514</t>
  </si>
  <si>
    <t>39831280/520</t>
  </si>
  <si>
    <t>39831240/513</t>
  </si>
  <si>
    <t>39831282/514</t>
  </si>
  <si>
    <t>39221420/503</t>
  </si>
  <si>
    <t>39839100/512</t>
  </si>
  <si>
    <t>39836000/525</t>
  </si>
  <si>
    <t>44411740/501</t>
  </si>
  <si>
    <t>զուգարանակոնք</t>
  </si>
  <si>
    <t>39221480/516</t>
  </si>
  <si>
    <t>39835000/521</t>
  </si>
  <si>
    <t>39831240/515</t>
  </si>
  <si>
    <t>33761000/506</t>
  </si>
  <si>
    <t>19641000/527</t>
  </si>
  <si>
    <t>39224331/531</t>
  </si>
  <si>
    <t>18141100/507</t>
  </si>
  <si>
    <t>34921440/544</t>
  </si>
  <si>
    <t>33761300/504</t>
  </si>
  <si>
    <t>39221430/504</t>
  </si>
  <si>
    <t>33761300/503</t>
  </si>
  <si>
    <t>39831283/525</t>
  </si>
  <si>
    <t>39831246/507</t>
  </si>
  <si>
    <t>39831247/510</t>
  </si>
  <si>
    <t>33761400/503</t>
  </si>
  <si>
    <t>39831247/509</t>
  </si>
  <si>
    <t>60171100/527</t>
  </si>
  <si>
    <t>60171100/528</t>
  </si>
  <si>
    <t>45231266/502</t>
  </si>
  <si>
    <t>45221142/699</t>
  </si>
  <si>
    <t>45221142/700</t>
  </si>
  <si>
    <t>22811180/520</t>
  </si>
  <si>
    <t>22851500/513</t>
  </si>
  <si>
    <t>24911500/519</t>
  </si>
  <si>
    <t>30192114/526</t>
  </si>
  <si>
    <t>30192121/541</t>
  </si>
  <si>
    <t>30192720/526</t>
  </si>
  <si>
    <t>30192930/508</t>
  </si>
  <si>
    <t>30197112/525</t>
  </si>
  <si>
    <t>30197231/536</t>
  </si>
  <si>
    <t>30197231/537</t>
  </si>
  <si>
    <t>30197234/534</t>
  </si>
  <si>
    <t>30197322/532</t>
  </si>
  <si>
    <t>30197622/545</t>
  </si>
  <si>
    <t>30199400/515</t>
  </si>
  <si>
    <t>39263100/525</t>
  </si>
  <si>
    <t>39263200/522</t>
  </si>
  <si>
    <t>39263410/520</t>
  </si>
  <si>
    <t>24911500/518</t>
  </si>
  <si>
    <t>30192100/525</t>
  </si>
  <si>
    <t>30192114/525</t>
  </si>
  <si>
    <t>30192121/539</t>
  </si>
  <si>
    <t>30192130/535</t>
  </si>
  <si>
    <t>30192133/519</t>
  </si>
  <si>
    <t>30192720/525</t>
  </si>
  <si>
    <t>30192900/510</t>
  </si>
  <si>
    <t>30197111/516</t>
  </si>
  <si>
    <t>30197112/524</t>
  </si>
  <si>
    <t>30197231/535</t>
  </si>
  <si>
    <t>30197232/537</t>
  </si>
  <si>
    <t>30197233/527</t>
  </si>
  <si>
    <t>30197234/533</t>
  </si>
  <si>
    <t>30197321/511</t>
  </si>
  <si>
    <t>30197322/531</t>
  </si>
  <si>
    <t>30197331/520</t>
  </si>
  <si>
    <t>30197622/544</t>
  </si>
  <si>
    <t>30197646/514</t>
  </si>
  <si>
    <t>30199400/514</t>
  </si>
  <si>
    <t>39241141/516</t>
  </si>
  <si>
    <t>39241210/524</t>
  </si>
  <si>
    <t>39263520/528</t>
  </si>
  <si>
    <t>39263530/527</t>
  </si>
  <si>
    <t>39263530/528</t>
  </si>
  <si>
    <t>39292510/520</t>
  </si>
  <si>
    <t>71351540/1133</t>
  </si>
  <si>
    <t>45231213/503</t>
  </si>
  <si>
    <t>ճանապարհային նշանների տեղադրում</t>
  </si>
  <si>
    <t>45311142/501</t>
  </si>
  <si>
    <t>լուսազդանշանների տեղադրում</t>
  </si>
  <si>
    <t>50111260/536</t>
  </si>
  <si>
    <t>50111260/534</t>
  </si>
  <si>
    <t>50111260/535</t>
  </si>
  <si>
    <t>45231110/503</t>
  </si>
  <si>
    <t>71241200/2100</t>
  </si>
  <si>
    <t>18421130/528</t>
  </si>
  <si>
    <t>ձեռնոցներ
/ռետինից/</t>
  </si>
  <si>
    <t>19642100/503</t>
  </si>
  <si>
    <t>պոլիէթիլենային այլ արտադրանք
/պարկ աղբի համար 30լ/</t>
  </si>
  <si>
    <t>24451141/508</t>
  </si>
  <si>
    <t>ախտահանիչ հեղուկ նյութեր
/ժավել/</t>
  </si>
  <si>
    <t>24451141/509</t>
  </si>
  <si>
    <t>ախտահանիչ հեղուկ նյութեր
/Ուտյոնոկ 750մլ/</t>
  </si>
  <si>
    <t>33761100/534</t>
  </si>
  <si>
    <t>39221410/515</t>
  </si>
  <si>
    <t>ավելներ
/ավել գոգաթիակով/</t>
  </si>
  <si>
    <t>39221410/516</t>
  </si>
  <si>
    <t>39221490/512</t>
  </si>
  <si>
    <t>39513200/529</t>
  </si>
  <si>
    <t>39514200/503</t>
  </si>
  <si>
    <t>խոհանոցի սրբիչներ</t>
  </si>
  <si>
    <t>39713410/508</t>
  </si>
  <si>
    <t xml:space="preserve">հատակի մաքրման սարքեր
/հատակը մաքրելու ձող փայտյա/
</t>
  </si>
  <si>
    <t>39831240/517</t>
  </si>
  <si>
    <t>մաքրող նյութեր
/ռախշա/</t>
  </si>
  <si>
    <t>39831280/525</t>
  </si>
  <si>
    <t xml:space="preserve">ապակի մաքրելու միջոց
</t>
  </si>
  <si>
    <t>39831283/528</t>
  </si>
  <si>
    <t>45461100/542</t>
  </si>
  <si>
    <t>71241200/2099</t>
  </si>
  <si>
    <t>45221142/717</t>
  </si>
  <si>
    <t>45221142/718</t>
  </si>
  <si>
    <t>72261180/505</t>
  </si>
  <si>
    <t>45611100/540</t>
  </si>
  <si>
    <t>45221142/716</t>
  </si>
  <si>
    <t>45221142/714</t>
  </si>
  <si>
    <t>45221142/715</t>
  </si>
  <si>
    <t>39831282/516</t>
  </si>
  <si>
    <t>39811300/513</t>
  </si>
  <si>
    <t>39224331/533</t>
  </si>
  <si>
    <t>39839100/515</t>
  </si>
  <si>
    <t>39221490/511</t>
  </si>
  <si>
    <t>19641000/533</t>
  </si>
  <si>
    <t>33761400/504</t>
  </si>
  <si>
    <t>34921440/546</t>
  </si>
  <si>
    <t>39831283/527</t>
  </si>
  <si>
    <t>39831276/526</t>
  </si>
  <si>
    <t>39221490/510</t>
  </si>
  <si>
    <t>39836000/526</t>
  </si>
  <si>
    <t>18141100/511</t>
  </si>
  <si>
    <t>39221400/516</t>
  </si>
  <si>
    <t>33761300/507</t>
  </si>
  <si>
    <t>33761000/509</t>
  </si>
  <si>
    <t>39812600/525</t>
  </si>
  <si>
    <t>44423670/501</t>
  </si>
  <si>
    <t>պլաստմասսե ձողեր</t>
  </si>
  <si>
    <t>34921440/545</t>
  </si>
  <si>
    <t>33761100/533</t>
  </si>
  <si>
    <t>39821100/501</t>
  </si>
  <si>
    <t>մաքրող նյութեր ամոնիակի հիմքի վրա</t>
  </si>
  <si>
    <t>39831280/524</t>
  </si>
  <si>
    <t>18141100/510</t>
  </si>
  <si>
    <t>34921440/547</t>
  </si>
  <si>
    <t>34921440/548</t>
  </si>
  <si>
    <t>39821100/502</t>
  </si>
  <si>
    <t>39221480/518</t>
  </si>
  <si>
    <t>19641000/532</t>
  </si>
  <si>
    <t>39812600/524</t>
  </si>
  <si>
    <t>39831245/527</t>
  </si>
  <si>
    <t>71351540/1160</t>
  </si>
  <si>
    <t>71351540/1161</t>
  </si>
  <si>
    <t>71351540/1162</t>
  </si>
  <si>
    <t>71351540/1159</t>
  </si>
  <si>
    <t>45261124/532</t>
  </si>
  <si>
    <t>71351540/1158</t>
  </si>
  <si>
    <t>71351540/1156</t>
  </si>
  <si>
    <t>71351540/1157</t>
  </si>
  <si>
    <t>92621110/894</t>
  </si>
  <si>
    <t>92621110/895</t>
  </si>
  <si>
    <t>92621110/896</t>
  </si>
  <si>
    <t>92621110/897</t>
  </si>
  <si>
    <t>92621110/898</t>
  </si>
  <si>
    <t>92621110/899</t>
  </si>
  <si>
    <t>92621110/900</t>
  </si>
  <si>
    <t>92621110/901</t>
  </si>
  <si>
    <t>92621110/902</t>
  </si>
  <si>
    <t>92621110/903</t>
  </si>
  <si>
    <t>92621110/904</t>
  </si>
  <si>
    <t>92621110/905</t>
  </si>
  <si>
    <t>92621110/906</t>
  </si>
  <si>
    <t>92621110/907</t>
  </si>
  <si>
    <t>79951100/590</t>
  </si>
  <si>
    <t>79951100/586</t>
  </si>
  <si>
    <t>79951100/588</t>
  </si>
  <si>
    <t>79951100/591</t>
  </si>
  <si>
    <t>79951100/589</t>
  </si>
  <si>
    <t>79951100/585</t>
  </si>
  <si>
    <t>79951100/584</t>
  </si>
  <si>
    <t>79951100/587</t>
  </si>
  <si>
    <t>71351540/1127</t>
  </si>
  <si>
    <t>45231187/563</t>
  </si>
  <si>
    <t>45311137/509</t>
  </si>
  <si>
    <t>71351540/1147</t>
  </si>
  <si>
    <t>71351540/1151</t>
  </si>
  <si>
    <t>71351540/1143</t>
  </si>
  <si>
    <t>71351540/1153</t>
  </si>
  <si>
    <t>71351540/1144</t>
  </si>
  <si>
    <t>71351540/1145</t>
  </si>
  <si>
    <t>71351540/1149</t>
  </si>
  <si>
    <t>71351540/1150</t>
  </si>
  <si>
    <t>71351540/1154</t>
  </si>
  <si>
    <t>71351540/1146</t>
  </si>
  <si>
    <t>71351540/1148</t>
  </si>
  <si>
    <t>71351540/1152</t>
  </si>
  <si>
    <t>30211220/529</t>
  </si>
  <si>
    <t>30211220/530</t>
  </si>
  <si>
    <t>30239120/510</t>
  </si>
  <si>
    <t>39714220/510</t>
  </si>
  <si>
    <t>օդորակիչ,24000 BTU</t>
  </si>
  <si>
    <t>30232130/505</t>
  </si>
  <si>
    <t>30236110/505</t>
  </si>
  <si>
    <t>օպերատիվ հիշողություն 
(ram DDR 3)</t>
  </si>
  <si>
    <t>օպերատիվ հիշողություն 
(ram DDR 4)</t>
  </si>
  <si>
    <t>30237100/505</t>
  </si>
  <si>
    <t>համակարգիչների մասեր
/պրոցեսորի հովհացման համակարգ/</t>
  </si>
  <si>
    <t>30232231/512</t>
  </si>
  <si>
    <t>32421300/509</t>
  </si>
  <si>
    <t>ցանցային բաժանարար
/սվիչ/</t>
  </si>
  <si>
    <t>30237112/505</t>
  </si>
  <si>
    <t>39711140/525</t>
  </si>
  <si>
    <t>39713432/502</t>
  </si>
  <si>
    <t>փոշեկուլ</t>
  </si>
  <si>
    <t>38651180/501</t>
  </si>
  <si>
    <t>ֆոտոնկարահանման խցիկ
/թվային ֆոտոխցիկ/</t>
  </si>
  <si>
    <t>39121360/505</t>
  </si>
  <si>
    <t>39111220/515</t>
  </si>
  <si>
    <t>39515440/512</t>
  </si>
  <si>
    <t>39121420/501</t>
  </si>
  <si>
    <t>22811150/553</t>
  </si>
  <si>
    <t>22811150/554</t>
  </si>
  <si>
    <t>22811180/526</t>
  </si>
  <si>
    <t>24911500/527</t>
  </si>
  <si>
    <t>30141200/534</t>
  </si>
  <si>
    <t>30191130/507</t>
  </si>
  <si>
    <t>30192100/533</t>
  </si>
  <si>
    <t>30192112/527</t>
  </si>
  <si>
    <t>30192114/530</t>
  </si>
  <si>
    <t>30192121/557</t>
  </si>
  <si>
    <t>30192121/558</t>
  </si>
  <si>
    <t>30192128/526</t>
  </si>
  <si>
    <t>30192130/544</t>
  </si>
  <si>
    <t>30192133/525</t>
  </si>
  <si>
    <t>30192151/509</t>
  </si>
  <si>
    <t>30192151/510</t>
  </si>
  <si>
    <t>30192152/509</t>
  </si>
  <si>
    <t>30192154/506</t>
  </si>
  <si>
    <t>30192720/534</t>
  </si>
  <si>
    <t>30192780/513</t>
  </si>
  <si>
    <t>30192900/517</t>
  </si>
  <si>
    <t>30197111/520</t>
  </si>
  <si>
    <t>30197112/532</t>
  </si>
  <si>
    <t>30197120/513</t>
  </si>
  <si>
    <t>30197231/546</t>
  </si>
  <si>
    <t>30197232/546</t>
  </si>
  <si>
    <t>30197233/532</t>
  </si>
  <si>
    <t>30197234/542</t>
  </si>
  <si>
    <t>30197322/541</t>
  </si>
  <si>
    <t>30197322/542</t>
  </si>
  <si>
    <t>30197331/528</t>
  </si>
  <si>
    <t>30197622/555</t>
  </si>
  <si>
    <t>30197643/510</t>
  </si>
  <si>
    <t>30199400/524</t>
  </si>
  <si>
    <t>30199430/530</t>
  </si>
  <si>
    <t>30234640/513</t>
  </si>
  <si>
    <t>30237310/547</t>
  </si>
  <si>
    <t>30237310/548</t>
  </si>
  <si>
    <t>30237310/549</t>
  </si>
  <si>
    <t>30237310/550</t>
  </si>
  <si>
    <t>30237310/551</t>
  </si>
  <si>
    <t>39241141/521</t>
  </si>
  <si>
    <t>39241210/532</t>
  </si>
  <si>
    <t>39263100/534</t>
  </si>
  <si>
    <t>39263410/526</t>
  </si>
  <si>
    <t>39263420/522</t>
  </si>
  <si>
    <t>39263520/538</t>
  </si>
  <si>
    <t>39263520/539</t>
  </si>
  <si>
    <t>39263530/537</t>
  </si>
  <si>
    <t>39263530/538</t>
  </si>
  <si>
    <t>39292510/528</t>
  </si>
  <si>
    <t>71351540/1137</t>
  </si>
  <si>
    <t>71351540/1141</t>
  </si>
  <si>
    <t>71351540/1142</t>
  </si>
  <si>
    <t>71351540/1138</t>
  </si>
  <si>
    <t>71351540/1140</t>
  </si>
  <si>
    <t>71351540/1139</t>
  </si>
  <si>
    <t>79811100/651</t>
  </si>
  <si>
    <t>15897200/553</t>
  </si>
  <si>
    <t>սննդի փաթեթներ</t>
  </si>
  <si>
    <t>71351540/1135</t>
  </si>
  <si>
    <t>71351540/1136</t>
  </si>
  <si>
    <t>79531100/504</t>
  </si>
  <si>
    <t>79531100/503</t>
  </si>
  <si>
    <t>79541100/503</t>
  </si>
  <si>
    <t>71241200/2101</t>
  </si>
  <si>
    <t>45261124/535</t>
  </si>
  <si>
    <t>41111100/549</t>
  </si>
  <si>
    <t>32251200/504</t>
  </si>
  <si>
    <t>45611200/502</t>
  </si>
  <si>
    <t>մշակութային օբյեկտների հիմնանորոգում</t>
  </si>
  <si>
    <t>45221142/719</t>
  </si>
  <si>
    <t>77311300/503</t>
  </si>
  <si>
    <t>45221142/720</t>
  </si>
  <si>
    <t>45221142/721</t>
  </si>
  <si>
    <t>98371100/550</t>
  </si>
  <si>
    <t>45221142/722</t>
  </si>
  <si>
    <t>45221142/723</t>
  </si>
  <si>
    <t>45221142/724</t>
  </si>
  <si>
    <t>45611100/541</t>
  </si>
  <si>
    <t>71311340/501</t>
  </si>
  <si>
    <t>շինարարության հետ կապված խորհրդատվական ծառայություններ</t>
  </si>
  <si>
    <t>45231177/535</t>
  </si>
  <si>
    <t>71351540/1163</t>
  </si>
  <si>
    <t>71351540/1155</t>
  </si>
  <si>
    <t>22111100/501</t>
  </si>
  <si>
    <t>ուսուցողական գրքեր</t>
  </si>
  <si>
    <t>37521190/501</t>
  </si>
  <si>
    <t>հիշողության մարզման խաղեր</t>
  </si>
  <si>
    <t>39191110/501</t>
  </si>
  <si>
    <t>ուսումնադիդակտիկ ցուցապաստառներ</t>
  </si>
  <si>
    <t>92621110/681</t>
  </si>
  <si>
    <t>92621110/682</t>
  </si>
  <si>
    <t>92621110/683</t>
  </si>
  <si>
    <t>92621110/684</t>
  </si>
  <si>
    <t>92621110/685</t>
  </si>
  <si>
    <t>92621110/686</t>
  </si>
  <si>
    <t>92621110/687</t>
  </si>
  <si>
    <t>92621110/688</t>
  </si>
  <si>
    <t>92621110/689</t>
  </si>
  <si>
    <t>92621110/690</t>
  </si>
  <si>
    <t>92621110/691</t>
  </si>
  <si>
    <t>92621110/692</t>
  </si>
  <si>
    <t>92621110/693</t>
  </si>
  <si>
    <t>45261124/536</t>
  </si>
  <si>
    <t>45211113/516</t>
  </si>
  <si>
    <t>70331200/502</t>
  </si>
  <si>
    <t>հաստատությունների կառավարման ծառայություններ</t>
  </si>
  <si>
    <t>71311360/502</t>
  </si>
  <si>
    <t>շենքերի չափագրման ծառայություններ</t>
  </si>
  <si>
    <t>45221142/703</t>
  </si>
  <si>
    <t>60181100/513</t>
  </si>
  <si>
    <t>76131100/525</t>
  </si>
  <si>
    <t>79711110/515</t>
  </si>
  <si>
    <t>64211300/517</t>
  </si>
  <si>
    <t>64211300/518</t>
  </si>
  <si>
    <t>31211180/506</t>
  </si>
  <si>
    <t>ավտոմատ անջատիչներ
/եռաֆազ/</t>
  </si>
  <si>
    <t>31211180/507</t>
  </si>
  <si>
    <t>ավտոմատ անջատիչներ
/միաֆազ/</t>
  </si>
  <si>
    <t>31221180/501</t>
  </si>
  <si>
    <t>լամպերի կոթառներ</t>
  </si>
  <si>
    <t>31521130/513</t>
  </si>
  <si>
    <t>31521430/518</t>
  </si>
  <si>
    <t>31521430/519</t>
  </si>
  <si>
    <t>31521430/520</t>
  </si>
  <si>
    <t>31521500/507</t>
  </si>
  <si>
    <t>առաստաղի լուսավորման սարքեր</t>
  </si>
  <si>
    <t>31521500/508</t>
  </si>
  <si>
    <t>31651400/517</t>
  </si>
  <si>
    <t>31683200/506</t>
  </si>
  <si>
    <t>31683300/502</t>
  </si>
  <si>
    <t>եռաբաշխիչ, վարդակին միացվող, առանց լարի</t>
  </si>
  <si>
    <t>33191480/501</t>
  </si>
  <si>
    <t>սարքեր ― գործիքներ ներարկման համար</t>
  </si>
  <si>
    <t>33761100/532</t>
  </si>
  <si>
    <t>33761600/508</t>
  </si>
  <si>
    <t>39151220/503</t>
  </si>
  <si>
    <t>կահույքի մասեր</t>
  </si>
  <si>
    <t>39522330/504</t>
  </si>
  <si>
    <t>39531500/503</t>
  </si>
  <si>
    <t>գորգի կտորներ</t>
  </si>
  <si>
    <t>39713410/507</t>
  </si>
  <si>
    <t>հատակի մաքրման սարքեր</t>
  </si>
  <si>
    <t>39831100/523</t>
  </si>
  <si>
    <t>39831100/524</t>
  </si>
  <si>
    <t>39831245/526</t>
  </si>
  <si>
    <t>39839100/514</t>
  </si>
  <si>
    <t>44221141/502</t>
  </si>
  <si>
    <t>44322220/502</t>
  </si>
  <si>
    <t>մալուխ պղնձե ջղերով, նախատեսված ներքին մոնտաժման համար  2,5մմ2</t>
  </si>
  <si>
    <t>44322220/503</t>
  </si>
  <si>
    <t>մալուխ պղնձե ջղերով, նախատեսված ներքին մոնտաժման համար  2x4մմ2</t>
  </si>
  <si>
    <t>44411110/510</t>
  </si>
  <si>
    <t>44521100/507</t>
  </si>
  <si>
    <t>44521121/513</t>
  </si>
  <si>
    <t>45211113/512</t>
  </si>
  <si>
    <t>45231187/562</t>
  </si>
  <si>
    <t>45231177/533</t>
  </si>
  <si>
    <t>45231177/534</t>
  </si>
  <si>
    <t>45261124/531</t>
  </si>
  <si>
    <t>45211113/515</t>
  </si>
  <si>
    <t>50531140/626</t>
  </si>
  <si>
    <t>71351540/1174</t>
  </si>
  <si>
    <t>45221142/725</t>
  </si>
  <si>
    <t>30211220/532</t>
  </si>
  <si>
    <t>30216110/519</t>
  </si>
  <si>
    <t>30121100/501</t>
  </si>
  <si>
    <t>ջերմապատճենահանող սարքեր</t>
  </si>
  <si>
    <t>31687000/501</t>
  </si>
  <si>
    <t>հոսանքի կարգավորիչ</t>
  </si>
  <si>
    <t>30232110/522</t>
  </si>
  <si>
    <t>30232110/523</t>
  </si>
  <si>
    <t>30211160/502</t>
  </si>
  <si>
    <t>կենտրոնական պրոցեսորներ (cpu) կամ պրոցեսորներ</t>
  </si>
  <si>
    <t>32321150/505</t>
  </si>
  <si>
    <t>տեսամոնիտորներ</t>
  </si>
  <si>
    <t>30211200/508</t>
  </si>
  <si>
    <t>39714200/514</t>
  </si>
  <si>
    <t>39711140/527</t>
  </si>
  <si>
    <t>42961290/503</t>
  </si>
  <si>
    <t>39121320/503</t>
  </si>
  <si>
    <t>սեղան` դիմադիր</t>
  </si>
  <si>
    <t>39138220/503</t>
  </si>
  <si>
    <t>39121520/520</t>
  </si>
  <si>
    <t>39151300/501</t>
  </si>
  <si>
    <t>փափուկ կահույք</t>
  </si>
  <si>
    <t>39121100/518</t>
  </si>
  <si>
    <t>39515440/513</t>
  </si>
  <si>
    <t>39111220/516</t>
  </si>
  <si>
    <t>39121420/502</t>
  </si>
  <si>
    <t>39711140/526</t>
  </si>
  <si>
    <t>42711170/517</t>
  </si>
  <si>
    <t>32324900/517</t>
  </si>
  <si>
    <t>39721410/508</t>
  </si>
  <si>
    <t>79951100/593</t>
  </si>
  <si>
    <t>79951100/595</t>
  </si>
  <si>
    <t>79951100/592</t>
  </si>
  <si>
    <t>79951100/596</t>
  </si>
  <si>
    <t>79951100/598</t>
  </si>
  <si>
    <t>79951100/594</t>
  </si>
  <si>
    <t>79951100/599</t>
  </si>
  <si>
    <t>79951100/597</t>
  </si>
  <si>
    <t>39141240/514</t>
  </si>
  <si>
    <t>30211220/531</t>
  </si>
  <si>
    <t>22111100/502</t>
  </si>
  <si>
    <t>39191110/502</t>
  </si>
  <si>
    <t>37521190/502</t>
  </si>
  <si>
    <t>71241200/2102</t>
  </si>
  <si>
    <t>60181100/516</t>
  </si>
  <si>
    <t>71241200/2103</t>
  </si>
  <si>
    <t>98371100/551</t>
  </si>
  <si>
    <t>98371100/552</t>
  </si>
  <si>
    <t>41111100/550</t>
  </si>
  <si>
    <t>41111100/551</t>
  </si>
  <si>
    <t>79951110/1181</t>
  </si>
  <si>
    <t>79951110/1180</t>
  </si>
  <si>
    <t>79951110/1179</t>
  </si>
  <si>
    <t>79951110/1183</t>
  </si>
  <si>
    <t>79951110/1182</t>
  </si>
  <si>
    <t>50111170/501</t>
  </si>
  <si>
    <t>50111170/502</t>
  </si>
  <si>
    <t>50111170/503</t>
  </si>
  <si>
    <t>60171100/501</t>
  </si>
  <si>
    <t>60171100/502</t>
  </si>
  <si>
    <t>39221350/502</t>
  </si>
  <si>
    <t xml:space="preserve">բաժակ միանգամյա օգտագործման </t>
  </si>
  <si>
    <t xml:space="preserve">39111320/502   </t>
  </si>
  <si>
    <t>39224342/502</t>
  </si>
  <si>
    <t>60171100/503</t>
  </si>
  <si>
    <t>60171100/504</t>
  </si>
  <si>
    <t>60171200/501</t>
  </si>
  <si>
    <t>60171200/502</t>
  </si>
  <si>
    <t>79951110/503</t>
  </si>
  <si>
    <t>79951110/504</t>
  </si>
  <si>
    <t>71241200/510</t>
  </si>
  <si>
    <t>71351540/511</t>
  </si>
  <si>
    <t>71351540/508</t>
  </si>
  <si>
    <t>71351540/510</t>
  </si>
  <si>
    <t>71351540/522</t>
  </si>
  <si>
    <t>71351540/523</t>
  </si>
  <si>
    <t>71351540/521</t>
  </si>
  <si>
    <t>71351540/518</t>
  </si>
  <si>
    <t>71351540/519</t>
  </si>
  <si>
    <t>71351540/520</t>
  </si>
  <si>
    <t>71351540/509</t>
  </si>
  <si>
    <t>71351540/501</t>
  </si>
  <si>
    <t>71351540/502</t>
  </si>
  <si>
    <t>71351540/504</t>
  </si>
  <si>
    <t>71351540/505</t>
  </si>
  <si>
    <t>71351540/506</t>
  </si>
  <si>
    <t>45611300/502</t>
  </si>
  <si>
    <t>98371100/504</t>
  </si>
  <si>
    <t>98371100/507</t>
  </si>
  <si>
    <t>45211113/505</t>
  </si>
  <si>
    <t>60181100/501</t>
  </si>
  <si>
    <t>34111180/511</t>
  </si>
  <si>
    <t>35111130/502</t>
  </si>
  <si>
    <t>35111130/503</t>
  </si>
  <si>
    <t>71351540/514</t>
  </si>
  <si>
    <t>71351540/513</t>
  </si>
  <si>
    <t>71351540/516</t>
  </si>
  <si>
    <t>71351540/515</t>
  </si>
  <si>
    <t>71351540/507</t>
  </si>
  <si>
    <t>50231300/503</t>
  </si>
  <si>
    <t>34921140/501</t>
  </si>
  <si>
    <t>34921140/502</t>
  </si>
  <si>
    <t>34921140/503</t>
  </si>
  <si>
    <t>34921140/504</t>
  </si>
  <si>
    <t>34921140/505</t>
  </si>
  <si>
    <t>98311180/503</t>
  </si>
  <si>
    <t>60411200/501</t>
  </si>
  <si>
    <t>կանոնավոր օդային փոխադրման ծառայություն (ավիատոմս)</t>
  </si>
  <si>
    <t>39281100/503</t>
  </si>
  <si>
    <t>39281100/502</t>
  </si>
  <si>
    <t>79631200/501</t>
  </si>
  <si>
    <t>աշխատակիցների վերապատրաստման ծառայություններ</t>
  </si>
  <si>
    <t>71351540/535</t>
  </si>
  <si>
    <t>92421100/501</t>
  </si>
  <si>
    <t>թերթերում հայտարարությունների տպագրման ծառայություն</t>
  </si>
  <si>
    <t>71351540/547</t>
  </si>
  <si>
    <t>71351540/546</t>
  </si>
  <si>
    <t>71241200/574</t>
  </si>
  <si>
    <t>71241200/575</t>
  </si>
  <si>
    <t>71351540/548</t>
  </si>
  <si>
    <t>55311100/501</t>
  </si>
  <si>
    <t>որոշակի հաճախորդների համար նախատեսված ռեստորաններում սպասարկման ծառայություններ</t>
  </si>
  <si>
    <t>03121210/501</t>
  </si>
  <si>
    <t>03121210/503</t>
  </si>
  <si>
    <t>03121210/502</t>
  </si>
  <si>
    <t>03121200/503</t>
  </si>
  <si>
    <t>71351540/536</t>
  </si>
  <si>
    <t>71351540/538</t>
  </si>
  <si>
    <t>71351540/542</t>
  </si>
  <si>
    <t>71351540/545</t>
  </si>
  <si>
    <t>71351540/543</t>
  </si>
  <si>
    <t>71351540/544</t>
  </si>
  <si>
    <t>71351540/539</t>
  </si>
  <si>
    <t>71351540/541</t>
  </si>
  <si>
    <t>71351540/540</t>
  </si>
  <si>
    <t>71351540/537</t>
  </si>
  <si>
    <t>45221142/535</t>
  </si>
  <si>
    <t>45231177/509</t>
  </si>
  <si>
    <t>45231177/510</t>
  </si>
  <si>
    <t>45261124/510</t>
  </si>
  <si>
    <t>45211113/508</t>
  </si>
  <si>
    <t>98391200/501</t>
  </si>
  <si>
    <t>71241200/540</t>
  </si>
  <si>
    <t>71241200/541</t>
  </si>
  <si>
    <t>71241200/542</t>
  </si>
  <si>
    <t>39281100/506</t>
  </si>
  <si>
    <t>39281100/504</t>
  </si>
  <si>
    <t>39281100/505</t>
  </si>
  <si>
    <t>մա</t>
  </si>
  <si>
    <t>39711140/501</t>
  </si>
  <si>
    <t>39714200/501</t>
  </si>
  <si>
    <t>42961290/501</t>
  </si>
  <si>
    <t>32251300/502</t>
  </si>
  <si>
    <t>32251300/503</t>
  </si>
  <si>
    <t>32251300/501</t>
  </si>
  <si>
    <t>30211160/501</t>
  </si>
  <si>
    <t>30232110/502</t>
  </si>
  <si>
    <t>30232110/501</t>
  </si>
  <si>
    <t>30211220/501</t>
  </si>
  <si>
    <t>30216110/501</t>
  </si>
  <si>
    <t>30239100/501</t>
  </si>
  <si>
    <t>պատճենահանման մեքենա</t>
  </si>
  <si>
    <t>30211200/501</t>
  </si>
  <si>
    <t>32321150/501</t>
  </si>
  <si>
    <t>39121100/501</t>
  </si>
  <si>
    <t>39515440/502</t>
  </si>
  <si>
    <t>39138220/501</t>
  </si>
  <si>
    <t>39121320/501</t>
  </si>
  <si>
    <t>39111220/501</t>
  </si>
  <si>
    <t>39121520/501</t>
  </si>
  <si>
    <t>34141320/501</t>
  </si>
  <si>
    <t>աղբի մեքենաներ</t>
  </si>
  <si>
    <t>50111170/4</t>
  </si>
  <si>
    <t>79811100/1</t>
  </si>
  <si>
    <t>71241200/536</t>
  </si>
  <si>
    <t>71241200/539</t>
  </si>
  <si>
    <t>71241200/538</t>
  </si>
  <si>
    <t>71241200/537</t>
  </si>
  <si>
    <t>45461100/503</t>
  </si>
  <si>
    <t>աշխատանք</t>
  </si>
  <si>
    <t>45261136/501</t>
  </si>
  <si>
    <t>մեկանգամյա օգտագործման բաժակներ</t>
  </si>
  <si>
    <t>45231188/502</t>
  </si>
  <si>
    <t>ճանապարհային ծածկույթի թարմացման աշխատանքներ</t>
  </si>
  <si>
    <t>45231188/503</t>
  </si>
  <si>
    <t>45231188/504</t>
  </si>
  <si>
    <t>45221142/509</t>
  </si>
  <si>
    <t>42414700/502</t>
  </si>
  <si>
    <t>42414700/501</t>
  </si>
  <si>
    <t>42414700/503</t>
  </si>
  <si>
    <t>42414700/504</t>
  </si>
  <si>
    <t>35111100/502</t>
  </si>
  <si>
    <t>հակահրդեհային սարքեր</t>
  </si>
  <si>
    <t>35111100/501</t>
  </si>
  <si>
    <t>35111100/503</t>
  </si>
  <si>
    <t>71241200/503</t>
  </si>
  <si>
    <t>45221142/513</t>
  </si>
  <si>
    <t>45221142/518</t>
  </si>
  <si>
    <t>45221142/519</t>
  </si>
  <si>
    <t>45221142/520</t>
  </si>
  <si>
    <t>45221142/521</t>
  </si>
  <si>
    <t>45221142/522</t>
  </si>
  <si>
    <t>71241200/504</t>
  </si>
  <si>
    <t>71241200/505</t>
  </si>
  <si>
    <t>45261124/508</t>
  </si>
  <si>
    <t>45231187/504</t>
  </si>
  <si>
    <t>45221142/517</t>
  </si>
  <si>
    <t>45221142/524</t>
  </si>
  <si>
    <t>45221142/523</t>
  </si>
  <si>
    <t>45261124/505</t>
  </si>
  <si>
    <t>տանիքների վերանորոգման աշխատանքներ
/Ավանեսովի փողոց հ․12 շենքի թեք տանիք/</t>
  </si>
  <si>
    <t>45261124/506</t>
  </si>
  <si>
    <t>տանիքների վերանորոգման աշխատանքներ
/Էրեբունի փողոց հ․11 շենքի թեք տանիք/</t>
  </si>
  <si>
    <t>45261124/507</t>
  </si>
  <si>
    <t xml:space="preserve">տանիքների վերանորոգման աշխատանքներ
/Նոր Արեշ 15-րդ փողոց հ․7 շենքի թեք տանիք/
</t>
  </si>
  <si>
    <t>45611300/503</t>
  </si>
  <si>
    <t>այլ շենքերի, շինությունների հիմնանորոգում
(Արցախի պող. հ. 10վ և 10գ  շենքերի բակ  /մինի ֆուտբոլի դաշտ/)</t>
  </si>
  <si>
    <t>45611300/504</t>
  </si>
  <si>
    <t>այլ շենքերի, շինությունների հիմնանորոգում
(Աթոյան անց. 12 շենքի բակ  /մինի ֆուտբոլի դաշտ/)</t>
  </si>
  <si>
    <t>45611300/505</t>
  </si>
  <si>
    <t>այլ շենքերի, շինությունների հիմնանորոգում
(Նոր Արեշի 42-րդ փող. հ. 1 և 2 շենքերի հարևանությամբ /մինի ֆուտբոլի դաշտ/)</t>
  </si>
  <si>
    <t>45611300/506</t>
  </si>
  <si>
    <t>44118400/501</t>
  </si>
  <si>
    <t>պրոֆնաստիլ</t>
  </si>
  <si>
    <t>44163111/501</t>
  </si>
  <si>
    <t>ջրահեռացման խողովակներ</t>
  </si>
  <si>
    <t>37531210/501</t>
  </si>
  <si>
    <t>մանկական խաղահրապարակների ճոճանակներ</t>
  </si>
  <si>
    <t>37531230/501</t>
  </si>
  <si>
    <t>մանկական խաղահրապարակների կարուսելներ</t>
  </si>
  <si>
    <t>37531240/501</t>
  </si>
  <si>
    <t>մանկական խաղահրապարակների սահարաններ</t>
  </si>
  <si>
    <t>45231188/505</t>
  </si>
  <si>
    <t>45231188/506</t>
  </si>
  <si>
    <t>45221142/510</t>
  </si>
  <si>
    <t>71241200/501</t>
  </si>
  <si>
    <t>45341200/503</t>
  </si>
  <si>
    <t>ցանկապատերի մոնտաժում</t>
  </si>
  <si>
    <t>45221142/511</t>
  </si>
  <si>
    <t>45231126/501</t>
  </si>
  <si>
    <t>45231126/505</t>
  </si>
  <si>
    <t>45231126/506</t>
  </si>
  <si>
    <t>71241200/502</t>
  </si>
  <si>
    <t>45221142/525</t>
  </si>
  <si>
    <t>45221142/526</t>
  </si>
  <si>
    <t>45611100/502</t>
  </si>
  <si>
    <t>71241200/533</t>
  </si>
  <si>
    <t>71241200/531</t>
  </si>
  <si>
    <t>71241200/535</t>
  </si>
  <si>
    <t>71241200/534</t>
  </si>
  <si>
    <t>71241200/532</t>
  </si>
  <si>
    <t>45231126/509</t>
  </si>
  <si>
    <t>45231126/510</t>
  </si>
  <si>
    <t>45231126/511</t>
  </si>
  <si>
    <t>45221142/528</t>
  </si>
  <si>
    <t>71351540/529</t>
  </si>
  <si>
    <t>71351540/527</t>
  </si>
  <si>
    <t>71351540/525</t>
  </si>
  <si>
    <t>71351540/526</t>
  </si>
  <si>
    <t>71351540/528</t>
  </si>
  <si>
    <t>71351540/512</t>
  </si>
  <si>
    <t>71351540/533</t>
  </si>
  <si>
    <t>71351540/530</t>
  </si>
  <si>
    <t>71351540/531</t>
  </si>
  <si>
    <t>71351540/532</t>
  </si>
  <si>
    <t>71351540/517</t>
  </si>
  <si>
    <t>50111130/501</t>
  </si>
  <si>
    <t>71351540/534</t>
  </si>
  <si>
    <t>50531140/502</t>
  </si>
  <si>
    <t>50311250/501</t>
  </si>
  <si>
    <t>50311240/501</t>
  </si>
  <si>
    <t>50731100/502</t>
  </si>
  <si>
    <t>50311120/501</t>
  </si>
  <si>
    <t>50711100/501</t>
  </si>
  <si>
    <t>50311120/502</t>
  </si>
  <si>
    <t>45231177/506</t>
  </si>
  <si>
    <t>45221142/527</t>
  </si>
  <si>
    <t>45461100/502</t>
  </si>
  <si>
    <t>71351540/524</t>
  </si>
  <si>
    <t>45231187/501</t>
  </si>
  <si>
    <t>45231270/507</t>
  </si>
  <si>
    <t>45231270/502</t>
  </si>
  <si>
    <t>45231270/504</t>
  </si>
  <si>
    <t>45261124/501</t>
  </si>
  <si>
    <t>45221142/501</t>
  </si>
  <si>
    <t>45211113/501</t>
  </si>
  <si>
    <t>45221142/507</t>
  </si>
  <si>
    <t>45221142/502</t>
  </si>
  <si>
    <t>45221142/508</t>
  </si>
  <si>
    <t>45311137/501</t>
  </si>
  <si>
    <t>45261124/502</t>
  </si>
  <si>
    <t>45611300/501</t>
  </si>
  <si>
    <t>45421112/501</t>
  </si>
  <si>
    <t>45421122/501</t>
  </si>
  <si>
    <t>44118300/501</t>
  </si>
  <si>
    <t>թիթեղ` մետաղական</t>
  </si>
  <si>
    <t>44118300/502</t>
  </si>
  <si>
    <t>44118300/503</t>
  </si>
  <si>
    <t>03411118/502</t>
  </si>
  <si>
    <t>գերաններ</t>
  </si>
  <si>
    <t>03411118/501</t>
  </si>
  <si>
    <t>45231177/508</t>
  </si>
  <si>
    <t>45231177/507</t>
  </si>
  <si>
    <t>45221143/501</t>
  </si>
  <si>
    <t>34921440/501</t>
  </si>
  <si>
    <t>39111320/503</t>
  </si>
  <si>
    <t>34921440/502</t>
  </si>
  <si>
    <t>45221143/502</t>
  </si>
  <si>
    <t>45311137/502</t>
  </si>
  <si>
    <t>45221142/532</t>
  </si>
  <si>
    <t>71241200/573</t>
  </si>
  <si>
    <t>71241200/561</t>
  </si>
  <si>
    <t>71241200/558</t>
  </si>
  <si>
    <t>71241200/554</t>
  </si>
  <si>
    <t>71241200/546</t>
  </si>
  <si>
    <t>71241200/565</t>
  </si>
  <si>
    <t>71241200/552</t>
  </si>
  <si>
    <t>71241200/571</t>
  </si>
  <si>
    <t>71241200/562</t>
  </si>
  <si>
    <t>71241200/547</t>
  </si>
  <si>
    <t>71241200/551</t>
  </si>
  <si>
    <t>71241200/555</t>
  </si>
  <si>
    <t>71241200/553</t>
  </si>
  <si>
    <t>71241200/543</t>
  </si>
  <si>
    <t>71241200/564</t>
  </si>
  <si>
    <t>71241200/548</t>
  </si>
  <si>
    <t>71241200/556</t>
  </si>
  <si>
    <t>71241200/572</t>
  </si>
  <si>
    <t>71241200/544</t>
  </si>
  <si>
    <t>71241200/567</t>
  </si>
  <si>
    <t>71241200/549</t>
  </si>
  <si>
    <t>71241200/545</t>
  </si>
  <si>
    <t>71241200/563</t>
  </si>
  <si>
    <t>71241200/570</t>
  </si>
  <si>
    <t>71241200/560</t>
  </si>
  <si>
    <t>71241200/568</t>
  </si>
  <si>
    <t>71241200/559</t>
  </si>
  <si>
    <t>71241200/550</t>
  </si>
  <si>
    <t>71241200/569</t>
  </si>
  <si>
    <t>71241200/566</t>
  </si>
  <si>
    <t>71241200/557</t>
  </si>
  <si>
    <t>45211113/502</t>
  </si>
  <si>
    <t>45231270/508</t>
  </si>
  <si>
    <t>45231270/510</t>
  </si>
  <si>
    <t>45261124/503</t>
  </si>
  <si>
    <t>45261170/501</t>
  </si>
  <si>
    <t>98111140/503</t>
  </si>
  <si>
    <t>98111140/502</t>
  </si>
  <si>
    <t>45231177/501</t>
  </si>
  <si>
    <t>45231187/502</t>
  </si>
  <si>
    <t>45221142/512</t>
  </si>
  <si>
    <t>39111320/501</t>
  </si>
  <si>
    <t>39224342/501</t>
  </si>
  <si>
    <t>45221142/516</t>
  </si>
  <si>
    <t>45261124/504</t>
  </si>
  <si>
    <t>45231177/502</t>
  </si>
  <si>
    <t>45461100/501</t>
  </si>
  <si>
    <t>45231177/505</t>
  </si>
  <si>
    <t>45211113/503</t>
  </si>
  <si>
    <t>50531140/501</t>
  </si>
  <si>
    <t>45211113/509</t>
  </si>
  <si>
    <t>45611300/511</t>
  </si>
  <si>
    <t>45611300/512</t>
  </si>
  <si>
    <t>45611300/513</t>
  </si>
  <si>
    <t>45611300/514</t>
  </si>
  <si>
    <t>45231177/511</t>
  </si>
  <si>
    <t>45231177/512</t>
  </si>
  <si>
    <t>45431150/502</t>
  </si>
  <si>
    <t>71241200/580</t>
  </si>
  <si>
    <t>71241200/581</t>
  </si>
  <si>
    <t>71241200/582</t>
  </si>
  <si>
    <t>71241200/583</t>
  </si>
  <si>
    <t>71241200/584</t>
  </si>
  <si>
    <t>71241200/585</t>
  </si>
  <si>
    <t>50531140/504</t>
  </si>
  <si>
    <t>45221142/536</t>
  </si>
  <si>
    <t>39221350/503</t>
  </si>
  <si>
    <t>45221142/531</t>
  </si>
  <si>
    <t>71241200/522</t>
  </si>
  <si>
    <t>71241200/524</t>
  </si>
  <si>
    <t>71241200/523</t>
  </si>
  <si>
    <t>71241200/526</t>
  </si>
  <si>
    <t>71241200/527</t>
  </si>
  <si>
    <t>45221142/533</t>
  </si>
  <si>
    <t>71241200/528</t>
  </si>
  <si>
    <t>71241200/530</t>
  </si>
  <si>
    <t>71241200/529</t>
  </si>
  <si>
    <t>45611200/501</t>
  </si>
  <si>
    <t>45111100/502</t>
  </si>
  <si>
    <t>45221142/534</t>
  </si>
  <si>
    <t>45611100/501</t>
  </si>
  <si>
    <t>Երեվան քաղաքի 2023 թվականի բյուջեի միջոցներով նախատեսվող Արաբկիր վարչական շրջանի</t>
  </si>
  <si>
    <t>հակահրդեհային ծառայություններ</t>
  </si>
  <si>
    <t>Բաժին 01, խումբ 1, դաս 1, 1. Կառավարման մարմնի պահպանում</t>
  </si>
  <si>
    <t>Բաժին 01, խումբ 1, դաս 1, 1. Վարչական օբյեկտների հիմնանորոգում և կառուցում</t>
  </si>
  <si>
    <t>Բաժին 02, խումբ 2, դաս 1, Քաղաքացիական պաշտպանության աջակցություն</t>
  </si>
  <si>
    <t>Բաժին 01, խումբ 5, դաս 1, 1. Նախագծային աշխատանքներ</t>
  </si>
  <si>
    <t>Բաժին 02խումբ 2դաս 1, Քաղաքացիական պաշտպանությանն աջակցություն</t>
  </si>
  <si>
    <t>Բաժին 04 խումբ 9դաս 1,  Հրատապ լուծում պահանջող աշխատանքներ եվ ծառայություններ</t>
  </si>
  <si>
    <t>Բաժին 04, խումբ 5, դաս 1, կամրջային կառուցվածքների վերանորոգում և պահպանում</t>
  </si>
  <si>
    <t>Բաժին 04, խումբ 5, դաս 1, փողոցների փոսային նորոգումների աշխատանքներ</t>
  </si>
  <si>
    <t>Բաժին 04, խումբ 5, դաս 1, 5. Վերելակների հիմնանորոգում</t>
  </si>
  <si>
    <t>Բաժին 04, խումբ 5, դաս 1, 5. Հետիոտն անցումների կառուցում և վերանորոգում</t>
  </si>
  <si>
    <t xml:space="preserve">Բաժին 04, խումբ 5, դաս 1, ասֆալտբետոնյա ծածկի վերանորոգում և պահպանում   </t>
  </si>
  <si>
    <t>Բաժին 04, խումբ 5, դաս 1, 6. Կամրջային կառուցվածքների վերականգնում եվ պահպանում</t>
  </si>
  <si>
    <t>Բաժին 04, խումբ 5, դաս 1, Փողոցների, հրապարակների եվ այգիների կահավորում</t>
  </si>
  <si>
    <t>Բաժին 06, խումբ6, դաս 1, 1. Բակային տարածքների և խաղահրապարկների հիմնանորոգում և պահպանում</t>
  </si>
  <si>
    <t>Բաժին 04, խումբ 5, դաս 1, 3. Եզրաքարերի վերանորոգում</t>
  </si>
  <si>
    <t>Բաժին 04, խումբ 9, դաս 1, 12. Հրատապ լուծում պահանջող ընթացիկ աշխատանքների իրականացում</t>
  </si>
  <si>
    <t>Բաժին 04, խումբ 5, դաս 1, Փողոցների ընթացիկ նորոգում</t>
  </si>
  <si>
    <t>Բաժին 05, խումբ6 , դաս 1, 1.Աղբահանություն և սանիտարական մաքրում</t>
  </si>
  <si>
    <t>Բաժին 05, խումբ6 , դաս 1, Կանաչ տարածքների հիմնում եվ պահպանում</t>
  </si>
  <si>
    <t>Բաժին 05, խումբ 6, դաս 1կանաչ տարածքների հիմնում և պահպանում</t>
  </si>
  <si>
    <t>Բաժին 06, խումբ 6, դաս 1, 3. Բակային տարածքների և խաղահրապարակների հիմնանորոգում ու պահպանում</t>
  </si>
  <si>
    <t>Բաժին 6, խումբ 4, դաս 1 Արտաքին լուսավորության ցանցի արդիականացում</t>
  </si>
  <si>
    <t>Բաժին 8, խումբ 1, դաս 1 Հանգստի գոտիների եվ զբոսայգիների կառուցում եվ պահպանում</t>
  </si>
  <si>
    <t>Բաժին 8, խումբ 2, դաս 3 մշակութային  օբյեկտների  հիմնանորոգում և վերանորոգում</t>
  </si>
  <si>
    <t>Բաժին 8, խումբ 2, դաս 2 Թանգարանների նորոգում</t>
  </si>
  <si>
    <t>Բաժին 9, խումբ 6, դաս 1 նախադպրոցական հաստատությունների կառուցում եվ վերանորոգում</t>
  </si>
  <si>
    <t>Բաժին 09, խումբ 6, դաս 1, Վարչական օբյեկների կառուցում եվ հիմնանորոգում</t>
  </si>
  <si>
    <t>Բաժին 09, խումբ 6, դաս 1, Դպրոցական օլիմպիադաների եվ այլ միջոցառումների կազմակերպում</t>
  </si>
  <si>
    <t>Բաժին 09, խումբ 6, դաս 1, նախադպրոցական հաստատությունների կառուցում և վերանորոգում</t>
  </si>
  <si>
    <t>Բաժին 07, խումբ 6, դաս 1, 1. Առողջապահական օբյեկտների հիմնանորոգում</t>
  </si>
  <si>
    <t>Բաժին 4, խումբ 5, դաս 1, 1. Հրազդանի կիրչի եվ Երեվանյան լճի բարեկարգում</t>
  </si>
  <si>
    <t>Բաժին 4, խումբ 5, դաս 5, Վերելակների հիմնանորոգում</t>
  </si>
  <si>
    <t>Բաժին 4, խումբ 9, դաս 1, 1.  Հրատապ լուծում պահանջող ընթացիկ աշխատանքների իրականացում</t>
  </si>
  <si>
    <t>Բաժին 01, խումբ 5, դաս 1, Նախագծային աշխատանքներ</t>
  </si>
  <si>
    <t>Բաժին 04, խումբ 5, դաս 1, Ասֆալտ-բետոնյա ծածկի վերանորոգում և պահպանում</t>
  </si>
  <si>
    <t xml:space="preserve">Բաժին 04, խումբ 5, դաս 1, Եզրաքարերի վերանորոգում                             </t>
  </si>
  <si>
    <t>Բաժին 04, խումբ 5, դաս 1, Հենապատերի վերանորոգում</t>
  </si>
  <si>
    <t>Բաժին 04, խումբ 5, դաս 1, Թեքահարթակների կառուցում</t>
  </si>
  <si>
    <t>Բաժին 04, խումբ 9, դաս 1, Հրատապ լուծում պահանջող աշխատանքներ</t>
  </si>
  <si>
    <t>Բաժին 06, խումբ 1 դաս 1, հանգստի գոտիներ</t>
  </si>
  <si>
    <t>Բաժին 8 խումբ 1, դաս 1, Հանգստի գոտիների և զբոսայգիների կառուցում ու պահպանում</t>
  </si>
  <si>
    <t>Բաժին 08, խումբ 2, դաս 4, 1. Մշակութային միջոցառումների իրականացում</t>
  </si>
  <si>
    <t>Բաժին 9, խումբ 6, դաս 1 1.  նախադպրոցական հաստատությունների կառուցում և վերանորոգում</t>
  </si>
  <si>
    <t>Բաժին 04, խումբ 9, դաս 1, Հրատապ լուծում պահանջող ընթացիկ աշխատանքների իրականացում</t>
  </si>
  <si>
    <t>Բաժին 8, խումբ 2, դաս 4, Մշակութային միջոցառումներ</t>
  </si>
  <si>
    <t>Բաժին 8, խումբ 1, դաս 1, Սպորտային միջոցառումներ</t>
  </si>
  <si>
    <t>Բաժին 04, խումբ 5, դաս 1, 1. Ասֆալտ-բետոնյա ծածկի վերանորոգում և պահպանում</t>
  </si>
  <si>
    <t>Բաժին 04, խումբ 5, դաս 1, 3. Հենապատերի  վերանորոգում</t>
  </si>
  <si>
    <t>Բաժին 04, խումբ 9, դաս 1, Հրատապ լուծում պահանջող ընթացիկ շինարարական աշատանքների իրականացում</t>
  </si>
  <si>
    <t>Բաժին 06, խումբ 4, դաս 1, Շենքերի գեղարվեստական լուսավորում</t>
  </si>
  <si>
    <t>Բաժին 08, խումբ 2, դաս 7, 1. Հուշարձանների վերանորոգում և պահպանում</t>
  </si>
  <si>
    <t>Բաժին 1, խումբ5, դաս 1 Նախագծային աշխատանքներ</t>
  </si>
  <si>
    <t>Բաժին 4, խումբ5, դաս 1,Եզրաքարերի վերանորոգում</t>
  </si>
  <si>
    <t>Բաժին 4, խումբ5, դաս 1,Հենապատերի վերանորոգում</t>
  </si>
  <si>
    <t>Բաժին 4, խումբ 9, դաս 1,ՀՐԱՏԱՊ ԼՈՒԾՈՒՄ ՊԱՀԱՆՋՈՂ ԸՆԹԱՑԻԿ ԱՇԽԱՏԱՆՔՆԵՐԻ ԻՐԱԿԱՆԱՑՈՒՄ</t>
  </si>
  <si>
    <t>Բաժին 8, խումբ 2, դաս 1,ՄՇԱԿՈՒԹԱՅԻՆ ՄԻՋՈՑԱՌՈՒՄՆԵՐԻ ԻՐԱԿԱՆԱՑՈՒՄ</t>
  </si>
  <si>
    <t>Բաժին 10, խումբ 3, դաս 1,ՀԱՐԱԶԱՏ ՉՈՒՆԵՑՈՂ ԱՆՁԱՆՑ ԵՎ ՍՈՑԻԱԼԱՊԵՍ ԱՆԱՊԱՀՈՎ ԸՆՏԱՆԻՔՆԵՐԻ ՀԱՄԱՐ ՀՈՒՂԱՐԿԱՎՈՐՈՒԹՅԱՆ ԿԱԶՄԱԿԵՐՊՈՒՄ</t>
  </si>
  <si>
    <t>Բաժին 10, խումբ 7, դաս 1,ԱՐՏԱԿԱՐԳ ԻՐԱՎԻՃԱԿՆԵՐՈՒՄ ԵՎ ՆՄԱՆԱՏԻՊ ԱՅԼ ԴԵՊՔԵՐՈՒՄ ԿՅԱՆՔԻ ԴԺՎԱՐԻՆ ԻՐԱՎԻՃԱԿՆԵՐՈՒՄ ՀԱՅՏՆՎԱԾ ԱՆՁԱՆՑ ԵՎ ԸՆՏԱՆԻՔՆԵՐԻՆ ԱՋԱԿՑՈՒԹՅՈՒՆ</t>
  </si>
  <si>
    <t>Բաժին 1 խումբ 5, դաս 1, Նախագծային աշխատանքներ</t>
  </si>
  <si>
    <t>Բաժին 4 խումբ 5, դաս 1, Ասֆալտ-բետոնյա ծածկի վերանորոգում և պահպանում</t>
  </si>
  <si>
    <t xml:space="preserve">Բաժին 4 խումբ 5, դաս 1, Եզրաքարերի վերանորոգում </t>
  </si>
  <si>
    <t>Բաժին 4 խումբ 5, դաս 1,  Փողոցների, հրապարակների և այգիների կահավորում</t>
  </si>
  <si>
    <t>Բաժին 4 խումբ 9, դաս 1, Հրատապ լուծում պահանջող ընթացիկ աշխատանքների իրականացում</t>
  </si>
  <si>
    <t>Բաժին 6 խումբ 1, դաս 1,հենապատերի վերանորոգում</t>
  </si>
  <si>
    <t>Բաժին 6 խումբ 6, դաս 1,բազնաբնակարան շենքերի հարթ տանիքների վերանորոգում</t>
  </si>
  <si>
    <t>Բաժին 6 խումբ 6, դաս 1,բազնաբնակարան շենքերի թեք տանիքների վերանորոգում</t>
  </si>
  <si>
    <t>Բաժին 6 խումբ 6, դաս 1, Վթարային պատշգամբների նորոգում</t>
  </si>
  <si>
    <t>Բաժին 6 խումբ 6, դաս 1, Բակային տարածքների  և խաղահրապարակների հիմնանորոգում և պահպանում</t>
  </si>
  <si>
    <t>Բաժին 8 խումբ 2, դաս 4, Մշակութային միջոցառումների իրականացում</t>
  </si>
  <si>
    <t>Բաժին 01, խումբ 5, դաս 1,Նախագծային աշխատանքներ</t>
  </si>
  <si>
    <t>Բաժին 04, խումբ 9, դաս 1,Հրատապ լուծում պահանջող ընթացիկ աշխատանքներ</t>
  </si>
  <si>
    <t>Բաժին 05, խումբ 6, դաս 1,Շրջակա միջավայրի պաշտպանություն</t>
  </si>
  <si>
    <t>Բաժին 10, խումբ 7 դաս 1,Սոցիալական հատուկ արտոնություններ</t>
  </si>
  <si>
    <t>Բաժին 8, խումբ 2 դաս 4,Մշակութային միջոցառումներ</t>
  </si>
  <si>
    <t>Բաժին 8, խումբ 1 դաս 1,Սպորտային միջոցառումներ</t>
  </si>
  <si>
    <t>Բաժին 04, խումբ 5, դաս 1,եզրաքարերի վերանորոգում</t>
  </si>
  <si>
    <t>Բաժին 04, խումբ 9, դաս 1,Հրատապ լուծում պահանջող աշխատանքներ</t>
  </si>
  <si>
    <t>Բաժին 04, խումբ 5, դաս 1 ճանապարհային տրանսպորտ</t>
  </si>
  <si>
    <t>Բաժին 06, խումբ 6, դաս 1  Բակային տարածքների և խաղահրապարակների հիմնանորոգում և պահպանում</t>
  </si>
  <si>
    <t>Բաժին 08, խումբ 1, դաս 1,Հանգստի գոտիների և զբոսայգիների կառուցում և պահպանում</t>
  </si>
  <si>
    <t>Բաժին 01, խումբ 5, դաս 1, 1. Նախագծային փաստաթղթերի կազմում</t>
  </si>
  <si>
    <t>Բաժին 04, խումբ 5, դաս 1 Ասֆալտ-բետոնյա ծածկի վերանորոգում և պահպանում</t>
  </si>
  <si>
    <t>Բաժին 04, խումբ 5, դաս 1 Եզրաքարերի վերաբորոգում</t>
  </si>
  <si>
    <t>Բաժին 04, խումբ 5, դաս 1թեքահարթակների կառուցում</t>
  </si>
  <si>
    <t>Բաժին 04, խումբ9, դաս 1  Հրատապ  լուծում պահանջող ընթացիկ աշխատանքների իրականացում</t>
  </si>
  <si>
    <t xml:space="preserve">Բաժին 05, խումբ 6, դաս 1,Հասարակական զուգարանների պահպանում </t>
  </si>
  <si>
    <t>Բաժին 06, խումբ 4, դաս 1,Շենքերի գեղարվեստական լուսավորում</t>
  </si>
  <si>
    <t>Բաժին 06, խումբ 6, դաս 1, Բակային տարածքների և խաղահրապարակների հիմնանորոգում ու պահպանում</t>
  </si>
  <si>
    <t>Բաժին 4 խումբ 9, դաս 1, հրատապ լուծում պահանջող ընթացիկ աշխատանքների իրականացում</t>
  </si>
  <si>
    <t>Բաժին 8 խումբ 2, դաս 4, Մշակութային միջոցառումների կազմակերպում</t>
  </si>
  <si>
    <t>Բաժին 10 խումբ 7, դաս 1, Համայնքի բնակիչների կենսամակարդակի բարելավմանն ուղղված նպատակային ծրագրեր</t>
  </si>
  <si>
    <t>Բաժին 10 խումբ 7, դաս 1, Հարազատ չունեցող անձանց հուղարկավորության կազմակերպում</t>
  </si>
  <si>
    <t>Բաժին 01, խումբ 6, դաս 1, 1.Երևան համայնքի սեփականությունը համարվող շենքերի, շինությունների, հողամասերի չափագրման, Երևան համայնքի սեփականությունը համարվող գույքի /շարժական և անշարժ/ շուկայական գնահատման և հաշվետվության տրամադրման ծառայություններ, գույքի նկատմամբ իրավունքների գրանցման և տեղեկատվության տրամադրման հետ կապված վճարումներ</t>
  </si>
  <si>
    <t>Բաժին 06, խումբ 6 դաս 1, Բազմաբնակարան շենքերի հարթ տանիքների վերանորոգում</t>
  </si>
  <si>
    <t>Բաժին 04 խումբ 2դաս 4,  ոռոգման ցանցի կառուցում և վերանորոգում</t>
  </si>
  <si>
    <t>Բաժին 05, խումբ1, դաս 1, աղբահանություն և սանիտարական մաքրում</t>
  </si>
  <si>
    <t>Բաժին 06, խումբ 5, դաս 1, Երևանյան լճի և հրազդան գետի բնապահպանական պաշտպանում և մաքրում</t>
  </si>
  <si>
    <t>Բաժին 06, խումբ 5, դաս 1, 1. Շենքերի և շինությունների հետազոտման աշխատանքներ</t>
  </si>
  <si>
    <t>Բաժին 04, խումբ 5, դաս 1, 8. մայրուղիների և փողոցների վերակառուցում և հիմնանորոգում</t>
  </si>
  <si>
    <t>Բաժին 05, խումբ 2, դաս 1, 1. `Ջրահեռացման կոմունիկացիոն ցանցերի կառուցու</t>
  </si>
  <si>
    <t xml:space="preserve">Բաժին 8, խումբ 1, դաս1 Սպորտային միջոցառման կազմակերպմում </t>
  </si>
  <si>
    <t xml:space="preserve">Բաժին 8, խումբ 2, դաս 4 Մշակութային միջոցառման կազմակերպմում </t>
  </si>
  <si>
    <t>Բաժին 9, խումբ 5, դաս 1 Արտադպրոցական կազմակերպությունների հիմնանորոգում և վերակառուցում</t>
  </si>
  <si>
    <t>Բաժին 05, խումբ 6, դաս 1, 1. Ախտահանման և միջատազերծման ծառայություններ</t>
  </si>
  <si>
    <t>Բաժին 6 խումբ 6, դաս 1,Բազմաբնակարան շենքերի հարթ տանիքների վերանորոգում</t>
  </si>
  <si>
    <t>Բաժին 8 խումբ 1, դաս 1, Սպորտային միջոցառումների կազմակերպում</t>
  </si>
  <si>
    <t>Բաժին 04, խումբ 5, դաս 1, մայրուղիների և փողոցների վերակառուցում և հիմնանորոգում</t>
  </si>
  <si>
    <t>Բաժին 06, խումբ 6, դաս 1, Բազմաբնակարան շենքերի հարթ տանիքների վերանորոգում</t>
  </si>
  <si>
    <t>Բաժին 10, խումբ 7, դաս 1, Բազմազավակ, երիտասարդ և այլ խմբերին պատկանող ընտանիքներին աջակցություն</t>
  </si>
  <si>
    <t>Բաժին 10, խումբ 3, դաս 1, Հարազատ չունեցող անձանց հուղարկավորության կազմակերպում</t>
  </si>
  <si>
    <t>հիմնական համակարգիչների (մեյնֆրեյմ) պահպանման ծառայություններ</t>
  </si>
  <si>
    <t>Բաժին 02, խումբ 5, դաս 1, Զինապարտների հաշվառման, զորակոչի, զորահավաքի և վարժական հավաքների կազմակերպմանն աջակցություն</t>
  </si>
  <si>
    <t>Բաժին 6 խումբ 6, դաս 1, Բազմաբնակարան շենքերի հարթ տանիքների վերանորոգում</t>
  </si>
  <si>
    <t>Բաժին 8 խումբ 1, դաս1, Սպորտային միջոցառումների կազմակերպում</t>
  </si>
  <si>
    <t xml:space="preserve">Բաժին 10, խումբ 3, դաս 1 1. Հարազատ չունեցող և սոցիալապես անապահով ընտանիքների համար հուղարկավորության կազմակերպում </t>
  </si>
  <si>
    <t>Բաժին 01 խումբ 1, դաս 1, Կառավարման մարմնի պահպանում</t>
  </si>
  <si>
    <t>Բաժին 10, խումբ 7, դաս 1,Սոցիալապես անապահով անձանց ընտանիքների համար հուղարկավորության կազմակերպում</t>
  </si>
  <si>
    <t>Բաժին 10, խումբ 3, դաս 1,Հարազատ չունեցող անձանց հուղարկավորության կազմակերպում</t>
  </si>
  <si>
    <t>Բաժին 05, խումբ 6, դաս 1,Ախտահանման և միջատազերծման ծառայություններ /դեռատիզացիա/</t>
  </si>
  <si>
    <t>Բաժին 05, խումբ 6, դաս 1, 2. Ախտահանման և միջատազերծման ծառայություններ /դեռատիզացիա/</t>
  </si>
  <si>
    <t>Բաժին 06, խումբ 6, դաս 1, Բակային տարածքների և խաղահրապարակների  հիմնանորոգման աշխ.</t>
  </si>
  <si>
    <t>Բաժին 08, խումբ 1, դաս 1, 1. Սպորտային միջոցառումների կազմակերպում</t>
  </si>
  <si>
    <t>մշակութային միջոցառումների կազմակերպման ծառայություններ     /մայրության և գեղեցկության տոն ապրիլի7/</t>
  </si>
  <si>
    <t>Բաժին 10, խումբ 3 դաս 1, 1. Հարազատ չունեցող անձանց հուղարկավորության կազմակերպում</t>
  </si>
  <si>
    <t>Բաժին 10, խումբ 7 դաս 1, 1. Արտակարգ իրավիճակների և նմանատիպ այլ դեպքերում կյանքի դժվարին իրավիճակներում հայտնված անձանց և ընտանիքներին աջակցություն</t>
  </si>
  <si>
    <t>Բաժին 01, խումբ1, դաս 1, 1. կառավարման մարմնի պահպանում</t>
  </si>
  <si>
    <t>Բաժին 04, խումբ 9, դաս 1, Ախտահանման և միջատազերծման ծառայություններ</t>
  </si>
  <si>
    <t>Բաժին 05, խումբ 6, դաս 1, Ախտահանման և միջատազերծման ծառայություններ</t>
  </si>
  <si>
    <t>Բաժին 10, խումբ 7, դաս 1, 7. Երևան համայնքի բնակիչների կենսամակարդակի բարելավմանն ուղղված նպատակային ծրագրեր</t>
  </si>
  <si>
    <t>Բաժին 1, խումբ 1, դաս 1,1 Կառավարման մարմնի պահպանում</t>
  </si>
  <si>
    <t>Բաժին 2, խումբ5, դաս 1 Զինապարտների հաշվառման, զորակոչի,զորահավաքի և վարժական հավաքների կազմակերպմանն աջակցություն</t>
  </si>
  <si>
    <t>Բաժին 2 խումբ 5, դաս 1, Զինապարտների հաշվառման, զորակոչի, զորահավաքի և վարժական հավաքների կազմակերպմանն աջակցություն</t>
  </si>
  <si>
    <t>Բաժին 6 խումբ 6, դաս 1,Բազմաբնակարան շենքերի բարեկարգման այլ աշխատանքներ</t>
  </si>
  <si>
    <t>Բաժին 10 խումբ 7, դաս 1, Արտակարգ իրավիճակների և նմանատիպ այլ դեպքերում կյանքի դժվարին իրավիճակներում հայտնված անձանց և ընտանիքներին աջակցություն</t>
  </si>
  <si>
    <t>Բաժին 10 խումբ 3, դաս 1, Հարազատ չունեցող անձանց հուղարկավորության կազմակերպում</t>
  </si>
  <si>
    <t>Երևան քաղաքի 2023 թվականի բյուջեի միջոցներով նախատեսվող Նորք-մարաշ վարչական շրջանի</t>
  </si>
  <si>
    <t>Բաժին 1 խումբ 1, դաս 1, Կառավարման մարմնի պահպանում</t>
  </si>
  <si>
    <t>Բաժին 08, խումբ 2, դաս 4,Մշակութային միջոցառումների կազմակերպում</t>
  </si>
  <si>
    <t>Բաժին 08, խումբ 1, դաս 1,Սպորտային միջոցառումների կազմակերպում</t>
  </si>
  <si>
    <t>Բաժին10, խումբ 3, դաս 1,Հարազատ չունեցող անձանց  հուղարկավորության կազմակերպում</t>
  </si>
  <si>
    <t>Բաժին10, խումբ 7, դաս 1Արտակարգ իրավիճակների և նմանատիպ այլ դեպքերում կյանքի դժվար իրավիճակներում հայտնված անձանց և ընտանիքներին աջակցություն</t>
  </si>
  <si>
    <t>Բաժին 04, խումբ 5, դաս 1 մայրուղիների և փողոցների վերակառուցում և հիմնանորոգում</t>
  </si>
  <si>
    <t>Բաժին 06, խումբ 6, դաս 1,Բազմաբնակարան շենքերի բարեկարգման այլ աշխատանքներ</t>
  </si>
  <si>
    <t>Բաժին 06, խումբ 6, դաս 1,Բազմաբնակարան շենքերի թեք տանիքների վերանորոգում</t>
  </si>
  <si>
    <t>Բաժին 06, խումբ 6, դաս 1,Բազմաբնակարան շենքերի հարթ տանիքների վերանորոգում</t>
  </si>
  <si>
    <t>Բաժին 05, խումբ 6, դաս 1,Ախտահանման և միջատազերծման ծառայություններ /դեռատիզացիա</t>
  </si>
  <si>
    <t xml:space="preserve">Բաժին 08, խումբ 1, դաս 1,Սպորտային միջոցառումների կազմակերպում </t>
  </si>
  <si>
    <t>Բաժին10, խումբ 7, դաս 1 բնակիչների կենսամակարդակի բարելավմանն ուղղված նպատակային ծրագրեր</t>
  </si>
  <si>
    <t>Բաժին 4 խումբ 5, դաս 1, մայրուղիների և փողոցների վերանորոգում</t>
  </si>
  <si>
    <t>Բաժին 5 խումբ 6, դաս 1, Ախտահանման և միջատազերծման ծառայություններ /դեռատիզացիա/</t>
  </si>
  <si>
    <t>Բաժին 6 խումբ 6, դաս 1Բազմաբնակարան շենքների բարեկարգման այլ աշխատանքներ</t>
  </si>
  <si>
    <t>Բաժին 6 խումբ 6, դաս 1, Բազմաբնակարան շենքների հարթ տանիքների վերանորոգում</t>
  </si>
  <si>
    <t>Բաժին 10 խումբ 7, դաս 1, Արտակարգ իրավիճակների և նմանատիպ այլ դեպքերում կյանքի դժվար իրավիճակներում հայտնված անձանց և ընտանիքներին աջակցություն</t>
  </si>
  <si>
    <t>ուղևորափոխադրող ավտոմեքենաների վարձակալություն` վարորդի հետ միասին</t>
  </si>
  <si>
    <t>կգ</t>
  </si>
  <si>
    <t>ՀԱՍՏԱՏՈՒՄ ԵՄ`</t>
  </si>
  <si>
    <t xml:space="preserve">Բաժին 04, խումբ 5, դաս 1 մայրուղիների և փողոցների վերակառուցում  և հիմնանորոգում </t>
  </si>
  <si>
    <t>98111140/515</t>
  </si>
  <si>
    <t>98111140/516</t>
  </si>
  <si>
    <t>98111140/517</t>
  </si>
  <si>
    <t>98111140/518</t>
  </si>
  <si>
    <t>Բաժին 04, խումբ 5, դաս 1, Մայրուղիների և փողոցների վերակառուցում և հիմնանորոգում</t>
  </si>
  <si>
    <t>45221142/540</t>
  </si>
  <si>
    <t>45221142/541</t>
  </si>
  <si>
    <t>45221142/542</t>
  </si>
  <si>
    <t>45221142/543</t>
  </si>
  <si>
    <t>50531140/506</t>
  </si>
  <si>
    <t>76131100/502</t>
  </si>
  <si>
    <t>տվյալների պատրաստման ծառայություններ</t>
  </si>
  <si>
    <t>64211300/501</t>
  </si>
  <si>
    <t>71241200/589</t>
  </si>
  <si>
    <t>71241200/590</t>
  </si>
  <si>
    <t>39281100/507</t>
  </si>
  <si>
    <t>50311120/503</t>
  </si>
  <si>
    <t>50311120/504</t>
  </si>
  <si>
    <t>50311240/502</t>
  </si>
  <si>
    <t>50111130/502</t>
  </si>
  <si>
    <t>50111130/503</t>
  </si>
  <si>
    <t>50111130/504</t>
  </si>
  <si>
    <t>98111140/514</t>
  </si>
  <si>
    <t>Բաժին 8 խումբ 1, դաս 1 Հանգստի գոտիների և զբոսայգիների կառուցում ու պահպանում</t>
  </si>
  <si>
    <t>45611300/515</t>
  </si>
  <si>
    <t>98111140/513</t>
  </si>
  <si>
    <t>45611300/516</t>
  </si>
  <si>
    <t>45611300/517</t>
  </si>
  <si>
    <t>98111140/511</t>
  </si>
  <si>
    <t>98111140/512</t>
  </si>
  <si>
    <t>71351540/553</t>
  </si>
  <si>
    <t>71351540/554</t>
  </si>
  <si>
    <t>71351540/552</t>
  </si>
  <si>
    <t>Բաժին 04, խումբ 5, դաս 1 գծանշման ծառայություններ</t>
  </si>
  <si>
    <t>71351540/550</t>
  </si>
  <si>
    <t>71351540/551</t>
  </si>
  <si>
    <t>32321150/502</t>
  </si>
  <si>
    <t>45221142/537</t>
  </si>
  <si>
    <t>45221142/538</t>
  </si>
  <si>
    <t>45231266/501</t>
  </si>
  <si>
    <t>71241200/579</t>
  </si>
  <si>
    <t>79811100/502</t>
  </si>
  <si>
    <t>79811100/503</t>
  </si>
  <si>
    <t>79811100/504</t>
  </si>
  <si>
    <t>79811100/506</t>
  </si>
  <si>
    <t>79811100/505</t>
  </si>
  <si>
    <t>45221142/539</t>
  </si>
  <si>
    <t>71241200/595</t>
  </si>
  <si>
    <t>71241200/614</t>
  </si>
  <si>
    <t>71241200/613</t>
  </si>
  <si>
    <t>71241200/611</t>
  </si>
  <si>
    <t>71241200/618</t>
  </si>
  <si>
    <t>71241200/592</t>
  </si>
  <si>
    <t>71241200/597</t>
  </si>
  <si>
    <t>71241200/603</t>
  </si>
  <si>
    <t>71241200/605</t>
  </si>
  <si>
    <t>71241200/610</t>
  </si>
  <si>
    <t>71241200/601</t>
  </si>
  <si>
    <t>71241200/591</t>
  </si>
  <si>
    <t>71241200/594</t>
  </si>
  <si>
    <t>71241200/615</t>
  </si>
  <si>
    <t>71241200/607</t>
  </si>
  <si>
    <t>71241200/600</t>
  </si>
  <si>
    <t>71241200/617</t>
  </si>
  <si>
    <t>71241200/599</t>
  </si>
  <si>
    <t>71241200/609</t>
  </si>
  <si>
    <t>71241200/596</t>
  </si>
  <si>
    <t>71241200/602</t>
  </si>
  <si>
    <t>71241200/606</t>
  </si>
  <si>
    <t>71241200/604</t>
  </si>
  <si>
    <t>71241200/598</t>
  </si>
  <si>
    <t>71241200/612</t>
  </si>
  <si>
    <t>71241200/593</t>
  </si>
  <si>
    <t>71241200/619</t>
  </si>
  <si>
    <t>71241200/616</t>
  </si>
  <si>
    <t>71241200/608</t>
  </si>
  <si>
    <t>45611300/519</t>
  </si>
  <si>
    <t>45611300/520</t>
  </si>
  <si>
    <t>98111140/526</t>
  </si>
  <si>
    <t>71241200/638</t>
  </si>
  <si>
    <t>71241200/634</t>
  </si>
  <si>
    <t>71241200/636</t>
  </si>
  <si>
    <t>71241200/637</t>
  </si>
  <si>
    <t>71241200/635</t>
  </si>
  <si>
    <t>72261100/501</t>
  </si>
  <si>
    <t>22811150/501</t>
  </si>
  <si>
    <t>22811150/503</t>
  </si>
  <si>
    <t>22811180/502</t>
  </si>
  <si>
    <t>24911500/501</t>
  </si>
  <si>
    <t>30141200/501</t>
  </si>
  <si>
    <t>30192100/501</t>
  </si>
  <si>
    <t>30192114/501</t>
  </si>
  <si>
    <t>30192128/502</t>
  </si>
  <si>
    <t>30192130/502</t>
  </si>
  <si>
    <t>30192150/501</t>
  </si>
  <si>
    <t>30192720/501</t>
  </si>
  <si>
    <t>30192780/501</t>
  </si>
  <si>
    <t>30192900/501</t>
  </si>
  <si>
    <t>30197112/501</t>
  </si>
  <si>
    <t>30197230/501</t>
  </si>
  <si>
    <t>30197230/502</t>
  </si>
  <si>
    <t>30197231/502</t>
  </si>
  <si>
    <t>30197232/501</t>
  </si>
  <si>
    <t>30197233/501</t>
  </si>
  <si>
    <t>30197234/501</t>
  </si>
  <si>
    <t>30197321/501</t>
  </si>
  <si>
    <t>30197322/501</t>
  </si>
  <si>
    <t>30197331/502</t>
  </si>
  <si>
    <t>30197622/503</t>
  </si>
  <si>
    <t>30197646/501</t>
  </si>
  <si>
    <t>30199400/501</t>
  </si>
  <si>
    <t>30199430/501</t>
  </si>
  <si>
    <t>39241141/501</t>
  </si>
  <si>
    <t>39241210/502</t>
  </si>
  <si>
    <t>39263100/501</t>
  </si>
  <si>
    <t>39263100/502</t>
  </si>
  <si>
    <t>39263410/501</t>
  </si>
  <si>
    <t>39263420/502</t>
  </si>
  <si>
    <t>39263510/501</t>
  </si>
  <si>
    <t>39263520/501</t>
  </si>
  <si>
    <t>39263520/502</t>
  </si>
  <si>
    <t>39263530/501</t>
  </si>
  <si>
    <t>39263530/502</t>
  </si>
  <si>
    <t>44423400/501</t>
  </si>
  <si>
    <t>44423400/503</t>
  </si>
  <si>
    <t>44423400/504</t>
  </si>
  <si>
    <t>ֆոտոնկարահանման խցիկ</t>
  </si>
  <si>
    <t>71241200/623</t>
  </si>
  <si>
    <t>71241200/620</t>
  </si>
  <si>
    <t>71241200/621</t>
  </si>
  <si>
    <t>71241200/624</t>
  </si>
  <si>
    <t>71241200/622</t>
  </si>
  <si>
    <t>71351540/558</t>
  </si>
  <si>
    <t>71351540/556</t>
  </si>
  <si>
    <t>71351540/557</t>
  </si>
  <si>
    <t>71351540/555</t>
  </si>
  <si>
    <t>71241200/586</t>
  </si>
  <si>
    <t xml:space="preserve">Բաժին 4 խումբ 5, դաս 1, Մայրուղիների և փողոցների վերակառուցում և հիմնանորոգում </t>
  </si>
  <si>
    <t xml:space="preserve">Բաժին 1 խումբ 5, դաս 1, Նախագծային աշխատանքներ </t>
  </si>
  <si>
    <t>50531140/507</t>
  </si>
  <si>
    <t xml:space="preserve"> </t>
  </si>
  <si>
    <t>34621500/501</t>
  </si>
  <si>
    <t>տրոլեյբուսներ</t>
  </si>
  <si>
    <t>Բաժին 10, խումբ 7, դաս 1 Արտակարգ իրավիճակների և նմանատիպ այլ դեպքերում ԿԴԻՀ անձանց և ընտանիքներին աջակցություն</t>
  </si>
  <si>
    <t>60121100/501</t>
  </si>
  <si>
    <t>տաքսի ծառայություններ</t>
  </si>
  <si>
    <t>Բաժին 08, խումբ 1, դաս 1 Սպորտային միջոցառումների կազմակերպում</t>
  </si>
  <si>
    <t>92621100/501</t>
  </si>
  <si>
    <t>սպորտային միջոցառումների խթանման ծառայություններ</t>
  </si>
  <si>
    <t>92621100/502</t>
  </si>
  <si>
    <t>92621100/504</t>
  </si>
  <si>
    <t>92621100/505</t>
  </si>
  <si>
    <t>92621100/507</t>
  </si>
  <si>
    <t>92621100/503</t>
  </si>
  <si>
    <t>92621100/506</t>
  </si>
  <si>
    <t>50111260/501</t>
  </si>
  <si>
    <t>35111130/504</t>
  </si>
  <si>
    <t>79951100/511</t>
  </si>
  <si>
    <t>79951100/509</t>
  </si>
  <si>
    <t>79951100/508</t>
  </si>
  <si>
    <t>79951100/510</t>
  </si>
  <si>
    <t>Բաժին 4, խումբ5, դաս 1,ՄԱՅՐՈՒՂԻՆԵՐԻ ԵՎ ՓՈՂՈՑՆԵՐԻ ՎԵՐԱԿԱՌՈՒՑՈՒՄ ԵՎ ՀԻՄՆԱՆՈՐՈԳՈՒՄ</t>
  </si>
  <si>
    <t>Բաժին 6, խումբ 6, դաս 1,  ԲԱԶՄԱԲՆԱԿԱՐԱՆ ՇԵՆՔԵՐԻ ԲԱՐԵԿԱՐԳՈՒՄ</t>
  </si>
  <si>
    <t>Բաժին 6, խումբ 6, դաս 1,  ԲԱԶՄԱԲՆԱԿԱՐԱՆ ՇԵՆՔԵՐԻ ՀԱՐԹ ՏԱՆԻՔՆԵՐԻ ՎԵՐԱՆՈՐՈԳՈՒՄ</t>
  </si>
  <si>
    <t>Երևան քաղաքի 2023 թվականի բյուջեի միջոցներով նախատեսվող Մալաթիա-Սեբաստիա վարչական շրջանի</t>
  </si>
  <si>
    <t>Բաժին 6, խումբ 6, դաս 1,  ԲԱԿԱՅԻՆ ՏԱՐԱԾՔՆԵՐԻ ԵՎ ԽԱՂԱՀՐԱՊԱՐԱԿՆԵՐԻ  ՀԻՄՆԱՆՈՐՈԳՈՒՄ ՈՒ ՊԱՀՊԱՆՈՒՄ</t>
  </si>
  <si>
    <t>45461100/504</t>
  </si>
  <si>
    <t>76131100/503</t>
  </si>
  <si>
    <t>71351390/501</t>
  </si>
  <si>
    <t>71351540/559</t>
  </si>
  <si>
    <t>71351540/560</t>
  </si>
  <si>
    <t>71351540/561</t>
  </si>
  <si>
    <t>71351540/562</t>
  </si>
  <si>
    <t>71351540/563</t>
  </si>
  <si>
    <t>71351540/564</t>
  </si>
  <si>
    <t>71351540/566</t>
  </si>
  <si>
    <t>71351540/567</t>
  </si>
  <si>
    <t>71351540/569</t>
  </si>
  <si>
    <t>71351540/570</t>
  </si>
  <si>
    <t>71351540/573</t>
  </si>
  <si>
    <t>71351540/574</t>
  </si>
  <si>
    <t>71351540/572</t>
  </si>
  <si>
    <t>71241200/632</t>
  </si>
  <si>
    <t>71241200/633</t>
  </si>
  <si>
    <t>71241200/630</t>
  </si>
  <si>
    <t>71241200/626</t>
  </si>
  <si>
    <t>71241200/628</t>
  </si>
  <si>
    <t>71241200/625</t>
  </si>
  <si>
    <t>71241200/631</t>
  </si>
  <si>
    <t>71241200/627</t>
  </si>
  <si>
    <t>71241200/629</t>
  </si>
  <si>
    <t>35821400/501</t>
  </si>
  <si>
    <t>71351540/578</t>
  </si>
  <si>
    <t>71351540/579</t>
  </si>
  <si>
    <t>71351540/580</t>
  </si>
  <si>
    <t>71351540/581</t>
  </si>
  <si>
    <t>71351540/582</t>
  </si>
  <si>
    <t>41111100/1</t>
  </si>
  <si>
    <t>71241200/140</t>
  </si>
  <si>
    <t>71241200/139</t>
  </si>
  <si>
    <t>Բաժին 6 խումբ 6, դաս 1,Բազմաբնակարան շենքերի թեք տանիքների վերանորոգում</t>
  </si>
  <si>
    <t>45261124/11</t>
  </si>
  <si>
    <t>45261124/12</t>
  </si>
  <si>
    <t>45261124/13</t>
  </si>
  <si>
    <t>45261124/14</t>
  </si>
  <si>
    <t>92621110/711</t>
  </si>
  <si>
    <t>92621110/713</t>
  </si>
  <si>
    <t>92621110/712</t>
  </si>
  <si>
    <t>92621110/710</t>
  </si>
  <si>
    <t>92621110/714</t>
  </si>
  <si>
    <t>92621110/709</t>
  </si>
  <si>
    <t>92621110/715</t>
  </si>
  <si>
    <t>Բաժին5 խումբ 6, դաս 1, Ախտահանման և միջատազերծման ծառայություններ</t>
  </si>
  <si>
    <t>98111140/21</t>
  </si>
  <si>
    <t>98111140/22</t>
  </si>
  <si>
    <t>98111140/24</t>
  </si>
  <si>
    <t>98111140/25</t>
  </si>
  <si>
    <t>98111140/27</t>
  </si>
  <si>
    <t>50531140/9</t>
  </si>
  <si>
    <t>45261170/2</t>
  </si>
  <si>
    <t>42414700/507</t>
  </si>
  <si>
    <t>42414700/506</t>
  </si>
  <si>
    <t>42414700/508</t>
  </si>
  <si>
    <t>45261124/9</t>
  </si>
  <si>
    <t>30192700/1</t>
  </si>
  <si>
    <t>գրենական պիտույքներ</t>
  </si>
  <si>
    <t>30192700/2</t>
  </si>
  <si>
    <t>30192700/3</t>
  </si>
  <si>
    <t>30192700/4</t>
  </si>
  <si>
    <t>30192700/5</t>
  </si>
  <si>
    <t>79951100/1</t>
  </si>
  <si>
    <t>79951100/2</t>
  </si>
  <si>
    <t>79951100/3</t>
  </si>
  <si>
    <t>79951100/4</t>
  </si>
  <si>
    <t>79951100/5</t>
  </si>
  <si>
    <t>79951100/6</t>
  </si>
  <si>
    <t>79951100/7</t>
  </si>
  <si>
    <t>42414700/511</t>
  </si>
  <si>
    <t>45611300/526</t>
  </si>
  <si>
    <t>45611300/527</t>
  </si>
  <si>
    <t>45611300/528</t>
  </si>
  <si>
    <t>45611300/529</t>
  </si>
  <si>
    <t>45611300/530</t>
  </si>
  <si>
    <t>Բաժին 4, խումբ5, դաս 1,Թեքահարթակների կառուցում</t>
  </si>
  <si>
    <t>45611300/532</t>
  </si>
  <si>
    <t>55311100/502</t>
  </si>
  <si>
    <t>71241200/641</t>
  </si>
  <si>
    <t>71351540/565</t>
  </si>
  <si>
    <t>71351540/568</t>
  </si>
  <si>
    <t>Բաժին 06, խումբ 1, դաս 1, 1. Նանսենի զբոսայգու վերջնամասում շների զբոսանքի համար առանձնացված տարածքի կառուցման աշխատանքներ</t>
  </si>
  <si>
    <t>Բաժին 04, խումբ 5, դաս 1, 1. մայթերի սալիկապատման աշխատանքներաշխատանքներ</t>
  </si>
  <si>
    <t>71351540/571</t>
  </si>
  <si>
    <t>71351540/576</t>
  </si>
  <si>
    <t>71351540/575</t>
  </si>
  <si>
    <t>71351540/577</t>
  </si>
  <si>
    <t>45211113/511</t>
  </si>
  <si>
    <t>71241200/151</t>
  </si>
  <si>
    <t>45231188/507</t>
  </si>
  <si>
    <t>1 600,000</t>
  </si>
  <si>
    <t>1 500,000</t>
  </si>
  <si>
    <t>71351540/586</t>
  </si>
  <si>
    <t>98371100/514</t>
  </si>
  <si>
    <t>42414700/509</t>
  </si>
  <si>
    <t>42414700/510</t>
  </si>
  <si>
    <t>71241200/143</t>
  </si>
  <si>
    <t>71241200/144</t>
  </si>
  <si>
    <t>Բաժին 6 խումբ 6, դաս 1,Ֆուտբոլի դաշտերի ընթացիկ նորոգում</t>
  </si>
  <si>
    <t>71351540/583</t>
  </si>
  <si>
    <t>Բաժին 04, խումբ 5, դաս 1.  Թոթովենցի աշխատանքների 10/1շ հենապատի կառուցում</t>
  </si>
  <si>
    <t>71351540/584</t>
  </si>
  <si>
    <t>55111300/1</t>
  </si>
  <si>
    <t>այլ հյուրանոցային ծառայություններ</t>
  </si>
  <si>
    <t>55111300/2</t>
  </si>
  <si>
    <t>45231110/1</t>
  </si>
  <si>
    <t>Բաժին 06, խումբ 3, դաս 1,խողովակաշարեր կառուցում և վերակառուցում</t>
  </si>
  <si>
    <t>Բաժին 06, խումբ 6, դաս 1, Բազմաբնակարան շենքերի բարեկարգման այլ աշխատանքներ</t>
  </si>
  <si>
    <t>79991160/1</t>
  </si>
  <si>
    <t>79971120/1</t>
  </si>
  <si>
    <t>գրքի կազմման ծառայություններ</t>
  </si>
  <si>
    <t>45221142/49</t>
  </si>
  <si>
    <t>45221142/550</t>
  </si>
  <si>
    <t>Ծառայություններ</t>
  </si>
  <si>
    <t>79951100/12</t>
  </si>
  <si>
    <t>Բաժին 4 խումբ 9, դաս 1 դրոշների ձեռքբերում</t>
  </si>
  <si>
    <t>71351390/2</t>
  </si>
  <si>
    <t>39281100/10</t>
  </si>
  <si>
    <t>39281100/8</t>
  </si>
  <si>
    <t>39281100/9</t>
  </si>
  <si>
    <t>Բաժին 4, խումբ 5, դաս 1,«Ասֆալտ-բետոնյա ծածկի վերանորոգում և պահպանում»</t>
  </si>
  <si>
    <t>45221142/545</t>
  </si>
  <si>
    <t>Բաժին 6, խումբ 6, դաս 1,«Բազմաբնակարան շենքերի հարթ տանիքների վերանորոգում»</t>
  </si>
  <si>
    <t>45221142/546</t>
  </si>
  <si>
    <t>60181100/503</t>
  </si>
  <si>
    <t>45221142/547</t>
  </si>
  <si>
    <t>Բաժին 01, խումբ 5, դաս 1,  նախագծային աշխատանքներ</t>
  </si>
  <si>
    <t>71241200/153</t>
  </si>
  <si>
    <t>Բաժին 6 խումբ 6, դաս 1, Բազմաբնակարան շենքների թեք տանիքների վերանորոգում</t>
  </si>
  <si>
    <t>44118400/2</t>
  </si>
  <si>
    <t>71241200/146</t>
  </si>
  <si>
    <t>71241200/149</t>
  </si>
  <si>
    <t>71241200/150</t>
  </si>
  <si>
    <t>71241200/145</t>
  </si>
  <si>
    <t>71241200/147</t>
  </si>
  <si>
    <t>71241200/148</t>
  </si>
  <si>
    <t>50531140/11</t>
  </si>
  <si>
    <t>Բաժին 6 խումբ 6, դաս 1, Բակային տարածքների և խաղահրապարակների հիմնանորոգում ու պահպանում</t>
  </si>
  <si>
    <r>
      <t>ԱԱ</t>
    </r>
    <r>
      <rPr>
        <b/>
        <sz val="9"/>
        <rFont val="GHEA Grapalat"/>
        <family val="3"/>
      </rPr>
      <t>Ապրանք</t>
    </r>
    <r>
      <rPr>
        <b/>
        <sz val="9"/>
        <color theme="0"/>
        <rFont val="GHEA Grapalat"/>
        <family val="3"/>
      </rPr>
      <t>Ա</t>
    </r>
  </si>
  <si>
    <t>39111320/9</t>
  </si>
  <si>
    <t>39295100/2</t>
  </si>
  <si>
    <t>34921440/3</t>
  </si>
  <si>
    <t>արևից պաշտպանող հարմարանքներ</t>
  </si>
  <si>
    <t>Բաժին 4 խումբ 5, դաս 1, Վերելակների հիմանորոգում</t>
  </si>
  <si>
    <t>42418100/1</t>
  </si>
  <si>
    <t>92221120/1</t>
  </si>
  <si>
    <t>98111140/29</t>
  </si>
  <si>
    <t>98111140/30</t>
  </si>
  <si>
    <t>98111140/28</t>
  </si>
  <si>
    <t>45221142/600</t>
  </si>
  <si>
    <t>71351540/585</t>
  </si>
  <si>
    <t>Բաժին 8, խումբ 1, դաս 1,Դավթաշեն  վարչական շրջանի  Դավթաշեն 1-թաղամասի հ.200 դպրոցի  հարակից տարածքում պուրակի հիմնան աշխատանքներ</t>
  </si>
  <si>
    <t>30211220/3</t>
  </si>
  <si>
    <t>30211200/2</t>
  </si>
  <si>
    <t>30232110/3</t>
  </si>
  <si>
    <t>30211220/2</t>
  </si>
  <si>
    <t>30237490/2</t>
  </si>
  <si>
    <t>համակարգչային մոնիտոր</t>
  </si>
  <si>
    <t>30216110/2</t>
  </si>
  <si>
    <t>30232130/1</t>
  </si>
  <si>
    <t>30237490/1</t>
  </si>
  <si>
    <t>42911150/503</t>
  </si>
  <si>
    <t>55111300/3</t>
  </si>
  <si>
    <t>90921300/1</t>
  </si>
  <si>
    <t>34141150/1</t>
  </si>
  <si>
    <t>հատուկ նշանակության մեքենաներ</t>
  </si>
  <si>
    <t>50111260/6</t>
  </si>
  <si>
    <t>50111260/7</t>
  </si>
  <si>
    <t>48441300/1</t>
  </si>
  <si>
    <t>հաշվապահական համակարգչային ծրագրային փաթեթներ</t>
  </si>
  <si>
    <t>48441300/5</t>
  </si>
  <si>
    <t>48441300/12</t>
  </si>
  <si>
    <t>48441300/9</t>
  </si>
  <si>
    <t>48441300/11</t>
  </si>
  <si>
    <t>48441300/6</t>
  </si>
  <si>
    <t>48441300/13</t>
  </si>
  <si>
    <t>48441300/10</t>
  </si>
  <si>
    <t>48441300/8</t>
  </si>
  <si>
    <t>48441300/4</t>
  </si>
  <si>
    <t>48441300/3</t>
  </si>
  <si>
    <t>48441300/2</t>
  </si>
  <si>
    <t>48441300/7</t>
  </si>
  <si>
    <t>71351540/619</t>
  </si>
  <si>
    <t>71351540/618</t>
  </si>
  <si>
    <t>71351540/614</t>
  </si>
  <si>
    <t>71351540/617</t>
  </si>
  <si>
    <t>71351540/616</t>
  </si>
  <si>
    <t>71351540/615</t>
  </si>
  <si>
    <t>Բաժին 4, խումբ 5, դաս 1, Հենապատի կառուցում</t>
  </si>
  <si>
    <t>45411100/3</t>
  </si>
  <si>
    <t>սվաղման աշխատանք</t>
  </si>
  <si>
    <t>45411100/4</t>
  </si>
  <si>
    <t>98111140/31</t>
  </si>
  <si>
    <t>98111140/32</t>
  </si>
  <si>
    <t>71241200/667</t>
  </si>
  <si>
    <t>71241200/668</t>
  </si>
  <si>
    <t>71241200/669</t>
  </si>
  <si>
    <t>71241200/670</t>
  </si>
  <si>
    <t>71241200/671</t>
  </si>
  <si>
    <t>71241200/672</t>
  </si>
  <si>
    <t>71241200/673</t>
  </si>
  <si>
    <t>71241200/674</t>
  </si>
  <si>
    <t>71241200/675</t>
  </si>
  <si>
    <t>71241200/676</t>
  </si>
  <si>
    <t>71241200/677</t>
  </si>
  <si>
    <t>45221142/48</t>
  </si>
  <si>
    <t>71241200/652</t>
  </si>
  <si>
    <t>45231187/12</t>
  </si>
  <si>
    <t>45211113/13</t>
  </si>
  <si>
    <t>98111140/38</t>
  </si>
  <si>
    <t>45611300/39</t>
  </si>
  <si>
    <t>45611300/41</t>
  </si>
  <si>
    <t>45611300/37</t>
  </si>
  <si>
    <t>45611300/42</t>
  </si>
  <si>
    <t>98111140/34</t>
  </si>
  <si>
    <t>98111140/35</t>
  </si>
  <si>
    <t>98111140/39</t>
  </si>
  <si>
    <t>98111140/36</t>
  </si>
  <si>
    <t>45611300/38</t>
  </si>
  <si>
    <t>45611300/40</t>
  </si>
  <si>
    <t>98111140/40</t>
  </si>
  <si>
    <t>45611300/43</t>
  </si>
  <si>
    <t>98111140/33</t>
  </si>
  <si>
    <t>45611300/44</t>
  </si>
  <si>
    <t>98111140/37</t>
  </si>
  <si>
    <t>98111140/41</t>
  </si>
  <si>
    <t>45611300/45</t>
  </si>
  <si>
    <t>71351540/91</t>
  </si>
  <si>
    <t>71351540/92</t>
  </si>
  <si>
    <t>71351540/93</t>
  </si>
  <si>
    <t>71351540/100</t>
  </si>
  <si>
    <t>71351540/99</t>
  </si>
  <si>
    <t>71351540/98</t>
  </si>
  <si>
    <t>71351540/97</t>
  </si>
  <si>
    <t>71351540/96</t>
  </si>
  <si>
    <t>71351540/95</t>
  </si>
  <si>
    <t>71351540/94</t>
  </si>
  <si>
    <t>72311150/3</t>
  </si>
  <si>
    <t>03121200/4</t>
  </si>
  <si>
    <t>03121200/5</t>
  </si>
  <si>
    <t>03121210/4</t>
  </si>
  <si>
    <r>
      <t>համացանցային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ծառայություններ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մատուցողներ</t>
    </r>
    <r>
      <rPr>
        <sz val="7"/>
        <color theme="1"/>
        <rFont val="Arial"/>
        <family val="2"/>
      </rPr>
      <t xml:space="preserve"> (isp)</t>
    </r>
  </si>
  <si>
    <r>
      <t>փոստային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ծառայություններ</t>
    </r>
    <r>
      <rPr>
        <sz val="7"/>
        <color theme="1"/>
        <rFont val="Arial"/>
        <family val="2"/>
      </rPr>
      <t xml:space="preserve">` </t>
    </r>
    <r>
      <rPr>
        <sz val="7"/>
        <color theme="1"/>
        <rFont val="Sylfaen"/>
        <family val="1"/>
      </rPr>
      <t>կապված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նամակների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հետ</t>
    </r>
  </si>
  <si>
    <t>30211220/6</t>
  </si>
  <si>
    <r>
      <t>սեղանի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համակարգիչներ</t>
    </r>
  </si>
  <si>
    <t>30232130/3</t>
  </si>
  <si>
    <r>
      <t>գունավոր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տպիչներ</t>
    </r>
  </si>
  <si>
    <t>30237411/2</t>
  </si>
  <si>
    <r>
      <t>մկնիկ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համակարգչային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լարով</t>
    </r>
  </si>
  <si>
    <t>30237460/2</t>
  </si>
  <si>
    <r>
      <t>համակարգչային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ստեղնաշարեր</t>
    </r>
  </si>
  <si>
    <t>30239170/1</t>
  </si>
  <si>
    <r>
      <t>բազմաֆունկցիոնալ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սարք</t>
    </r>
    <r>
      <rPr>
        <sz val="7"/>
        <color theme="1"/>
        <rFont val="Arial"/>
        <family val="2"/>
      </rPr>
      <t xml:space="preserve">` </t>
    </r>
    <r>
      <rPr>
        <sz val="7"/>
        <color theme="1"/>
        <rFont val="Sylfaen"/>
        <family val="1"/>
      </rPr>
      <t>լազերային</t>
    </r>
  </si>
  <si>
    <t>31151120/1</t>
  </si>
  <si>
    <r>
      <t>անխափան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սնուցման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աղբյուրներ</t>
    </r>
  </si>
  <si>
    <t>Բաժին 09, խումբ 6, դաս 1, Առարկայական օլիմպիադա</t>
  </si>
  <si>
    <t>22811150/10</t>
  </si>
  <si>
    <t>22811150/8</t>
  </si>
  <si>
    <t>22811150/9</t>
  </si>
  <si>
    <t>22811180/4</t>
  </si>
  <si>
    <t>22851500/2</t>
  </si>
  <si>
    <t>24911500/3</t>
  </si>
  <si>
    <r>
      <t>սոսինձ</t>
    </r>
    <r>
      <rPr>
        <sz val="7"/>
        <color theme="1"/>
        <rFont val="Arial"/>
        <family val="2"/>
      </rPr>
      <t xml:space="preserve"> (</t>
    </r>
    <r>
      <rPr>
        <sz val="7"/>
        <color theme="1"/>
        <rFont val="Sylfaen"/>
        <family val="1"/>
      </rPr>
      <t>աէրոզոլ</t>
    </r>
    <r>
      <rPr>
        <sz val="7"/>
        <color theme="1"/>
        <rFont val="Arial"/>
        <family val="2"/>
      </rPr>
      <t>)</t>
    </r>
  </si>
  <si>
    <t>30141200/3</t>
  </si>
  <si>
    <r>
      <t>հաշվասարք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գրասենյակային</t>
    </r>
  </si>
  <si>
    <t>30191130/2</t>
  </si>
  <si>
    <r>
      <t>թղթի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տակդիր</t>
    </r>
    <r>
      <rPr>
        <sz val="7"/>
        <color theme="1"/>
        <rFont val="Arial"/>
        <family val="2"/>
      </rPr>
      <t xml:space="preserve">` </t>
    </r>
    <r>
      <rPr>
        <sz val="7"/>
        <color theme="1"/>
        <rFont val="Sylfaen"/>
        <family val="1"/>
      </rPr>
      <t>սեղմակով</t>
    </r>
  </si>
  <si>
    <t>30192100/3</t>
  </si>
  <si>
    <r>
      <t>ռետին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հասարակ</t>
    </r>
  </si>
  <si>
    <t>30192114/4</t>
  </si>
  <si>
    <r>
      <t>թանաք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կնիքի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բարձիկի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համար</t>
    </r>
  </si>
  <si>
    <t>30192121/4</t>
  </si>
  <si>
    <r>
      <t>գրիչ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գնդիկավոր</t>
    </r>
  </si>
  <si>
    <t>30192128/4</t>
  </si>
  <si>
    <r>
      <t>գրիչ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գելային</t>
    </r>
  </si>
  <si>
    <t>30192130/4</t>
  </si>
  <si>
    <t>30192133/2</t>
  </si>
  <si>
    <t>30192150/3</t>
  </si>
  <si>
    <t>30192720/3</t>
  </si>
  <si>
    <t>30192780/3</t>
  </si>
  <si>
    <t>30192900/3</t>
  </si>
  <si>
    <r>
      <t>ուղղիչ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միջոցներ</t>
    </r>
  </si>
  <si>
    <t>30192930/2</t>
  </si>
  <si>
    <r>
      <t>ուղղիչ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գրիչներ</t>
    </r>
  </si>
  <si>
    <t>30193700/2</t>
  </si>
  <si>
    <r>
      <t>թղթադարակ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հարկերով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պլաստմասե</t>
    </r>
  </si>
  <si>
    <t>30197111/2</t>
  </si>
  <si>
    <r>
      <t>կարիչի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մետաղալարե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կապեր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փոքր</t>
    </r>
  </si>
  <si>
    <t>30197112/4</t>
  </si>
  <si>
    <r>
      <t>կարիչի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մետաղալարե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կապեր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միջին</t>
    </r>
  </si>
  <si>
    <t>30197230/5</t>
  </si>
  <si>
    <t>30197231/4</t>
  </si>
  <si>
    <r>
      <t>թղթապանակ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պոլիմերային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թաղանթ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ֆայլ</t>
    </r>
  </si>
  <si>
    <t>30197232/4</t>
  </si>
  <si>
    <r>
      <t>թղթապանակ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արագակար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թղթյա</t>
    </r>
  </si>
  <si>
    <t>30197233/3</t>
  </si>
  <si>
    <r>
      <t>թղթապանակ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թելով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թղթյա</t>
    </r>
  </si>
  <si>
    <t>30197234/4</t>
  </si>
  <si>
    <r>
      <t>թղթապանակ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կոշտ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կազմով</t>
    </r>
  </si>
  <si>
    <t>30197321/3</t>
  </si>
  <si>
    <r>
      <t>կարիչ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մինչ</t>
    </r>
    <r>
      <rPr>
        <sz val="7"/>
        <color theme="1"/>
        <rFont val="Arial"/>
        <family val="2"/>
      </rPr>
      <t xml:space="preserve">― 20 </t>
    </r>
    <r>
      <rPr>
        <sz val="7"/>
        <color theme="1"/>
        <rFont val="Sylfaen"/>
        <family val="1"/>
      </rPr>
      <t>թերթի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համար</t>
    </r>
  </si>
  <si>
    <t>30197322/3</t>
  </si>
  <si>
    <r>
      <t>կարիչ</t>
    </r>
    <r>
      <rPr>
        <sz val="7"/>
        <color theme="1"/>
        <rFont val="Arial"/>
        <family val="2"/>
      </rPr>
      <t xml:space="preserve">, 20-50 </t>
    </r>
    <r>
      <rPr>
        <sz val="7"/>
        <color theme="1"/>
        <rFont val="Sylfaen"/>
        <family val="1"/>
      </rPr>
      <t>թերթի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համար</t>
    </r>
  </si>
  <si>
    <t>30197331/4</t>
  </si>
  <si>
    <r>
      <t>դակիչ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մեծ</t>
    </r>
  </si>
  <si>
    <t>30197340/2</t>
  </si>
  <si>
    <t>30197622/5</t>
  </si>
  <si>
    <r>
      <t>թուղթ</t>
    </r>
    <r>
      <rPr>
        <sz val="7"/>
        <color theme="1"/>
        <rFont val="Arial"/>
        <family val="2"/>
      </rPr>
      <t xml:space="preserve">, A4 </t>
    </r>
    <r>
      <rPr>
        <sz val="7"/>
        <color theme="1"/>
        <rFont val="Sylfaen"/>
        <family val="1"/>
      </rPr>
      <t>ֆորմատի</t>
    </r>
  </si>
  <si>
    <t>30197646/3</t>
  </si>
  <si>
    <r>
      <t>թուղթ</t>
    </r>
    <r>
      <rPr>
        <sz val="7"/>
        <color theme="1"/>
        <rFont val="Arial"/>
        <family val="2"/>
      </rPr>
      <t xml:space="preserve">` A3 </t>
    </r>
    <r>
      <rPr>
        <sz val="7"/>
        <color theme="1"/>
        <rFont val="Sylfaen"/>
        <family val="1"/>
      </rPr>
      <t>ֆորմատի</t>
    </r>
  </si>
  <si>
    <t>30199400/3</t>
  </si>
  <si>
    <r>
      <t>սոսնձապատված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կամ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կպչուն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թուղթ</t>
    </r>
  </si>
  <si>
    <t>30199430/4</t>
  </si>
  <si>
    <r>
      <t>թուղթ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նշումների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տրցակներով</t>
    </r>
  </si>
  <si>
    <t>39241141/3</t>
  </si>
  <si>
    <r>
      <t>դանակ</t>
    </r>
    <r>
      <rPr>
        <sz val="7"/>
        <color theme="1"/>
        <rFont val="Arial"/>
        <family val="2"/>
      </rPr>
      <t xml:space="preserve">` </t>
    </r>
    <r>
      <rPr>
        <sz val="7"/>
        <color theme="1"/>
        <rFont val="Sylfaen"/>
        <family val="1"/>
      </rPr>
      <t>գրասենյակային</t>
    </r>
  </si>
  <si>
    <t>39241210/4</t>
  </si>
  <si>
    <r>
      <t>մկրատ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գրասենյակային</t>
    </r>
  </si>
  <si>
    <t>39263100/5</t>
  </si>
  <si>
    <r>
      <t>գրասենյակային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լրակազմ</t>
    </r>
  </si>
  <si>
    <t>39263100/6</t>
  </si>
  <si>
    <t>39263200/3</t>
  </si>
  <si>
    <r>
      <t>գրասենյակային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գիրք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մատյան</t>
    </r>
    <r>
      <rPr>
        <sz val="7"/>
        <color theme="1"/>
        <rFont val="Arial"/>
        <family val="2"/>
      </rPr>
      <t>, 70-200</t>
    </r>
    <r>
      <rPr>
        <sz val="7"/>
        <color theme="1"/>
        <rFont val="Sylfaen"/>
        <family val="1"/>
      </rPr>
      <t>էջ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տողանի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սպիտակ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էջերով</t>
    </r>
  </si>
  <si>
    <t>39263410/3</t>
  </si>
  <si>
    <r>
      <t>ամրակ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փոքր</t>
    </r>
  </si>
  <si>
    <t>39263420/5</t>
  </si>
  <si>
    <r>
      <t>ամրակ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մեծ</t>
    </r>
  </si>
  <si>
    <t>39263510/3</t>
  </si>
  <si>
    <r>
      <t>սեղմակ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փոքր</t>
    </r>
  </si>
  <si>
    <t>39263520/5</t>
  </si>
  <si>
    <r>
      <t>սեղմակ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միջին</t>
    </r>
  </si>
  <si>
    <t>39263520/6</t>
  </si>
  <si>
    <t>39263530/5</t>
  </si>
  <si>
    <r>
      <t>սեղմակ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մեծ</t>
    </r>
  </si>
  <si>
    <t>39263530/6</t>
  </si>
  <si>
    <t>39292510/2</t>
  </si>
  <si>
    <r>
      <t>քանոն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պլաստիկ</t>
    </r>
  </si>
  <si>
    <t>+0,500</t>
  </si>
  <si>
    <t>+0,750</t>
  </si>
  <si>
    <r>
      <t>մշակութային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միջոցառումների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կազմակերպման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ծառայություններ</t>
    </r>
  </si>
  <si>
    <t>33681200/2</t>
  </si>
  <si>
    <t>ռետինե սալիկներ</t>
  </si>
  <si>
    <t>37521160/3</t>
  </si>
  <si>
    <t>դասական խաղեր
/Մանկական խաղասարքեր 1/</t>
  </si>
  <si>
    <t>37521160/4</t>
  </si>
  <si>
    <t>դասական խաղեր
/Մանկական խաղասարքեր 2/</t>
  </si>
  <si>
    <t>39111320/6</t>
  </si>
  <si>
    <t>39293300/1</t>
  </si>
  <si>
    <t>արհեստական խոտ</t>
  </si>
  <si>
    <t>այլ շենքերի, շինությունների հիմնանորոգում
(Տիգրան Մեծի պող. հ. 61 շենքի բակ /բակային տարածք/)</t>
  </si>
  <si>
    <t>45231187/11</t>
  </si>
  <si>
    <t xml:space="preserve">սալահատակման ― ասֆալտապատման </t>
  </si>
  <si>
    <t>45261124/15</t>
  </si>
  <si>
    <t>Բաժին 06, խումբ 6, դաս 1, Բազմաբնակարան շենքերի թեք տանիքների վերանորոգում</t>
  </si>
  <si>
    <t>44118300/4</t>
  </si>
  <si>
    <t>թիթեղ` մետաղական
/Ցինկապատ թիթեղ/</t>
  </si>
  <si>
    <t>44118300/5</t>
  </si>
  <si>
    <t>թիթեղ` մետաղական
/Ցինկապատ ծալքաթիթեղ/</t>
  </si>
  <si>
    <t>45231177/13</t>
  </si>
  <si>
    <t>ճանապարհների վերանորոգման աշխատանքներ
/Եզրաքարերի վերանորոգում/</t>
  </si>
  <si>
    <t>45461100/5</t>
  </si>
  <si>
    <t>շենքերի, շինությունների ընթացիկ նորոգման աշխատանքներ
/Հենապատերի նորոգում/</t>
  </si>
  <si>
    <t>45211113/12</t>
  </si>
  <si>
    <t>շքամուտքերի շինարարական աշխատանքներ
/Բազմաբնակարան շենքերի մուտքերի ընթացիկ նորոգման աշխատանքներ/</t>
  </si>
  <si>
    <t>45311137/3</t>
  </si>
  <si>
    <t>Բաժին 6, խումբ 4 դաս 1, 1. Շենքերի գեղարվեստական լուսավորում</t>
  </si>
  <si>
    <t>90511240/1</t>
  </si>
  <si>
    <t>տիղմի մաքրման ծառայություններ
/Կոյուղու մաքրման ծառայություններ/</t>
  </si>
  <si>
    <t>79711110/1</t>
  </si>
  <si>
    <t>34721490/1</t>
  </si>
  <si>
    <t>անօդաչու թռչող սարքեր
/դրոն/</t>
  </si>
  <si>
    <t>79951110/5</t>
  </si>
  <si>
    <t>մշակութային միջոցառումների կազմակերպման ծառայություններ
/Սուրբ Զատիկ/</t>
  </si>
  <si>
    <t>79951110/6</t>
  </si>
  <si>
    <t>մշակութային միջոցառումների կազմակերպման ծառայություններ
/Բուժաշխատողի օր/</t>
  </si>
  <si>
    <t>79951110/7</t>
  </si>
  <si>
    <t>մշակութային միջոցառումների կազմակերպման ծառայություններ
/Հաղթանակի օր/</t>
  </si>
  <si>
    <t>79951110/8</t>
  </si>
  <si>
    <t>մշակութային միջոցառումների կազմակերպման ծառայություններ
/Առաջին հանրապետության անկախության օր/</t>
  </si>
  <si>
    <t>79951110/9</t>
  </si>
  <si>
    <t>մշակութային միջոցառումների կազմակերպման ծառայություններ
/Երեխաների պաշտպանության օր/</t>
  </si>
  <si>
    <t>79951110/10</t>
  </si>
  <si>
    <t>մշակութային միջոցառումների կազմակերպման ծառայություններ
/ՀՀ Սահմանադության օր/</t>
  </si>
  <si>
    <t>79951110/11</t>
  </si>
  <si>
    <t>մշակութային միջոցառումների կազմակերպման ծառայություններ
Վարդավառ/</t>
  </si>
  <si>
    <t>79951110/12</t>
  </si>
  <si>
    <t>մշակութային միջոցառումների կազմակերպման ծառայություններ
/Գիտելիքի օր/</t>
  </si>
  <si>
    <t>79951110/13</t>
  </si>
  <si>
    <t>մշակութային միջոցառումների կազմակերպման ծառայություններ
/ՀՀ Անկախության օր/</t>
  </si>
  <si>
    <t>79951110/14</t>
  </si>
  <si>
    <t>մշակութային միջոցառումների կազմակերպման ծառայություններ
/Ուսուցչի օր/</t>
  </si>
  <si>
    <t>30121500/1</t>
  </si>
  <si>
    <t>30121500/2</t>
  </si>
  <si>
    <t>քարտրիջներ
/ C-EP26/27A - X25/</t>
  </si>
  <si>
    <t>30121500/3</t>
  </si>
  <si>
    <t>30121500/4</t>
  </si>
  <si>
    <t>30121500/5</t>
  </si>
  <si>
    <t>30121500/6</t>
  </si>
  <si>
    <t>44322100/1</t>
  </si>
  <si>
    <t>մալուխ համակարգչի
/UTP cable 5 level/</t>
  </si>
  <si>
    <t>30237113/1</t>
  </si>
  <si>
    <t>կոնեկտոր (կցորդներ)
/LAN կաբելի գլխիկներ/</t>
  </si>
  <si>
    <t>30237460/1</t>
  </si>
  <si>
    <t>30237411/1</t>
  </si>
  <si>
    <t>համակարգչային մկնիկ</t>
  </si>
  <si>
    <t>30211220/4</t>
  </si>
  <si>
    <t>սեղանի համակարգիչներ
/Core i5-10400 2,9 GHz/</t>
  </si>
  <si>
    <t>30211220/5</t>
  </si>
  <si>
    <t>սեղանի համակարգիչներ
Core i7-12700/</t>
  </si>
  <si>
    <t>30239120/1</t>
  </si>
  <si>
    <t>39714220/1</t>
  </si>
  <si>
    <t>օդորակիչ 24000 BTU</t>
  </si>
  <si>
    <t>30232130/2</t>
  </si>
  <si>
    <t>գունավոր տպիչներ
/Բազմաֆունկցիոնալ գունավոր տպիչ 3-ը մեկում/</t>
  </si>
  <si>
    <t>30236110/1</t>
  </si>
  <si>
    <t>օպերատիվ հիշողություն (ram)
/DDR 3/</t>
  </si>
  <si>
    <t>30236110/2</t>
  </si>
  <si>
    <t>օպերատիվ հիշողություն (ram)
/DDR 4/</t>
  </si>
  <si>
    <t>30237100/1</t>
  </si>
  <si>
    <t>համակարգչի պրոցեսորի հովհացման համակարգ</t>
  </si>
  <si>
    <t>30232231/1</t>
  </si>
  <si>
    <t>32421300/1</t>
  </si>
  <si>
    <t>30237112/1</t>
  </si>
  <si>
    <t>համակարգչի հոսանքի սնուցման բլոկ</t>
  </si>
  <si>
    <t>39711140/2</t>
  </si>
  <si>
    <t>սառնարան</t>
  </si>
  <si>
    <t>39713432/1</t>
  </si>
  <si>
    <t>38651180/2</t>
  </si>
  <si>
    <t>թվային ֆոտոխցիկ</t>
  </si>
  <si>
    <t>39121360/1</t>
  </si>
  <si>
    <t>39111220/2</t>
  </si>
  <si>
    <t>39121420/2</t>
  </si>
  <si>
    <t>39515440/3</t>
  </si>
  <si>
    <t>50531140/10</t>
  </si>
  <si>
    <t>փորձաքննության ծառայություններ
/վարչական շենքի վերելակի փորձաքննություն/</t>
  </si>
  <si>
    <t>35811170/1</t>
  </si>
  <si>
    <t>համազգեստ
/հավաքարարի/</t>
  </si>
  <si>
    <t>92521150/1</t>
  </si>
  <si>
    <t xml:space="preserve">պատմական շինությունների պահպանման ծառայություններ
</t>
  </si>
  <si>
    <t>45611300/33</t>
  </si>
  <si>
    <t>այլ շենքերի, շինությունների հիմնանորոգում
/Արցախի պող. հ.10վ և հ․10գ շենքերի բակ/</t>
  </si>
  <si>
    <t>45611300/34</t>
  </si>
  <si>
    <t>այլ շենքերի, շինությունների հիմնանորոգում
/Աթոյան անց. հ․12 շենքի բակ/</t>
  </si>
  <si>
    <t>45611300/35</t>
  </si>
  <si>
    <t>այլ շենքերի, շինությունների հիմնանորոգում
/Նոր Արեշի 42-րդ փող. հ.1 և հ․2 շենքերի հարևանությամբ բակ/</t>
  </si>
  <si>
    <t>45611300/36</t>
  </si>
  <si>
    <t>այլ շենքերի, շինությունների հիմնանորոգում
/Տիգրան Մեծի պող. հ.61 շենքի բակ/</t>
  </si>
  <si>
    <t>45211113/507</t>
  </si>
  <si>
    <t>64111200/501</t>
  </si>
  <si>
    <t>64111200/502</t>
  </si>
  <si>
    <t>64111200/505</t>
  </si>
  <si>
    <t>64111200/506</t>
  </si>
  <si>
    <t>64111200/510</t>
  </si>
  <si>
    <t>64111200/513</t>
  </si>
  <si>
    <t>64111200/511</t>
  </si>
  <si>
    <t xml:space="preserve">Բաժին5, խումբ 6, դաս 1 Հասարակական զուգարանների պահպանում և վերանորոգում  </t>
  </si>
  <si>
    <t>45231177/15</t>
  </si>
  <si>
    <t xml:space="preserve">Բաժին 6, խումբ 6, դաս 1  Ջրային կառույցների շահագործում և պահպանում </t>
  </si>
  <si>
    <t>71241200/178</t>
  </si>
  <si>
    <t>50111260/8</t>
  </si>
  <si>
    <t>50311120/6</t>
  </si>
  <si>
    <t>50311240/3</t>
  </si>
  <si>
    <t>50731100/3</t>
  </si>
  <si>
    <t>90511150/502</t>
  </si>
  <si>
    <t>71351540/122</t>
  </si>
  <si>
    <t>71351540/624</t>
  </si>
  <si>
    <t>71351540/625</t>
  </si>
  <si>
    <t>71351540/623</t>
  </si>
  <si>
    <t>55311100/4</t>
  </si>
  <si>
    <t>15831100/1</t>
  </si>
  <si>
    <t>սպիտակ շաքար</t>
  </si>
  <si>
    <t>15861300/1</t>
  </si>
  <si>
    <t>սուրճ, լուծվող</t>
  </si>
  <si>
    <t>15861100/1</t>
  </si>
  <si>
    <t>սուրճ, աղացած</t>
  </si>
  <si>
    <t>41111100/2</t>
  </si>
  <si>
    <t>15332300/1</t>
  </si>
  <si>
    <t>մշակված ընկուզեղեն</t>
  </si>
  <si>
    <t>15863200/1</t>
  </si>
  <si>
    <t>թեյ, ս―</t>
  </si>
  <si>
    <t>15831000/1</t>
  </si>
  <si>
    <t>շաքարավազ սպիտակ</t>
  </si>
  <si>
    <t>15332410/1</t>
  </si>
  <si>
    <t>չիր</t>
  </si>
  <si>
    <t>15842100/1</t>
  </si>
  <si>
    <t>շոկոլադ</t>
  </si>
  <si>
    <t>15863300/1</t>
  </si>
  <si>
    <t>կանաչ թեյ</t>
  </si>
  <si>
    <t>45231126/515</t>
  </si>
  <si>
    <t>71351540/120</t>
  </si>
  <si>
    <t>92621110/8</t>
  </si>
  <si>
    <t>71351540/127</t>
  </si>
  <si>
    <t>71351540/126</t>
  </si>
  <si>
    <t>75241100/1</t>
  </si>
  <si>
    <t>75241100/2</t>
  </si>
  <si>
    <t>71351540/128</t>
  </si>
  <si>
    <t>71351540/129</t>
  </si>
  <si>
    <t>71351540/136</t>
  </si>
  <si>
    <t>71351540/133</t>
  </si>
  <si>
    <t>71351540/137</t>
  </si>
  <si>
    <t>71351540/131</t>
  </si>
  <si>
    <t>71351540/135</t>
  </si>
  <si>
    <t>71351540/132</t>
  </si>
  <si>
    <t>71351540/138</t>
  </si>
  <si>
    <t>71351540/130</t>
  </si>
  <si>
    <t>71351540/134</t>
  </si>
  <si>
    <t>Բաժին 6, խումբ 6, դաս 1  Ներբակային աստիճանների բարեկարգում</t>
  </si>
  <si>
    <t>71351540/641</t>
  </si>
  <si>
    <t>Բաժին 6, խումբ 6, դաս 1, Բակային տարածքների բարեկարգում</t>
  </si>
  <si>
    <t>71351540/640</t>
  </si>
  <si>
    <t>71241200/203</t>
  </si>
  <si>
    <t>32551170/1</t>
  </si>
  <si>
    <t>անլար հեռախոսներ</t>
  </si>
  <si>
    <t>39132230/1</t>
  </si>
  <si>
    <t>ջուրը փափկեցնող սարքեր</t>
  </si>
  <si>
    <t>30191400/1</t>
  </si>
  <si>
    <t>փաստաթղթերի ոչնչացման սարքեր</t>
  </si>
  <si>
    <t>39711140/4</t>
  </si>
  <si>
    <t>Բաժին 10, խումբ7, դաս 1,  Բնակչության կենսամակարդակի բարելավմանն ուղղված նպատակային ծրագրերի իրականացում</t>
  </si>
  <si>
    <t>Բաժին 10, խումբ 7, դաս 1,Բազմազավակ, երիտասարդ և այլ խմբերին պատկանող ընտանիքների աջակցություն</t>
  </si>
  <si>
    <t>Բաժին 6, խումբ 6, դաս 1 Վթարային պատշգամբների նորոգում</t>
  </si>
  <si>
    <t>71351540/121</t>
  </si>
  <si>
    <t>71241200/181</t>
  </si>
  <si>
    <t>71241200/183</t>
  </si>
  <si>
    <t>71241200/182</t>
  </si>
  <si>
    <t>71241200/188</t>
  </si>
  <si>
    <t>71241200/185</t>
  </si>
  <si>
    <t>71241200/187</t>
  </si>
  <si>
    <t>71241200/184</t>
  </si>
  <si>
    <t>71241200/186</t>
  </si>
  <si>
    <t>71241200/189</t>
  </si>
  <si>
    <t>71241200/199</t>
  </si>
  <si>
    <t>71241200/190</t>
  </si>
  <si>
    <t>39111320/10</t>
  </si>
  <si>
    <t>Բաժին 4, խումբ 5, դաս 1, Փողոցների, խաղահրապարակների և այգիների կահավորում</t>
  </si>
  <si>
    <t>30121450/7</t>
  </si>
  <si>
    <t>լուսապատճենահանող սարքավորումների մասեր ― պարագաներ</t>
  </si>
  <si>
    <t>30121450/8</t>
  </si>
  <si>
    <t>30232480/1</t>
  </si>
  <si>
    <t>30236170/1</t>
  </si>
  <si>
    <t>օպերատիվ հիշողության սարք (oru)</t>
  </si>
  <si>
    <t>30237137/1</t>
  </si>
  <si>
    <t>տեսաքարտեր</t>
  </si>
  <si>
    <t>30237411/4</t>
  </si>
  <si>
    <t>30237412/1</t>
  </si>
  <si>
    <t>մկնիկ, համակարգչային, անլար</t>
  </si>
  <si>
    <t>30237460/6</t>
  </si>
  <si>
    <t>32341110/1</t>
  </si>
  <si>
    <t>բարձրախոսներ</t>
  </si>
  <si>
    <t>32421100/1</t>
  </si>
  <si>
    <t>ցանցային մալուխներ</t>
  </si>
  <si>
    <t>32421300/2</t>
  </si>
  <si>
    <t>ցանցային բաժանարար</t>
  </si>
  <si>
    <t>32421300/3</t>
  </si>
  <si>
    <t>45231143/3</t>
  </si>
  <si>
    <t>45231143/7</t>
  </si>
  <si>
    <t>45231143/2</t>
  </si>
  <si>
    <t>45231143/8</t>
  </si>
  <si>
    <t>45231143/1</t>
  </si>
  <si>
    <t>45231143/6</t>
  </si>
  <si>
    <t>45231143/4</t>
  </si>
  <si>
    <t>45231143/5</t>
  </si>
  <si>
    <t>72261160/1</t>
  </si>
  <si>
    <t>48331100/1</t>
  </si>
  <si>
    <t>48331100/2</t>
  </si>
  <si>
    <t>48331100/3</t>
  </si>
  <si>
    <t>48331100/4</t>
  </si>
  <si>
    <t>72321200/1</t>
  </si>
  <si>
    <t>տվյալների կառավարման ծառայություններ</t>
  </si>
  <si>
    <t>ծրագրերի կառավարման համակարգչային ծրագրային փաթեթներ</t>
  </si>
  <si>
    <t>03451600/524</t>
  </si>
  <si>
    <t>Բաժին 10, խումբ 7, դաս 1,Արտակարգ իրավիճակների և նմանատիպ այլ դեպքերում,կյանքի դժվարինիրավիճակներում հայտնված անձանց և ընտանիքներին աջակցություն</t>
  </si>
  <si>
    <t>15897200/1</t>
  </si>
  <si>
    <t>սննդի ծանրոցներ</t>
  </si>
  <si>
    <t>39221400/1</t>
  </si>
  <si>
    <t>79951110/29</t>
  </si>
  <si>
    <t>79951110/24</t>
  </si>
  <si>
    <t>79951110/33</t>
  </si>
  <si>
    <t>79951110/30</t>
  </si>
  <si>
    <t>79951110/26</t>
  </si>
  <si>
    <t>79951110/27</t>
  </si>
  <si>
    <t>79951110/32</t>
  </si>
  <si>
    <t>79951110/25</t>
  </si>
  <si>
    <t>79951110/28</t>
  </si>
  <si>
    <t>79951110/31</t>
  </si>
  <si>
    <t>79951110/34</t>
  </si>
  <si>
    <t>92621110/5</t>
  </si>
  <si>
    <t>92621110/4</t>
  </si>
  <si>
    <t>92621110/6</t>
  </si>
  <si>
    <t>92621110/7</t>
  </si>
  <si>
    <t>45221142/556</t>
  </si>
  <si>
    <t>30231100/501</t>
  </si>
  <si>
    <t>համակարգչային տերմինալներ</t>
  </si>
  <si>
    <t>30237490/503</t>
  </si>
  <si>
    <t>30239110/501</t>
  </si>
  <si>
    <t>տպիչ սարք, բազմաֆունկցիոնալ, A4, 18 էջ/րոպե արագության</t>
  </si>
  <si>
    <t>32324900/501</t>
  </si>
  <si>
    <t>32551160/502</t>
  </si>
  <si>
    <t>39111140/501</t>
  </si>
  <si>
    <t>աթոռներ</t>
  </si>
  <si>
    <t>39111180/502</t>
  </si>
  <si>
    <t>39151130/501</t>
  </si>
  <si>
    <t>մոդուլային կահույք</t>
  </si>
  <si>
    <t>39221290/501</t>
  </si>
  <si>
    <t>թեյնիկ</t>
  </si>
  <si>
    <t>39711140/503</t>
  </si>
  <si>
    <t>39711290/501</t>
  </si>
  <si>
    <t>միկրոալիքային վառարաններ</t>
  </si>
  <si>
    <t>Բաժին 6 խումբ 6, դաս 1, Բազմաբնակարան շենքերի թեք տանիքների վերանորոգում</t>
  </si>
  <si>
    <t>45261124/19</t>
  </si>
  <si>
    <t>71241200/179</t>
  </si>
  <si>
    <t>71241200/180</t>
  </si>
  <si>
    <t>Բաժին 1, խումբ 5, դաս 1, Նախագծային աշխատանքներ</t>
  </si>
  <si>
    <t>50531140/12</t>
  </si>
  <si>
    <t>45311142/502</t>
  </si>
  <si>
    <t>79951110/19</t>
  </si>
  <si>
    <t>79951110/15</t>
  </si>
  <si>
    <t>79951110/22</t>
  </si>
  <si>
    <t>79951110/23</t>
  </si>
  <si>
    <t>79951110/21</t>
  </si>
  <si>
    <t>79951110/17</t>
  </si>
  <si>
    <t>79951110/20</t>
  </si>
  <si>
    <t>79951110/18</t>
  </si>
  <si>
    <t>79951110/16</t>
  </si>
  <si>
    <t>92621110/3</t>
  </si>
  <si>
    <t>92621110/1</t>
  </si>
  <si>
    <t>92621110/2</t>
  </si>
  <si>
    <t>79951100/14</t>
  </si>
  <si>
    <t>79951100/15</t>
  </si>
  <si>
    <t>79951100/13</t>
  </si>
  <si>
    <t>71241200/201</t>
  </si>
  <si>
    <t>71241200/202</t>
  </si>
  <si>
    <t>30121450/501</t>
  </si>
  <si>
    <t>30121450/504</t>
  </si>
  <si>
    <t>30121450/506</t>
  </si>
  <si>
    <t>30121450/503</t>
  </si>
  <si>
    <t>30121450/505</t>
  </si>
  <si>
    <t>30121450/502</t>
  </si>
  <si>
    <t>45611300/518</t>
  </si>
  <si>
    <t>98111140/519</t>
  </si>
  <si>
    <t>Բաժին 4 խումբ 5, դաս 1 լուսային ազդանշանային սարքերի տեղադրում</t>
  </si>
  <si>
    <t>71351540/649</t>
  </si>
  <si>
    <t>71351540/646</t>
  </si>
  <si>
    <t>71351540/145</t>
  </si>
  <si>
    <t>71351540/142</t>
  </si>
  <si>
    <t>45231187/15</t>
  </si>
  <si>
    <t>Բաժին 4 խումբ 5, դաս 1,Ծրագրի անվանումը`  Ասֆալտ-բետոնյա ծածկի վերանորոգում և պահպանում</t>
  </si>
  <si>
    <t>Բաժին 6 խումբ 6, դաս 1 Բակային տարածքների և խաղահրապարակների հիմնանորոգում և պահպանում</t>
  </si>
  <si>
    <t>45461100/6</t>
  </si>
  <si>
    <t>71351540/89</t>
  </si>
  <si>
    <t>71351540/87</t>
  </si>
  <si>
    <t>71351540/90</t>
  </si>
  <si>
    <t>71351540/88</t>
  </si>
  <si>
    <t>71351540/643</t>
  </si>
  <si>
    <t>Ծառայությունթյուն</t>
  </si>
  <si>
    <t>64211110/525</t>
  </si>
  <si>
    <t>72411100/525</t>
  </si>
  <si>
    <t>45261124/20</t>
  </si>
  <si>
    <t>45421112/2</t>
  </si>
  <si>
    <t>45421122/2</t>
  </si>
  <si>
    <t>71241200/588</t>
  </si>
  <si>
    <t>71241200/587</t>
  </si>
  <si>
    <t>72311240/1</t>
  </si>
  <si>
    <t>72311240/2</t>
  </si>
  <si>
    <t>71351540/154</t>
  </si>
  <si>
    <t>50311240/504</t>
  </si>
  <si>
    <t>50711100/505</t>
  </si>
  <si>
    <t>50731100/504</t>
  </si>
  <si>
    <t>50311120/507</t>
  </si>
  <si>
    <t>45611300/67</t>
  </si>
  <si>
    <t>45311137/4</t>
  </si>
  <si>
    <t>45221142/65</t>
  </si>
  <si>
    <t>45221142/64</t>
  </si>
  <si>
    <t>45221142/62</t>
  </si>
  <si>
    <t>44118300/7</t>
  </si>
  <si>
    <t>98111140/65</t>
  </si>
  <si>
    <t>98111140/66</t>
  </si>
  <si>
    <t xml:space="preserve">Բաժին6, խումբ 7, դաս 1, 1. «Դժվարամատչելի հետազոտությունների իրականացում» </t>
  </si>
  <si>
    <t>85121100/4</t>
  </si>
  <si>
    <t>բժշկական ծառայություններ</t>
  </si>
  <si>
    <t>85121100/6</t>
  </si>
  <si>
    <t>85121100/5</t>
  </si>
  <si>
    <t>85121100/1</t>
  </si>
  <si>
    <t>85121100/3</t>
  </si>
  <si>
    <t>85121100/2</t>
  </si>
  <si>
    <t>79211170/1</t>
  </si>
  <si>
    <t>կորպորատիվ կառավարման գնահատման ծառայություններ</t>
  </si>
  <si>
    <t>Բաժին 4, խումբ5, դաս 1 Ասֆալտ-բետոնյա ծածկի վերանորոգում և պահպանում</t>
  </si>
  <si>
    <t>45231187/16</t>
  </si>
  <si>
    <t>45611300/568</t>
  </si>
  <si>
    <t>45611300/569</t>
  </si>
  <si>
    <t>45611300/570</t>
  </si>
  <si>
    <t>45221142/66</t>
  </si>
  <si>
    <t>Բաժին 10, խումբ 7, դաս 1, 1. Բնակիչների կենսամակարդակի բարելավմանն ուղղված նպատակային ծրագրեր</t>
  </si>
  <si>
    <t>45221142/53</t>
  </si>
  <si>
    <t>64211110/531</t>
  </si>
  <si>
    <t>Բաժին 02, խումբ 5, դաս 1,Զինապարտների հաշվառման, զորակոչի, զորահավաքի և վաժական հավաքների կազմակերպմանն աջակցություն</t>
  </si>
  <si>
    <t>60171200/3</t>
  </si>
  <si>
    <t>60171200/4</t>
  </si>
  <si>
    <t>44118300/6</t>
  </si>
  <si>
    <t>44118400/7</t>
  </si>
  <si>
    <t>34631140/3</t>
  </si>
  <si>
    <t>լոկոմոտիվների կամ շարժակազմի անիվների սռնիներ, անվադողեր ― այլ մասեր</t>
  </si>
  <si>
    <t>34631140/4</t>
  </si>
  <si>
    <t>79711110/3</t>
  </si>
  <si>
    <t>79971120/2</t>
  </si>
  <si>
    <t>Բաժին 2, խումբ 5, դաս 1 Արտակարգ իրավիճակների և նմանատիպ այլ դեպքերում ԿԴԻՀ անձանց և ընտանիքներին աջակցություն</t>
  </si>
  <si>
    <t xml:space="preserve">Բաժին 2, խումբ 5, դաս 1 Զինապարտների հաշվառման, զորակոչի </t>
  </si>
  <si>
    <t>60171100/6</t>
  </si>
  <si>
    <t>71241200/210</t>
  </si>
  <si>
    <t>71241200/215</t>
  </si>
  <si>
    <t>71241200/209</t>
  </si>
  <si>
    <t>71241200/204</t>
  </si>
  <si>
    <t>71241200/208</t>
  </si>
  <si>
    <t>71241200/206</t>
  </si>
  <si>
    <t>71241200/211</t>
  </si>
  <si>
    <t>71241200/212</t>
  </si>
  <si>
    <t>71241200/207</t>
  </si>
  <si>
    <t>71241200/214</t>
  </si>
  <si>
    <t>71241200/213</t>
  </si>
  <si>
    <t>71241200/205</t>
  </si>
  <si>
    <t>45611300/62</t>
  </si>
  <si>
    <t>45611300/63</t>
  </si>
  <si>
    <t>45611300/64</t>
  </si>
  <si>
    <t>45611300/65</t>
  </si>
  <si>
    <t>45611300/66</t>
  </si>
  <si>
    <t>45341200/4</t>
  </si>
  <si>
    <t>60181100/514</t>
  </si>
  <si>
    <t>71241200/700</t>
  </si>
  <si>
    <t>30211220/8</t>
  </si>
  <si>
    <t>30232231/3</t>
  </si>
  <si>
    <t>30237310/1</t>
  </si>
  <si>
    <t>30237310/2</t>
  </si>
  <si>
    <t>30237411/3</t>
  </si>
  <si>
    <t>30237460/4</t>
  </si>
  <si>
    <t>30239110/2</t>
  </si>
  <si>
    <t>30239130/1</t>
  </si>
  <si>
    <t>տպիչ սարք, բազմաֆունկցիոնալ, A4, 28 էջ/րոպե արագության</t>
  </si>
  <si>
    <t>32551160/3</t>
  </si>
  <si>
    <t>39111180/3</t>
  </si>
  <si>
    <t>39111220/4</t>
  </si>
  <si>
    <t>39121100/3</t>
  </si>
  <si>
    <t>39121200/2</t>
  </si>
  <si>
    <t>39121520/3</t>
  </si>
  <si>
    <t>39121520/4</t>
  </si>
  <si>
    <t>39141260/2</t>
  </si>
  <si>
    <t>39714240/1</t>
  </si>
  <si>
    <t>օդորակիչ, 24000 BTU</t>
  </si>
  <si>
    <t>Բաժին 4 խումբ 5, դաս 1,Հենապատի վերանորոգում</t>
  </si>
  <si>
    <t>45611300/60</t>
  </si>
  <si>
    <t>45611300/46</t>
  </si>
  <si>
    <t>45611300/47</t>
  </si>
  <si>
    <t>45611300/48</t>
  </si>
  <si>
    <t>45611300/49</t>
  </si>
  <si>
    <t>45611300/50</t>
  </si>
  <si>
    <t>45611300/51</t>
  </si>
  <si>
    <t>45611300/52</t>
  </si>
  <si>
    <t>45611300/53</t>
  </si>
  <si>
    <t>45611300/54</t>
  </si>
  <si>
    <t>45611300/55</t>
  </si>
  <si>
    <t>45611300/56</t>
  </si>
  <si>
    <t>45611300/57</t>
  </si>
  <si>
    <t>45611300/58</t>
  </si>
  <si>
    <t>45611300/59</t>
  </si>
  <si>
    <t>98111140/43</t>
  </si>
  <si>
    <t>98111140/44</t>
  </si>
  <si>
    <t>98111140/45</t>
  </si>
  <si>
    <t>98111140/46</t>
  </si>
  <si>
    <t>98111140/47</t>
  </si>
  <si>
    <t>98111140/48</t>
  </si>
  <si>
    <t>98111140/49</t>
  </si>
  <si>
    <t>98111140/50</t>
  </si>
  <si>
    <t>98111140/51</t>
  </si>
  <si>
    <t>98111140/52</t>
  </si>
  <si>
    <t>98111140/61</t>
  </si>
  <si>
    <t>98111140/62</t>
  </si>
  <si>
    <t>98111140/63</t>
  </si>
  <si>
    <t>98111140/64</t>
  </si>
  <si>
    <t>Բաժին 10, խումբ 7, դաս 1, 1. Բազմազավակ, երիտասարդ և այլ խմբերին պատկանող ընտանիքների աջակցություն</t>
  </si>
  <si>
    <t>15897200/3</t>
  </si>
  <si>
    <t>33751100/1</t>
  </si>
  <si>
    <t>մեկանգամյա օգտագործման տակդիրներ</t>
  </si>
  <si>
    <t>33751100/2</t>
  </si>
  <si>
    <t>98371100/8</t>
  </si>
  <si>
    <t>98371100/9</t>
  </si>
  <si>
    <t>Բաժին 10 խումբ 7, դաս 1, Բնակիչների կենսամակարդակի բարելավմանն ուղղված նպատակային ծրագրեր</t>
  </si>
  <si>
    <t>45221142/57</t>
  </si>
  <si>
    <t>79951100/16</t>
  </si>
  <si>
    <t>79951100/17</t>
  </si>
  <si>
    <t>79951100/18</t>
  </si>
  <si>
    <t>79951100/19</t>
  </si>
  <si>
    <t>79951100/20</t>
  </si>
  <si>
    <t>79951110/35</t>
  </si>
  <si>
    <t>60171100/5</t>
  </si>
  <si>
    <t>Բաժին 04, խումբ 5, դաս 1, 3. Վարչական օբյեկտների կառուցում  և հիմնանորոգում</t>
  </si>
  <si>
    <t>45221142/642</t>
  </si>
  <si>
    <t>98111140/42</t>
  </si>
  <si>
    <t>45221142/560</t>
  </si>
  <si>
    <t>45221142/58</t>
  </si>
  <si>
    <t>50111260/5</t>
  </si>
  <si>
    <t>50311120/5</t>
  </si>
  <si>
    <t>50311250/2</t>
  </si>
  <si>
    <t>50311250/3</t>
  </si>
  <si>
    <t>50111170/5</t>
  </si>
  <si>
    <t>45221142/51</t>
  </si>
  <si>
    <t>45231177/14</t>
  </si>
  <si>
    <t>Բաժին 04, խումբ 5, դաս 1,Եզրաքարերի վերանորոգում</t>
  </si>
  <si>
    <t>45231187/13</t>
  </si>
  <si>
    <t>45221142/55</t>
  </si>
  <si>
    <t>66511180/1</t>
  </si>
  <si>
    <t>շարժիչներով փոխադրամիջոցների ապահովագրման ծառայություններ</t>
  </si>
  <si>
    <t>55111300/4</t>
  </si>
  <si>
    <t>55111300/5</t>
  </si>
  <si>
    <t>60141100/1</t>
  </si>
  <si>
    <t>ոչ կանոնավոր ուղ―որափոխադրման ծառայություններ</t>
  </si>
  <si>
    <t>45221142/609</t>
  </si>
  <si>
    <t>71241200/222</t>
  </si>
  <si>
    <t>նախագծերի պատրաստում, ծախսերի գնահատում
/Մուշական 1-ին փող.1/3 հասցեին կից բակային տարածք/</t>
  </si>
  <si>
    <t>71241200/223</t>
  </si>
  <si>
    <t>նախագծերի պատրաստում, ծախսերի գնահատում
/Ջրաշեն 1-ին փող.  38/1 հասցեին կից գոյություն ունեցող խաղահրապարակի ընդլայնում/</t>
  </si>
  <si>
    <t>71241200/224</t>
  </si>
  <si>
    <t>նախագծերի պատրաստում, ծախսերի գնահատում
/Գլինկայի փող.հ.23 հասցեին կից բակային տարածք/</t>
  </si>
  <si>
    <t>79811100/11</t>
  </si>
  <si>
    <t>79811100/10</t>
  </si>
  <si>
    <t>79811100/8</t>
  </si>
  <si>
    <t>79811100/9</t>
  </si>
  <si>
    <t>79811100/12</t>
  </si>
  <si>
    <t>79811100/7</t>
  </si>
  <si>
    <t>71351540/660</t>
  </si>
  <si>
    <t>71351540/156</t>
  </si>
  <si>
    <t>71351540/158</t>
  </si>
  <si>
    <t>71351540/155</t>
  </si>
  <si>
    <t>39111320/11</t>
  </si>
  <si>
    <t>55311100/5</t>
  </si>
  <si>
    <t>71351540/144</t>
  </si>
  <si>
    <t>71351540/148</t>
  </si>
  <si>
    <t>Բաժին 04, խումբ 5, դաս 1 Ասֆալտ բետոնե ծածկի վերանորոգում</t>
  </si>
  <si>
    <t>Բաժին 01, խումբ 5, դաս 1,Բակային տարածքների և խաղահրապարակների հիմնանորոգում և պահպանում</t>
  </si>
  <si>
    <t>71351540/147</t>
  </si>
  <si>
    <t>45221142/561</t>
  </si>
  <si>
    <t>Բաժին 08, խումբ 2, դաս 4, 1. Կենդանաբանական այգու հիմնանորոգում</t>
  </si>
  <si>
    <t>30211280/1</t>
  </si>
  <si>
    <t>32321150/3</t>
  </si>
  <si>
    <t>30211160/2</t>
  </si>
  <si>
    <t>30211200/3</t>
  </si>
  <si>
    <t>30239100/2</t>
  </si>
  <si>
    <t>30232110/8</t>
  </si>
  <si>
    <t>30216100/1</t>
  </si>
  <si>
    <t>օպտիկական կարդացող սարքեր</t>
  </si>
  <si>
    <t>30232110/7</t>
  </si>
  <si>
    <t>32321150/4</t>
  </si>
  <si>
    <t>31687000/2</t>
  </si>
  <si>
    <t>71351540/150</t>
  </si>
  <si>
    <t>71351540/151</t>
  </si>
  <si>
    <t>71351540/152</t>
  </si>
  <si>
    <t>71351540/153</t>
  </si>
  <si>
    <t>71351540/159</t>
  </si>
  <si>
    <t xml:space="preserve">Բաժին 06, խումբ 3, դաս 1  Ջրամատակարարման ցանցի կառուցում և վերակառուցում </t>
  </si>
  <si>
    <t>39111320/8</t>
  </si>
  <si>
    <t>45221143/4</t>
  </si>
  <si>
    <t>14811300/3</t>
  </si>
  <si>
    <t>հղկող սկավառակներ</t>
  </si>
  <si>
    <t>14811300/4</t>
  </si>
  <si>
    <t>24951130/2</t>
  </si>
  <si>
    <t>սիլիկոնե քսուկներ</t>
  </si>
  <si>
    <t>44118400/5</t>
  </si>
  <si>
    <t>44118400/6</t>
  </si>
  <si>
    <t>44119000/3</t>
  </si>
  <si>
    <t>տախտակ, փայտյա</t>
  </si>
  <si>
    <t>44119000/4</t>
  </si>
  <si>
    <t>44192610/2</t>
  </si>
  <si>
    <t>մեխ շինարարական</t>
  </si>
  <si>
    <t>44331300/2</t>
  </si>
  <si>
    <t>մետաղալարեր</t>
  </si>
  <si>
    <t>44531130/3</t>
  </si>
  <si>
    <t>պտուտակագամ</t>
  </si>
  <si>
    <t>44531130/4</t>
  </si>
  <si>
    <t>45221142/52</t>
  </si>
  <si>
    <t>50311240/505</t>
  </si>
  <si>
    <t>98111140/68</t>
  </si>
  <si>
    <t>98111140/67</t>
  </si>
  <si>
    <t>45221142/67</t>
  </si>
  <si>
    <t>Բաժին 6, խումբ 6 դաս 1,   Բազմաբնակարան շենքերի բարեկարգման այլ աշխատանքներ</t>
  </si>
  <si>
    <t>55111300/6</t>
  </si>
  <si>
    <t>79951110/36</t>
  </si>
  <si>
    <t>50111170/6</t>
  </si>
  <si>
    <t>50111170/7</t>
  </si>
  <si>
    <t>44118300/9</t>
  </si>
  <si>
    <t>44118400/8</t>
  </si>
  <si>
    <t>45231270/23</t>
  </si>
  <si>
    <t>39111320/12</t>
  </si>
  <si>
    <t>37421210/1</t>
  </si>
  <si>
    <t>վարժասարքեր</t>
  </si>
  <si>
    <t>37421210/2</t>
  </si>
  <si>
    <t>37421210/4</t>
  </si>
  <si>
    <t>37421210/5</t>
  </si>
  <si>
    <t>37421210/6</t>
  </si>
  <si>
    <t>37531200/1</t>
  </si>
  <si>
    <t>մանկական խաղահրապարակների սարքեր</t>
  </si>
  <si>
    <t>37531200/2</t>
  </si>
  <si>
    <t>37531200/3</t>
  </si>
  <si>
    <t>37531210/8</t>
  </si>
  <si>
    <t>37531210/9</t>
  </si>
  <si>
    <t>92621110/25</t>
  </si>
  <si>
    <t>92621110/24</t>
  </si>
  <si>
    <t>92621110/16</t>
  </si>
  <si>
    <t>92621110/15</t>
  </si>
  <si>
    <t>92621110/20</t>
  </si>
  <si>
    <t>92621110/14</t>
  </si>
  <si>
    <t>92621110/13</t>
  </si>
  <si>
    <t>92621110/21</t>
  </si>
  <si>
    <t>92621110/23</t>
  </si>
  <si>
    <t>92621110/26</t>
  </si>
  <si>
    <t>92621110/17</t>
  </si>
  <si>
    <t>92621110/19</t>
  </si>
  <si>
    <t>92621110/18</t>
  </si>
  <si>
    <t>92621110/22</t>
  </si>
  <si>
    <t>71241200/225</t>
  </si>
  <si>
    <t>71241200/226</t>
  </si>
  <si>
    <t>71241200/227</t>
  </si>
  <si>
    <t>71241200/228</t>
  </si>
  <si>
    <t>71241200/229</t>
  </si>
  <si>
    <t>71241200/230</t>
  </si>
  <si>
    <t>71241200/231</t>
  </si>
  <si>
    <t>71241200/232</t>
  </si>
  <si>
    <t>71241200/233</t>
  </si>
  <si>
    <t>71241200/234</t>
  </si>
  <si>
    <t>71241200/235</t>
  </si>
  <si>
    <t>71241200/236</t>
  </si>
  <si>
    <t>Բաժին 4, խումբ 5, դաս 1, Եզրաքարերի վերանորոգում</t>
  </si>
  <si>
    <t>45231177/16</t>
  </si>
  <si>
    <t>71241200/237</t>
  </si>
  <si>
    <t>45221142/14</t>
  </si>
  <si>
    <t>45211113/4</t>
  </si>
  <si>
    <t>18311190/1</t>
  </si>
  <si>
    <t>խալաթ
/հավաքարարի հագուստ/</t>
  </si>
  <si>
    <t>45211113/16</t>
  </si>
  <si>
    <t>45111240/2</t>
  </si>
  <si>
    <t xml:space="preserve">Բաժին 06, խումբ 1, դաս 1, Ինքնական կառույցների քանդում </t>
  </si>
  <si>
    <t>15897200/5</t>
  </si>
  <si>
    <t>39221400/4</t>
  </si>
  <si>
    <t>տնտեսական ապրանքներ
/հիգիենայի պարագաներ/</t>
  </si>
  <si>
    <t>71241200/2082</t>
  </si>
  <si>
    <t xml:space="preserve">Բաժին 02, խումբ 5 դաս 1. Ծրագրի անվանումը`Զինապարտների հաշվառման, զորակոչի, </t>
  </si>
  <si>
    <t>60171200/5</t>
  </si>
  <si>
    <t>Բաժին 4, խումբ 9, դաս 1 Տարածքների պահեստավորման ծառայություն</t>
  </si>
  <si>
    <t>70311100/1</t>
  </si>
  <si>
    <t>բնակելի շենքերի վարձակալության կամ վաճառքի ծառայություններ</t>
  </si>
  <si>
    <t>50531140/15</t>
  </si>
  <si>
    <t>18411200/2</t>
  </si>
  <si>
    <t>սպորտային հագուստ</t>
  </si>
  <si>
    <t>30192700/7</t>
  </si>
  <si>
    <t>39511120/2</t>
  </si>
  <si>
    <t>անկողնային սպիտակեղեն</t>
  </si>
  <si>
    <t>45611300/71</t>
  </si>
  <si>
    <t>39221400/3</t>
  </si>
  <si>
    <t>48331100/5</t>
  </si>
  <si>
    <t>45231143/515</t>
  </si>
  <si>
    <t>45231143/511</t>
  </si>
  <si>
    <t>45231143/523</t>
  </si>
  <si>
    <t>45231143/521</t>
  </si>
  <si>
    <t>45231143/516</t>
  </si>
  <si>
    <t>45231143/510</t>
  </si>
  <si>
    <t>45231143/509</t>
  </si>
  <si>
    <t>45231143/512</t>
  </si>
  <si>
    <t>45231143/518</t>
  </si>
  <si>
    <t>45231143/520</t>
  </si>
  <si>
    <t>45231143/525</t>
  </si>
  <si>
    <t>45231143/519</t>
  </si>
  <si>
    <t>45231143/513</t>
  </si>
  <si>
    <t>98111140/598</t>
  </si>
  <si>
    <t>98111140/597</t>
  </si>
  <si>
    <t>98111140/601</t>
  </si>
  <si>
    <t>98111140/589</t>
  </si>
  <si>
    <t>98111140/591</t>
  </si>
  <si>
    <t>98111140/593</t>
  </si>
  <si>
    <t>98111140/599</t>
  </si>
  <si>
    <t>98111140/600</t>
  </si>
  <si>
    <t>98111140/594</t>
  </si>
  <si>
    <t>98111140/590</t>
  </si>
  <si>
    <t>98111140/595</t>
  </si>
  <si>
    <t>98111140/592</t>
  </si>
  <si>
    <t>98111140/596</t>
  </si>
  <si>
    <t>98111140/88</t>
  </si>
  <si>
    <t>71241200/249</t>
  </si>
  <si>
    <t>45231187/18</t>
  </si>
  <si>
    <t>50111170/8</t>
  </si>
  <si>
    <t>50111170/9</t>
  </si>
  <si>
    <t>45221142/72</t>
  </si>
  <si>
    <t>45221142/73</t>
  </si>
  <si>
    <t>45221142/74</t>
  </si>
  <si>
    <t>50311120/9</t>
  </si>
  <si>
    <t>50111260/10</t>
  </si>
  <si>
    <t>50311250/9</t>
  </si>
  <si>
    <t>50311250/8</t>
  </si>
  <si>
    <t>71351540/193</t>
  </si>
  <si>
    <t>79811100/18</t>
  </si>
  <si>
    <t>79811100/17</t>
  </si>
  <si>
    <t>79951110/37</t>
  </si>
  <si>
    <t>79951110/38</t>
  </si>
  <si>
    <t>79951110/39</t>
  </si>
  <si>
    <t>79951110/40</t>
  </si>
  <si>
    <t>79951110/41</t>
  </si>
  <si>
    <t>79951110/42</t>
  </si>
  <si>
    <t>79951110/43</t>
  </si>
  <si>
    <t>79951110/44</t>
  </si>
  <si>
    <t>79951110/45</t>
  </si>
  <si>
    <t>79951110/46</t>
  </si>
  <si>
    <t>79951110/47</t>
  </si>
  <si>
    <t>71241200/248</t>
  </si>
  <si>
    <t>գրադարանի գրքեր</t>
  </si>
  <si>
    <t>Բաժին 06, խումբ 6, դաս 1 Բարեկարգման այլ աշխատանքներ</t>
  </si>
  <si>
    <t>71351540/190</t>
  </si>
  <si>
    <t>71351540/188</t>
  </si>
  <si>
    <t>71351540/189</t>
  </si>
  <si>
    <t>71351540/192</t>
  </si>
  <si>
    <t>71351540/191</t>
  </si>
  <si>
    <t>45221142/68</t>
  </si>
  <si>
    <t>45231187/19</t>
  </si>
  <si>
    <t>45231177/18</t>
  </si>
  <si>
    <t>45231177/17</t>
  </si>
  <si>
    <t>45261124/21</t>
  </si>
  <si>
    <t>45211113/15</t>
  </si>
  <si>
    <t>71351540/174</t>
  </si>
  <si>
    <t>79811100/13</t>
  </si>
  <si>
    <t>թվային տպագրության ծառայություններ
/Շնորհակալագրեր, պատվոգեր/</t>
  </si>
  <si>
    <t>79811100/14</t>
  </si>
  <si>
    <t>թվային տպագրության ծառայություններ
/Բացիկներ/</t>
  </si>
  <si>
    <t>Բաժին 02 խումբ 5, դաս 1, 1.Զինապարտների հաշվառման, զորակոչի, զորահավաքի և վարժական հավաքների կազմակերմանն աջակցություն</t>
  </si>
  <si>
    <t>60171100/13</t>
  </si>
  <si>
    <t>ուղևորափոխադրող ավտոմեքենաների վարձակալություն` վարորդի հետ միասին
/երթ/</t>
  </si>
  <si>
    <t>60171100/14</t>
  </si>
  <si>
    <t>ուղևորափոխադրող ավտոմեքենաների վարձակալություն` վարորդի հետ միասին
/կմ/</t>
  </si>
  <si>
    <t>79991160/2</t>
  </si>
  <si>
    <t>45611300/585</t>
  </si>
  <si>
    <t>45611300/589</t>
  </si>
  <si>
    <t>45611300/572</t>
  </si>
  <si>
    <t>45611300/588</t>
  </si>
  <si>
    <t>45611300/574</t>
  </si>
  <si>
    <t>45611300/584</t>
  </si>
  <si>
    <t>45611300/579</t>
  </si>
  <si>
    <t>45611300/586</t>
  </si>
  <si>
    <t>45611300/583</t>
  </si>
  <si>
    <t>45611300/575</t>
  </si>
  <si>
    <t>45611300/582</t>
  </si>
  <si>
    <t>45611300/573</t>
  </si>
  <si>
    <t>45611300/576</t>
  </si>
  <si>
    <t>45611300/581</t>
  </si>
  <si>
    <t>45611300/580</t>
  </si>
  <si>
    <t>45611300/587</t>
  </si>
  <si>
    <t>45611300/578</t>
  </si>
  <si>
    <t>45611300/577</t>
  </si>
  <si>
    <t>98111140/572</t>
  </si>
  <si>
    <t>98111140/571</t>
  </si>
  <si>
    <t>98111140/573</t>
  </si>
  <si>
    <t>98111140/576</t>
  </si>
  <si>
    <t>98111140/570</t>
  </si>
  <si>
    <t>98111140/585</t>
  </si>
  <si>
    <t>98111140/583</t>
  </si>
  <si>
    <t>98111140/575</t>
  </si>
  <si>
    <t>98111140/578</t>
  </si>
  <si>
    <t>98111140/586</t>
  </si>
  <si>
    <t>98111140/582</t>
  </si>
  <si>
    <t>98111140/574</t>
  </si>
  <si>
    <t>98111140/577</t>
  </si>
  <si>
    <t>98111140/580</t>
  </si>
  <si>
    <t>98111140/579</t>
  </si>
  <si>
    <t>98111140/587</t>
  </si>
  <si>
    <t>98111140/584</t>
  </si>
  <si>
    <t>98111140/581</t>
  </si>
  <si>
    <t>50531140/13</t>
  </si>
  <si>
    <t>30237450/1</t>
  </si>
  <si>
    <t>գրաֆիկական պլանշետներ</t>
  </si>
  <si>
    <t>45221142/571</t>
  </si>
  <si>
    <t>Բաժին 06, խումբ 6 դաս 1, Շենքերի շինությունների կապիտալ վերանորոգում</t>
  </si>
  <si>
    <t>71351540/664</t>
  </si>
  <si>
    <t>71351540/665</t>
  </si>
  <si>
    <t>71351540/663</t>
  </si>
  <si>
    <t>71351540/168</t>
  </si>
  <si>
    <t>71351540/170</t>
  </si>
  <si>
    <t>71351540/167</t>
  </si>
  <si>
    <t>71351540/172</t>
  </si>
  <si>
    <t>71351540/166</t>
  </si>
  <si>
    <t>71351540/173</t>
  </si>
  <si>
    <t>71351540/171</t>
  </si>
  <si>
    <t>71351540/169</t>
  </si>
  <si>
    <t>71351540/162</t>
  </si>
  <si>
    <t>71351540/161</t>
  </si>
  <si>
    <t>71241200/238</t>
  </si>
  <si>
    <t>71241200/239</t>
  </si>
  <si>
    <t xml:space="preserve">Բաժին 4 խումբ 5, դաս 1,  Փողոցների պահպանում և շահագործում </t>
  </si>
  <si>
    <t>45461100/7</t>
  </si>
  <si>
    <t>76131100/4</t>
  </si>
  <si>
    <t>Բաժին 2, խումբ 5, դաս 1 Զինապարտների հաշվառման, զորակոչի, զորահավաքի և վարժական հավաքների կազմակերպմանն աջակցություն</t>
  </si>
  <si>
    <t>60171100/11</t>
  </si>
  <si>
    <t>60171100/12</t>
  </si>
  <si>
    <t>Բաժին9, խումբ 5, դաս 1 Երևան քաղաքի Շենգավիթ համալիր մարզաձևերի մանկապատանեկան մարզադպրոցի նկուղային հարկի հիմնանորոգման աշխատանքներ</t>
  </si>
  <si>
    <t>92621100/10</t>
  </si>
  <si>
    <t>92621100/9</t>
  </si>
  <si>
    <t>92621100/13</t>
  </si>
  <si>
    <t>92621100/15</t>
  </si>
  <si>
    <t>92621100/11</t>
  </si>
  <si>
    <t>92621100/12</t>
  </si>
  <si>
    <t>92621100/14</t>
  </si>
  <si>
    <t>22111120/9</t>
  </si>
  <si>
    <t>22111120/23</t>
  </si>
  <si>
    <t>22111120/19</t>
  </si>
  <si>
    <t>22111120/13</t>
  </si>
  <si>
    <t>22111120/14</t>
  </si>
  <si>
    <t>22111120/10</t>
  </si>
  <si>
    <t>22111120/25</t>
  </si>
  <si>
    <t>22111120/21</t>
  </si>
  <si>
    <t>22111120/18</t>
  </si>
  <si>
    <t>22111120/7</t>
  </si>
  <si>
    <t>22111120/28</t>
  </si>
  <si>
    <t>22111120/8</t>
  </si>
  <si>
    <t>22111120/31</t>
  </si>
  <si>
    <t>22111120/15</t>
  </si>
  <si>
    <t>22111120/17</t>
  </si>
  <si>
    <t>22111120/11</t>
  </si>
  <si>
    <t>22111120/20</t>
  </si>
  <si>
    <t>22111120/4</t>
  </si>
  <si>
    <t>22111120/24</t>
  </si>
  <si>
    <t>22111120/5</t>
  </si>
  <si>
    <t>22111120/6</t>
  </si>
  <si>
    <t>22111120/30</t>
  </si>
  <si>
    <t>22111120/27</t>
  </si>
  <si>
    <t>22111120/12</t>
  </si>
  <si>
    <t>22111120/16</t>
  </si>
  <si>
    <t>22111120/22</t>
  </si>
  <si>
    <t>22111120/26</t>
  </si>
  <si>
    <t>22111120/29</t>
  </si>
  <si>
    <t>5132</t>
  </si>
  <si>
    <t>Բաժին 08, խումբ 2 դաս 1, Գրադարանների համար անհրաժեշտ գույքի ձեռքբերում</t>
  </si>
  <si>
    <t>71241200/252</t>
  </si>
  <si>
    <t>71241200/253</t>
  </si>
  <si>
    <t>71351540/194</t>
  </si>
  <si>
    <t>30211200/4</t>
  </si>
  <si>
    <t>30211220/9</t>
  </si>
  <si>
    <t>30232110/10</t>
  </si>
  <si>
    <t>30232110/9</t>
  </si>
  <si>
    <t>30237490/7</t>
  </si>
  <si>
    <t>38651200/1</t>
  </si>
  <si>
    <t>պրոյեկտորներ</t>
  </si>
  <si>
    <t>39111220/12</t>
  </si>
  <si>
    <t>39111220/7</t>
  </si>
  <si>
    <t>39111220/8</t>
  </si>
  <si>
    <t>39111220/9</t>
  </si>
  <si>
    <t>39111230/2</t>
  </si>
  <si>
    <t>փոքր բազմոցներ</t>
  </si>
  <si>
    <t>39121100/6</t>
  </si>
  <si>
    <t>39121100/7</t>
  </si>
  <si>
    <t>39121200/10</t>
  </si>
  <si>
    <t>39121200/9</t>
  </si>
  <si>
    <t>39121320/2</t>
  </si>
  <si>
    <t>39121320/3</t>
  </si>
  <si>
    <t>39132100/1</t>
  </si>
  <si>
    <t>փաստաթղթերի պահման պահարաններ</t>
  </si>
  <si>
    <t>39132100/2</t>
  </si>
  <si>
    <t>39132100/3</t>
  </si>
  <si>
    <t>39132220/1</t>
  </si>
  <si>
    <t>կախիչներ</t>
  </si>
  <si>
    <t>39138110/1</t>
  </si>
  <si>
    <t>աթոռ մետաղյա</t>
  </si>
  <si>
    <t>39138110/2</t>
  </si>
  <si>
    <t>39138220/2</t>
  </si>
  <si>
    <t>39141260/4</t>
  </si>
  <si>
    <t>39141260/5</t>
  </si>
  <si>
    <t>39141350/1</t>
  </si>
  <si>
    <t>սուրճի սեղաններ</t>
  </si>
  <si>
    <t>39515450/1</t>
  </si>
  <si>
    <t>հորիզոնական շերտավարագույր</t>
  </si>
  <si>
    <t>39711140/6</t>
  </si>
  <si>
    <t>39714200/2</t>
  </si>
  <si>
    <t>39714210/1</t>
  </si>
  <si>
    <t>օդորակիչ, 9000 BTU</t>
  </si>
  <si>
    <t>44411300/1</t>
  </si>
  <si>
    <t>լվացարաններ</t>
  </si>
  <si>
    <t>50531140/16</t>
  </si>
  <si>
    <t>45211113/17</t>
  </si>
  <si>
    <t>45261124/22</t>
  </si>
  <si>
    <t>45231143/531</t>
  </si>
  <si>
    <t>45231143/528</t>
  </si>
  <si>
    <t>45231143/526</t>
  </si>
  <si>
    <t>45231143/527</t>
  </si>
  <si>
    <t>45231143/535</t>
  </si>
  <si>
    <t>45231143/534</t>
  </si>
  <si>
    <t>45231143/532</t>
  </si>
  <si>
    <t>45231143/529</t>
  </si>
  <si>
    <t>45231143/530</t>
  </si>
  <si>
    <t>45231143/536</t>
  </si>
  <si>
    <t>45231143/533</t>
  </si>
  <si>
    <t>39121100/8</t>
  </si>
  <si>
    <t>44112140/1</t>
  </si>
  <si>
    <t>լամինատ</t>
  </si>
  <si>
    <t>39111190/1</t>
  </si>
  <si>
    <t>39111180/7</t>
  </si>
  <si>
    <t>39141260/6</t>
  </si>
  <si>
    <t>39138310/1</t>
  </si>
  <si>
    <t>39121320/4</t>
  </si>
  <si>
    <t>71241200/750</t>
  </si>
  <si>
    <t>22451180/3</t>
  </si>
  <si>
    <t>պատվերով տպագրվող նյութեր</t>
  </si>
  <si>
    <t>22451180/2</t>
  </si>
  <si>
    <t>22451180/1</t>
  </si>
  <si>
    <t>98111140/102</t>
  </si>
  <si>
    <t>45221142/81</t>
  </si>
  <si>
    <t>Բաժին 04, խումբ 9, դաս 1, Հրատապ լուծում պահանջող ընթացիկ այլ աշխատանքներ</t>
  </si>
  <si>
    <t>45221142/69</t>
  </si>
  <si>
    <t>72221130/1</t>
  </si>
  <si>
    <t>տեղեկատվական տեխնոլոգիաների հետ կապված ծառայություններ</t>
  </si>
  <si>
    <t>71351540/175</t>
  </si>
  <si>
    <t>71351540/176</t>
  </si>
  <si>
    <t>71351540/177</t>
  </si>
  <si>
    <t>71351540/184</t>
  </si>
  <si>
    <t>71351540/181</t>
  </si>
  <si>
    <t>71351540/185</t>
  </si>
  <si>
    <t>71351540/182</t>
  </si>
  <si>
    <t>71351540/180</t>
  </si>
  <si>
    <t>71351540/178</t>
  </si>
  <si>
    <t>71351540/187</t>
  </si>
  <si>
    <t>71351540/183</t>
  </si>
  <si>
    <t>71351540/179</t>
  </si>
  <si>
    <t>71351540/186</t>
  </si>
  <si>
    <t>Բաժին 09, խումբ 1, դաս 1,  «Նախադպրոցական ուսուցման համար անհրաժեշտ գույքի ձեռքբերում»</t>
  </si>
  <si>
    <t>39141120/504</t>
  </si>
  <si>
    <t>39141240/502</t>
  </si>
  <si>
    <t>39138120/502</t>
  </si>
  <si>
    <t>39121500/501</t>
  </si>
  <si>
    <t>խոհանոցային պահարաններ</t>
  </si>
  <si>
    <t>39141120/501</t>
  </si>
  <si>
    <t>37421151/501</t>
  </si>
  <si>
    <t>մարմնամարզական պատ</t>
  </si>
  <si>
    <t>39121200/505</t>
  </si>
  <si>
    <t>39121200/507</t>
  </si>
  <si>
    <t>39121520/505</t>
  </si>
  <si>
    <t>39138120/501</t>
  </si>
  <si>
    <t>39121200/504</t>
  </si>
  <si>
    <t>39138120/504</t>
  </si>
  <si>
    <t>39141240/501</t>
  </si>
  <si>
    <t>37421153/501</t>
  </si>
  <si>
    <t>մարմնամարզական նստարան</t>
  </si>
  <si>
    <t>39121200/508</t>
  </si>
  <si>
    <t>39141260/503</t>
  </si>
  <si>
    <t>39121200/506</t>
  </si>
  <si>
    <t>30193500/501</t>
  </si>
  <si>
    <t>գրադարակներ</t>
  </si>
  <si>
    <t>39138120/503</t>
  </si>
  <si>
    <t>39121200/503</t>
  </si>
  <si>
    <t>39141120/503</t>
  </si>
  <si>
    <t>39141120/502</t>
  </si>
  <si>
    <t>39121100/505</t>
  </si>
  <si>
    <t>42711170/501</t>
  </si>
  <si>
    <t>39711310/501</t>
  </si>
  <si>
    <t>գազօջախի սալիկներ</t>
  </si>
  <si>
    <t>39711140/505</t>
  </si>
  <si>
    <t>45261135/1</t>
  </si>
  <si>
    <t>երկաթբետոնի հետ կապված աշխատանքներ</t>
  </si>
  <si>
    <t>Բաժին 04, խումբ 5 դաս 1,Հենապատերի հիմնանորոգում</t>
  </si>
  <si>
    <t>45111240/3</t>
  </si>
  <si>
    <t>45221142/577</t>
  </si>
  <si>
    <t>45221142/575</t>
  </si>
  <si>
    <t>45221142/580</t>
  </si>
  <si>
    <t>45221142/578</t>
  </si>
  <si>
    <t>45221142/579</t>
  </si>
  <si>
    <t>45221142/576</t>
  </si>
  <si>
    <t>30195931/1</t>
  </si>
  <si>
    <t>գրատախտակ մարկերով գրելու համար, կախովի</t>
  </si>
  <si>
    <t>30211230/2</t>
  </si>
  <si>
    <t>անձնական համակարգիչների կենտրոնական պրոցեսորներ</t>
  </si>
  <si>
    <t>30232130/4</t>
  </si>
  <si>
    <t>30232231/4</t>
  </si>
  <si>
    <t>30232410/1</t>
  </si>
  <si>
    <t>մատնահետք կարդացող սարքեր</t>
  </si>
  <si>
    <t>30237100/2</t>
  </si>
  <si>
    <t>համակարգիչների մասեր</t>
  </si>
  <si>
    <t>30237100/3</t>
  </si>
  <si>
    <t>30237111/1</t>
  </si>
  <si>
    <t>սնուցման մարտկոց</t>
  </si>
  <si>
    <t>30237112/2</t>
  </si>
  <si>
    <t>30237411/5</t>
  </si>
  <si>
    <t>30237460/7</t>
  </si>
  <si>
    <t>30237460/8</t>
  </si>
  <si>
    <t>30237490/4</t>
  </si>
  <si>
    <t>30237490/6</t>
  </si>
  <si>
    <t>30239170/2</t>
  </si>
  <si>
    <t>բազմաֆունկցիոնալ սարք` լազերային</t>
  </si>
  <si>
    <t>31687000/3</t>
  </si>
  <si>
    <t>32251300/4</t>
  </si>
  <si>
    <t>32351130/1</t>
  </si>
  <si>
    <t>ձայնային տեխնիկայի պարագաներ</t>
  </si>
  <si>
    <t>32421300/4</t>
  </si>
  <si>
    <t>32421300/5</t>
  </si>
  <si>
    <t>32551170/2</t>
  </si>
  <si>
    <t>38651180/3</t>
  </si>
  <si>
    <t>39111180/4</t>
  </si>
  <si>
    <t>39111180/5</t>
  </si>
  <si>
    <t>39111180/6</t>
  </si>
  <si>
    <t>39111230/1</t>
  </si>
  <si>
    <t>39121100/4</t>
  </si>
  <si>
    <t>39121400/1</t>
  </si>
  <si>
    <t>լրագրասեղան</t>
  </si>
  <si>
    <t>39132230/2</t>
  </si>
  <si>
    <t>39515440/5</t>
  </si>
  <si>
    <t>39711290/2</t>
  </si>
  <si>
    <t>39714220/2</t>
  </si>
  <si>
    <t>օդորակիչ,12000 BTU</t>
  </si>
  <si>
    <t>15897200/6</t>
  </si>
  <si>
    <t>30236170/2</t>
  </si>
  <si>
    <t>32422100/1</t>
  </si>
  <si>
    <t>ցանցային համակարգի կոշտ սկավառակ</t>
  </si>
  <si>
    <t>22111120/34</t>
  </si>
  <si>
    <t>22111120/37</t>
  </si>
  <si>
    <t>22111120/35</t>
  </si>
  <si>
    <t>22111120/32</t>
  </si>
  <si>
    <t>22111120/36</t>
  </si>
  <si>
    <t>22111120/33</t>
  </si>
  <si>
    <t>45221142/82</t>
  </si>
  <si>
    <t>50531140/19</t>
  </si>
  <si>
    <t>Բաժին 06, խումբ 6, դաս 1, Կիևյան 14ա շենքի թեք տանիքի վերանորոգում</t>
  </si>
  <si>
    <t>50531140/17</t>
  </si>
  <si>
    <t>4250</t>
  </si>
  <si>
    <t>39221400/5</t>
  </si>
  <si>
    <t>15897200/7</t>
  </si>
  <si>
    <t>45611300/591</t>
  </si>
  <si>
    <t>45611300/90</t>
  </si>
  <si>
    <t>Բաժին 04, խումբ 5, դաս 1, Եզրաքարերի վերանորոգում</t>
  </si>
  <si>
    <t>45231177/19</t>
  </si>
  <si>
    <t>45231177/20</t>
  </si>
  <si>
    <t>45261124/23</t>
  </si>
  <si>
    <t>Բաժին 06, խումբ 6, դաս 1, Տանիքների վերանորոգման աշխատանքներ</t>
  </si>
  <si>
    <t>45231187/20</t>
  </si>
  <si>
    <t>45231195/1</t>
  </si>
  <si>
    <t>մակերևութային աշխատանքներ, բացառությամբ` ճանապարհների</t>
  </si>
  <si>
    <t>44118300/10</t>
  </si>
  <si>
    <t>45211211/501</t>
  </si>
  <si>
    <t>ավտոբուսային կանգառների կանգառների աշխատանքներ</t>
  </si>
  <si>
    <t>98111140/103</t>
  </si>
  <si>
    <t>45221142/585</t>
  </si>
  <si>
    <t>45611100/3</t>
  </si>
  <si>
    <t>Բաժին 04, խումբ 4, դաս 1, Հրատապ լուծում պահանջող ընթացիկ այլ աշխատանքներ</t>
  </si>
  <si>
    <t>45221142/87</t>
  </si>
  <si>
    <t>50751100/1</t>
  </si>
  <si>
    <t>Բաժին 04 խումբ 5, դաս 5, Վերելակների հիմնանորագում</t>
  </si>
  <si>
    <t>30193100/1</t>
  </si>
  <si>
    <t>գրենական ապրանքներ</t>
  </si>
  <si>
    <t>39111260/1</t>
  </si>
  <si>
    <t>աթոռակներ</t>
  </si>
  <si>
    <t>32324900/2</t>
  </si>
  <si>
    <t>39141170/1</t>
  </si>
  <si>
    <t>ննջասենյակի կահույք</t>
  </si>
  <si>
    <t>39141240/3</t>
  </si>
  <si>
    <t>39141260/7</t>
  </si>
  <si>
    <t>39711140/7</t>
  </si>
  <si>
    <t>39711270/1</t>
  </si>
  <si>
    <t>ջեռոցներ</t>
  </si>
  <si>
    <t>39711310/2</t>
  </si>
  <si>
    <t>39721510/1</t>
  </si>
  <si>
    <t>42711170/2</t>
  </si>
  <si>
    <t>50531140/20</t>
  </si>
  <si>
    <t>18311190/2</t>
  </si>
  <si>
    <t>19641000/8</t>
  </si>
  <si>
    <t>19641000/9</t>
  </si>
  <si>
    <t>24451141/1</t>
  </si>
  <si>
    <t>31521130/1</t>
  </si>
  <si>
    <t>31531300/1</t>
  </si>
  <si>
    <t>31685000/2</t>
  </si>
  <si>
    <t>33761100/2</t>
  </si>
  <si>
    <t>39224331/6</t>
  </si>
  <si>
    <t>39224331/7</t>
  </si>
  <si>
    <t>39224331/8</t>
  </si>
  <si>
    <t>39513200/3</t>
  </si>
  <si>
    <t>39831245/3</t>
  </si>
  <si>
    <t>39831273/2</t>
  </si>
  <si>
    <t>39831276/1</t>
  </si>
  <si>
    <t>39831282/3</t>
  </si>
  <si>
    <t>39831283/4</t>
  </si>
  <si>
    <t>39835000/4</t>
  </si>
  <si>
    <t>39836000/4</t>
  </si>
  <si>
    <t>39839200/2</t>
  </si>
  <si>
    <t>42131490/1</t>
  </si>
  <si>
    <t>44322100/2</t>
  </si>
  <si>
    <t>44521100/1</t>
  </si>
  <si>
    <t>45221142/83</t>
  </si>
  <si>
    <t>45221142/84</t>
  </si>
  <si>
    <t>Բաժին 08, խումբ 1, դաս 1,.Հանգստի գոտիների և զբոսայգիների կառուցում և պահպանում</t>
  </si>
  <si>
    <t>45221142/86</t>
  </si>
  <si>
    <t>98111140/104</t>
  </si>
  <si>
    <t>Բաժին 04, խումբ 5, դաս 1,Տրանսպորտային համակարգի արդիականացում</t>
  </si>
  <si>
    <t>Բաժին 05, խումբ 6, դաս 1Կողուղագծերի և հեղեղատար համակարգերի կառուցում</t>
  </si>
  <si>
    <t>71351540/702</t>
  </si>
  <si>
    <t>71351540/705</t>
  </si>
  <si>
    <t>71351540/703</t>
  </si>
  <si>
    <t>71351540/711</t>
  </si>
  <si>
    <t>71351540/701</t>
  </si>
  <si>
    <t>71351540/704</t>
  </si>
  <si>
    <t>71351540/700</t>
  </si>
  <si>
    <t>71351540/709</t>
  </si>
  <si>
    <t>71351540/708</t>
  </si>
  <si>
    <t>71351540/696</t>
  </si>
  <si>
    <t>71351540/710</t>
  </si>
  <si>
    <t>71351540/699</t>
  </si>
  <si>
    <t>71351540/695</t>
  </si>
  <si>
    <t>18421130/1</t>
  </si>
  <si>
    <t>18421130/2</t>
  </si>
  <si>
    <t>19641000/1</t>
  </si>
  <si>
    <t>24911600/1</t>
  </si>
  <si>
    <t>սոսինձ` մոմենտ</t>
  </si>
  <si>
    <t>30192910/1</t>
  </si>
  <si>
    <t>ուղղիչ երիզներ կամ ժապավեններ</t>
  </si>
  <si>
    <t>31441000/1</t>
  </si>
  <si>
    <t>31442000/1</t>
  </si>
  <si>
    <t>31442130/1</t>
  </si>
  <si>
    <t>մարտկոց` 3V(CR2)</t>
  </si>
  <si>
    <t>31521210/1</t>
  </si>
  <si>
    <t>լամպ` էկոնոմ, 20 Վտ, 110 մմ, E27,  220 Վ</t>
  </si>
  <si>
    <t>31521220/1</t>
  </si>
  <si>
    <t>լամպ` էկոնոմ, 40 Վտ, 190 մմ, E27,  220 Վ</t>
  </si>
  <si>
    <t>31531100/1</t>
  </si>
  <si>
    <t>31531100/2</t>
  </si>
  <si>
    <t>31531100/3</t>
  </si>
  <si>
    <t>31531100/4</t>
  </si>
  <si>
    <t>31531100/5</t>
  </si>
  <si>
    <t>31531100/6</t>
  </si>
  <si>
    <t>31651400/1</t>
  </si>
  <si>
    <t>31685000/1</t>
  </si>
  <si>
    <t>33651243/1</t>
  </si>
  <si>
    <t>պակլիտաքսել l01cd01</t>
  </si>
  <si>
    <t>33761100/1</t>
  </si>
  <si>
    <t>35821400/4</t>
  </si>
  <si>
    <t>35821400/5</t>
  </si>
  <si>
    <t>35821400/6</t>
  </si>
  <si>
    <t>35821400/7</t>
  </si>
  <si>
    <t>39221480/1</t>
  </si>
  <si>
    <t>39224331/1</t>
  </si>
  <si>
    <t>39513200/1</t>
  </si>
  <si>
    <t>39522250/1</t>
  </si>
  <si>
    <t>փոշու հավաքման կտորներ</t>
  </si>
  <si>
    <t>39522250/2</t>
  </si>
  <si>
    <t>39531800/1</t>
  </si>
  <si>
    <t>39713410/1</t>
  </si>
  <si>
    <t>39812410/1</t>
  </si>
  <si>
    <t>39831240/1</t>
  </si>
  <si>
    <t>39831240/2</t>
  </si>
  <si>
    <t>39831240/3</t>
  </si>
  <si>
    <t>39831240/4</t>
  </si>
  <si>
    <t>39831246/1</t>
  </si>
  <si>
    <t>39831246/2</t>
  </si>
  <si>
    <t>39831273/1</t>
  </si>
  <si>
    <t>39831283/1</t>
  </si>
  <si>
    <t>39835000/1</t>
  </si>
  <si>
    <t>39836000/1</t>
  </si>
  <si>
    <t>39839200/1</t>
  </si>
  <si>
    <t>42131100/1</t>
  </si>
  <si>
    <t>փականներ` ըստ գործառույթների</t>
  </si>
  <si>
    <t>42131100/2</t>
  </si>
  <si>
    <t>42131100/3</t>
  </si>
  <si>
    <t>44192900/1</t>
  </si>
  <si>
    <t>չափիչ քանոն, շինարարական</t>
  </si>
  <si>
    <t>44192900/2</t>
  </si>
  <si>
    <t>44221141/1</t>
  </si>
  <si>
    <t>44411120/1</t>
  </si>
  <si>
    <t>44511240/1</t>
  </si>
  <si>
    <t>աքցաններ</t>
  </si>
  <si>
    <t>44511240/2</t>
  </si>
  <si>
    <t>44511343/1</t>
  </si>
  <si>
    <t>գայլիկոն</t>
  </si>
  <si>
    <t>44511371/1</t>
  </si>
  <si>
    <t>գործիքների հավաքածուներ</t>
  </si>
  <si>
    <t>44511700/1</t>
  </si>
  <si>
    <t>հարթաշուրթ</t>
  </si>
  <si>
    <t>44521120/1</t>
  </si>
  <si>
    <t>44521121/1</t>
  </si>
  <si>
    <t>45221142/89</t>
  </si>
  <si>
    <t>71351540/230</t>
  </si>
  <si>
    <t>Բաժին 04, խումբ 5, դաս 1, Ճանապարհային երթևեկության անվտանգության ապահովում
և ճանապարհատրանսպորտային պատահարների կանխարգելում</t>
  </si>
  <si>
    <t>45231213/2</t>
  </si>
  <si>
    <t>30192700/8</t>
  </si>
  <si>
    <t>45231177/21</t>
  </si>
  <si>
    <t>Բաժին 10, խումբ 4, դաս 1, Երեխայի իրավունքների և շահերի պաշտպանություն</t>
  </si>
  <si>
    <t>45221142/88</t>
  </si>
  <si>
    <t>79711110/5</t>
  </si>
  <si>
    <t>98111140/117</t>
  </si>
  <si>
    <t>98111140/118</t>
  </si>
  <si>
    <t>77311300/1</t>
  </si>
  <si>
    <t>79811100/19</t>
  </si>
  <si>
    <t>թվային տպագրության ծառայություններ
/Շնորհակալագրեր, Պատվոգրեր/</t>
  </si>
  <si>
    <t>79811100/20</t>
  </si>
  <si>
    <t>45611300/605</t>
  </si>
  <si>
    <t>45611300/593</t>
  </si>
  <si>
    <t>45611300/594</t>
  </si>
  <si>
    <t>45611300/600</t>
  </si>
  <si>
    <t>45611300/604</t>
  </si>
  <si>
    <t>45611300/599</t>
  </si>
  <si>
    <t>45611300/596</t>
  </si>
  <si>
    <t>45611300/592</t>
  </si>
  <si>
    <t>45611300/601</t>
  </si>
  <si>
    <t>45611300/595</t>
  </si>
  <si>
    <t>45611300/598</t>
  </si>
  <si>
    <t>45611300/597</t>
  </si>
  <si>
    <t>45611300/602</t>
  </si>
  <si>
    <t>98111140/615</t>
  </si>
  <si>
    <t>98111140/616</t>
  </si>
  <si>
    <t>98111140/614</t>
  </si>
  <si>
    <t>98111140/605</t>
  </si>
  <si>
    <t>98111140/613</t>
  </si>
  <si>
    <t>98111140/609</t>
  </si>
  <si>
    <t>98111140/606</t>
  </si>
  <si>
    <t>98111140/608</t>
  </si>
  <si>
    <t>98111140/607</t>
  </si>
  <si>
    <t>98111140/612</t>
  </si>
  <si>
    <t>98111140/611</t>
  </si>
  <si>
    <t>98111140/610</t>
  </si>
  <si>
    <t>45451100/1</t>
  </si>
  <si>
    <t>ձ―ավորման աշխատանքներ</t>
  </si>
  <si>
    <t>Բաժին 8, խումբ 1, դաս 1,Սպորտային միջոցառումների իրականացում</t>
  </si>
  <si>
    <t>22111120/38</t>
  </si>
  <si>
    <t>92621110/27</t>
  </si>
  <si>
    <t>92621110/28</t>
  </si>
  <si>
    <t>92621110/29</t>
  </si>
  <si>
    <t>92621110/30</t>
  </si>
  <si>
    <t>92621110/31</t>
  </si>
  <si>
    <t>92621110/32</t>
  </si>
  <si>
    <t>92621110/33</t>
  </si>
  <si>
    <t>92621110/34</t>
  </si>
  <si>
    <t>92621110/35</t>
  </si>
  <si>
    <t>92621110/36</t>
  </si>
  <si>
    <t>92621110/37</t>
  </si>
  <si>
    <t>92621110/38</t>
  </si>
  <si>
    <t>92621110/39</t>
  </si>
  <si>
    <t>92621110/40</t>
  </si>
  <si>
    <t>92621110/41</t>
  </si>
  <si>
    <t>71351540/234</t>
  </si>
  <si>
    <t>71351540/233</t>
  </si>
  <si>
    <t>37431190/1</t>
  </si>
  <si>
    <t>հեծանիվ մարզասարքեր</t>
  </si>
  <si>
    <t>37531200/4</t>
  </si>
  <si>
    <t>37531200/5</t>
  </si>
  <si>
    <t>37531200/6</t>
  </si>
  <si>
    <t>37531200/7</t>
  </si>
  <si>
    <t>37531210/10</t>
  </si>
  <si>
    <t>37531240/10</t>
  </si>
  <si>
    <t>37531240/2</t>
  </si>
  <si>
    <t>37531240/3</t>
  </si>
  <si>
    <t>37531240/4</t>
  </si>
  <si>
    <t>37531240/5</t>
  </si>
  <si>
    <t>37531240/6</t>
  </si>
  <si>
    <t>37531240/7</t>
  </si>
  <si>
    <t>37531240/8</t>
  </si>
  <si>
    <t>37531240/9</t>
  </si>
  <si>
    <t>03121210/5</t>
  </si>
  <si>
    <t>03121200/6</t>
  </si>
  <si>
    <t>45231177/522</t>
  </si>
  <si>
    <t>45221142/608</t>
  </si>
  <si>
    <t>45221142/91</t>
  </si>
  <si>
    <t>45221142/90</t>
  </si>
  <si>
    <t>71351540/720</t>
  </si>
  <si>
    <t>71351540/721</t>
  </si>
  <si>
    <t>71351540/728</t>
  </si>
  <si>
    <t>71351540/717</t>
  </si>
  <si>
    <t>71351540/718</t>
  </si>
  <si>
    <t>71351540/712</t>
  </si>
  <si>
    <t>71351540/729</t>
  </si>
  <si>
    <t>71351540/713</t>
  </si>
  <si>
    <t>71351540/716</t>
  </si>
  <si>
    <t>71351540/714</t>
  </si>
  <si>
    <t>71351540/722</t>
  </si>
  <si>
    <t>71351540/727</t>
  </si>
  <si>
    <t>71351540/719</t>
  </si>
  <si>
    <t>71351540/715</t>
  </si>
  <si>
    <t>71351540/723</t>
  </si>
  <si>
    <t>71351540/725</t>
  </si>
  <si>
    <t>71351540/726</t>
  </si>
  <si>
    <t>71351540/724</t>
  </si>
  <si>
    <t>45231187/21</t>
  </si>
  <si>
    <t>45431150/4</t>
  </si>
  <si>
    <t>71241200/254</t>
  </si>
  <si>
    <t>71241200/255</t>
  </si>
  <si>
    <t>71241200/256</t>
  </si>
  <si>
    <t>71241200/257</t>
  </si>
  <si>
    <t>71241200/258</t>
  </si>
  <si>
    <t>71241200/259</t>
  </si>
  <si>
    <t>71241200/260</t>
  </si>
  <si>
    <t>71241200/261</t>
  </si>
  <si>
    <t>71241200/262</t>
  </si>
  <si>
    <t>71241200/263</t>
  </si>
  <si>
    <t>71241200/264</t>
  </si>
  <si>
    <t>71241200/265</t>
  </si>
  <si>
    <t>71241200/266</t>
  </si>
  <si>
    <t>71241200/267</t>
  </si>
  <si>
    <t>71241200/268</t>
  </si>
  <si>
    <t>71241200/269</t>
  </si>
  <si>
    <t>71241200/270</t>
  </si>
  <si>
    <t>71241200/271</t>
  </si>
  <si>
    <t>71241200/272</t>
  </si>
  <si>
    <t>sc</t>
  </si>
  <si>
    <t>71241200/273</t>
  </si>
  <si>
    <t>Բաժին 06, խումբ 1, դաս 1 Ինքնական կառույսների քանդում</t>
  </si>
  <si>
    <t>45111240/504</t>
  </si>
  <si>
    <t>71241200/275</t>
  </si>
  <si>
    <t>45231177/24</t>
  </si>
  <si>
    <t>71351540/237</t>
  </si>
  <si>
    <t>45461100/8</t>
  </si>
  <si>
    <t>19212600/1</t>
  </si>
  <si>
    <t>անկողնային ծածկոց</t>
  </si>
  <si>
    <t>30211220/10</t>
  </si>
  <si>
    <t>30211290/1</t>
  </si>
  <si>
    <t>31521570/1</t>
  </si>
  <si>
    <t>լապտերներ</t>
  </si>
  <si>
    <t>31681160/1</t>
  </si>
  <si>
    <t>լիցքավորիչներ</t>
  </si>
  <si>
    <t>31687000/4</t>
  </si>
  <si>
    <t>38651220/1</t>
  </si>
  <si>
    <t>տեսապրոյեկտորներ</t>
  </si>
  <si>
    <t>39141260/8</t>
  </si>
  <si>
    <t>39241270/1</t>
  </si>
  <si>
    <t>սրսկիչ</t>
  </si>
  <si>
    <t>39511190/2</t>
  </si>
  <si>
    <t>բարձ` բամբակյա</t>
  </si>
  <si>
    <t>42651200/1</t>
  </si>
  <si>
    <t>ձեռքի էլեկտրամեխանիկական գործիքներ</t>
  </si>
  <si>
    <t>43121170/1</t>
  </si>
  <si>
    <t>ածուխի կամ քարի հորատիչներ</t>
  </si>
  <si>
    <t>43121170/2</t>
  </si>
  <si>
    <t>44511371/2</t>
  </si>
  <si>
    <t>50751100/2</t>
  </si>
  <si>
    <t>71241200/274</t>
  </si>
  <si>
    <t>22111120/42</t>
  </si>
  <si>
    <t>22111120/56</t>
  </si>
  <si>
    <t>22111120/46</t>
  </si>
  <si>
    <t>22111120/71</t>
  </si>
  <si>
    <t>22111120/69</t>
  </si>
  <si>
    <t>22111120/39</t>
  </si>
  <si>
    <t>22111120/50</t>
  </si>
  <si>
    <t>22111120/61</t>
  </si>
  <si>
    <t>22111120/47</t>
  </si>
  <si>
    <t>22111120/64</t>
  </si>
  <si>
    <t>22111120/44</t>
  </si>
  <si>
    <t>22111120/67</t>
  </si>
  <si>
    <t>22111120/55</t>
  </si>
  <si>
    <t>22111120/53</t>
  </si>
  <si>
    <t>22111120/41</t>
  </si>
  <si>
    <t>22111120/54</t>
  </si>
  <si>
    <t>22111120/65</t>
  </si>
  <si>
    <t>22111120/72</t>
  </si>
  <si>
    <t>22111120/58</t>
  </si>
  <si>
    <t>22111120/40</t>
  </si>
  <si>
    <t>22111120/49</t>
  </si>
  <si>
    <t>22111120/63</t>
  </si>
  <si>
    <t>22111120/57</t>
  </si>
  <si>
    <t>22111120/66</t>
  </si>
  <si>
    <t>22111120/43</t>
  </si>
  <si>
    <t>22111120/48</t>
  </si>
  <si>
    <t>22111120/45</t>
  </si>
  <si>
    <t>22111120/59</t>
  </si>
  <si>
    <t>22111120/60</t>
  </si>
  <si>
    <t>22111120/70</t>
  </si>
  <si>
    <t>22111120/51</t>
  </si>
  <si>
    <t>22111120/52</t>
  </si>
  <si>
    <t>22111120/62</t>
  </si>
  <si>
    <t>22111120/68</t>
  </si>
  <si>
    <t>79951110/59</t>
  </si>
  <si>
    <t>79951110/60</t>
  </si>
  <si>
    <t>79951110/61</t>
  </si>
  <si>
    <t>79951110/62</t>
  </si>
  <si>
    <t>79951110/63</t>
  </si>
  <si>
    <t>79951110/64</t>
  </si>
  <si>
    <t>71351540/235</t>
  </si>
  <si>
    <t>71351540/236</t>
  </si>
  <si>
    <t>30121500/15</t>
  </si>
  <si>
    <t>30121460/2</t>
  </si>
  <si>
    <t>30234650/2</t>
  </si>
  <si>
    <t>30192112/1</t>
  </si>
  <si>
    <t>30121500/9</t>
  </si>
  <si>
    <t>30121500/13</t>
  </si>
  <si>
    <t>30121500/23</t>
  </si>
  <si>
    <t>30234650/1</t>
  </si>
  <si>
    <t>30121500/16</t>
  </si>
  <si>
    <t>32551160/4</t>
  </si>
  <si>
    <t>30121500/12</t>
  </si>
  <si>
    <t>31711180/1</t>
  </si>
  <si>
    <t>32551160/5</t>
  </si>
  <si>
    <t>31442000/2</t>
  </si>
  <si>
    <t>30121500/7</t>
  </si>
  <si>
    <t>30121500/10</t>
  </si>
  <si>
    <t>30192112/2</t>
  </si>
  <si>
    <t>30234300/1</t>
  </si>
  <si>
    <t>30121500/18</t>
  </si>
  <si>
    <t>30234640/1</t>
  </si>
  <si>
    <t>30121500/20</t>
  </si>
  <si>
    <t>32551130/1</t>
  </si>
  <si>
    <t>30121500/25</t>
  </si>
  <si>
    <t>30121500/21</t>
  </si>
  <si>
    <t>30121500/17</t>
  </si>
  <si>
    <t>22441100/1</t>
  </si>
  <si>
    <t>31441000/2</t>
  </si>
  <si>
    <t>30121460/1</t>
  </si>
  <si>
    <t>30121500/24</t>
  </si>
  <si>
    <t>30121500/14</t>
  </si>
  <si>
    <t>30121500/19</t>
  </si>
  <si>
    <t>30121500/8</t>
  </si>
  <si>
    <t>30234400/1</t>
  </si>
  <si>
    <t>30121500/22</t>
  </si>
  <si>
    <t>45261170/3</t>
  </si>
  <si>
    <t>98111140/126</t>
  </si>
  <si>
    <t>79991110/1</t>
  </si>
  <si>
    <t>ընդունելության ծառայություններ</t>
  </si>
  <si>
    <t>Բաժին 06, խումբ 4, դաս 1 Շենքերի գեղարվեստական լուսավորում</t>
  </si>
  <si>
    <t>35821400/10</t>
  </si>
  <si>
    <t>35821400/11</t>
  </si>
  <si>
    <t>35821400/12</t>
  </si>
  <si>
    <t>71351540/238</t>
  </si>
  <si>
    <t>79951110/50</t>
  </si>
  <si>
    <t>79951110/51</t>
  </si>
  <si>
    <t>79951110/52</t>
  </si>
  <si>
    <t>79951110/53</t>
  </si>
  <si>
    <t>79951110/55</t>
  </si>
  <si>
    <t>79951110/56</t>
  </si>
  <si>
    <t>79951110/57</t>
  </si>
  <si>
    <t>79951110/58</t>
  </si>
  <si>
    <t>79951110/65</t>
  </si>
  <si>
    <t>Բաժին 10, խումբ7, դաս 1,բազմազավակ, երիտասարդ և այլ խմբերին պատկանող ընտանիքներին աջակցություն</t>
  </si>
  <si>
    <t>38431430/1</t>
  </si>
  <si>
    <t>թափահարիչներ ― դրանց պարագաները</t>
  </si>
  <si>
    <t>39221290/2</t>
  </si>
  <si>
    <t>39713500/1</t>
  </si>
  <si>
    <t>էլեկտրական արդուկներ</t>
  </si>
  <si>
    <t>15897200/8</t>
  </si>
  <si>
    <t>39221400/6</t>
  </si>
  <si>
    <t>Բաժին 10, խումբ 7, դաս 1,Բնակիչների կենսամակարդակի բարելավմանն ուղղված նպատակային ծրագրի իրականացում</t>
  </si>
  <si>
    <t>18411200/3</t>
  </si>
  <si>
    <t>18931210/1</t>
  </si>
  <si>
    <t>թղթյա տոպրակներ</t>
  </si>
  <si>
    <t>30192700/9</t>
  </si>
  <si>
    <t>31521100/1</t>
  </si>
  <si>
    <t>սեղանի լամպեր</t>
  </si>
  <si>
    <t>39511100/1</t>
  </si>
  <si>
    <t>վերմակներ</t>
  </si>
  <si>
    <t>39511190/1</t>
  </si>
  <si>
    <t>98111140/123</t>
  </si>
  <si>
    <t>հեղինակային հսկողության ծառայություններ
/Էրեբունի փողոց հ․11 շենքի թեք տանիք/</t>
  </si>
  <si>
    <t>98111140/124</t>
  </si>
  <si>
    <t>հեղինակային հսկողության ծառայություններ
/Ավանեսովի փողոց հ․12 շենքի թեք տանիք/</t>
  </si>
  <si>
    <t>98111140/125</t>
  </si>
  <si>
    <t>հեղինակային հսկողության ծառայություններ
/Նոր Արեշ 15-րդ փողոց հ․7 շենքի թեք տանիք/</t>
  </si>
  <si>
    <t>45221142/554</t>
  </si>
  <si>
    <t>18421130/3</t>
  </si>
  <si>
    <t>18421130/4</t>
  </si>
  <si>
    <t>19641000/12</t>
  </si>
  <si>
    <t>31211200/1</t>
  </si>
  <si>
    <t>փոխանջատիչներ</t>
  </si>
  <si>
    <t>31531300/2</t>
  </si>
  <si>
    <t>31684400/1</t>
  </si>
  <si>
    <t>վարդակ</t>
  </si>
  <si>
    <t>31685000/3</t>
  </si>
  <si>
    <t>33141118/1</t>
  </si>
  <si>
    <t>անձեռոցիկներ</t>
  </si>
  <si>
    <t>33681300/3</t>
  </si>
  <si>
    <t>ռետինե ծածկեր</t>
  </si>
  <si>
    <t>33761100/3</t>
  </si>
  <si>
    <t>34921440/10</t>
  </si>
  <si>
    <t>35821400/9</t>
  </si>
  <si>
    <t>39221430/3</t>
  </si>
  <si>
    <t>39221480/5</t>
  </si>
  <si>
    <t>39221490/6</t>
  </si>
  <si>
    <t>39812410/3</t>
  </si>
  <si>
    <t>39812600/7</t>
  </si>
  <si>
    <t>39831100/3</t>
  </si>
  <si>
    <t>39831100/4</t>
  </si>
  <si>
    <t>39831242/2</t>
  </si>
  <si>
    <t>39831245/5</t>
  </si>
  <si>
    <t>39831276/3</t>
  </si>
  <si>
    <t>39831280/3</t>
  </si>
  <si>
    <t>39831282/4</t>
  </si>
  <si>
    <t>39831283/5</t>
  </si>
  <si>
    <t>39835000/5</t>
  </si>
  <si>
    <t>39836000/5</t>
  </si>
  <si>
    <t>39839300/3</t>
  </si>
  <si>
    <t>60411200/2</t>
  </si>
  <si>
    <t>71351540/232</t>
  </si>
  <si>
    <t>71351540/231</t>
  </si>
  <si>
    <t>45221142/92</t>
  </si>
  <si>
    <t>44118400/10</t>
  </si>
  <si>
    <t>98111140/119</t>
  </si>
  <si>
    <t>հեղինակային հսկողության ծառայություններ
/Արցախի պող. հ.10վ և հ․10գ շենքերի բակ - մինի ֆուտբոլի դաշտ/</t>
  </si>
  <si>
    <t>98111140/120</t>
  </si>
  <si>
    <t>հեղինակային հսկողության ծառայություններ
/Աթոյան անց. հ․12 շենքի բակ - 
մինի ֆուտբոլի դաշտ/</t>
  </si>
  <si>
    <t>98111140/121</t>
  </si>
  <si>
    <t xml:space="preserve">
հեղինակային հսկողության ծառայություններ
/Նոր Արեշի 42-րդ փող. հ.1 և հ․2 շենքերի հարևանությամբ բակ -մինի ֆուտբոլի դաշտ/
</t>
  </si>
  <si>
    <t>98111140/122</t>
  </si>
  <si>
    <t>հեղինակային հսկողության ծառայություններ
/Տիգրան Մեծի պող. հ.61 շենքի բակ - բակային տարածք/</t>
  </si>
  <si>
    <t>71351540/242</t>
  </si>
  <si>
    <t>51121200/1</t>
  </si>
  <si>
    <t>դրոշակաձողերի տեղադրման ծառայություններ</t>
  </si>
  <si>
    <t>98111140/128</t>
  </si>
  <si>
    <t>98111140/629</t>
  </si>
  <si>
    <t>45111240/505</t>
  </si>
  <si>
    <t>30192700/10</t>
  </si>
  <si>
    <t>98111140/127</t>
  </si>
  <si>
    <t>55111100/2</t>
  </si>
  <si>
    <t>հյուրանոցներում բնակվելու ծառայություններ</t>
  </si>
  <si>
    <t>55111100/1</t>
  </si>
  <si>
    <t xml:space="preserve">Բաժին 4 խումբ 5, դաս 1,  Կանգառասրահների հարդարում </t>
  </si>
  <si>
    <t>71351540/740</t>
  </si>
  <si>
    <t>71351540/739</t>
  </si>
  <si>
    <t>71351540/241</t>
  </si>
  <si>
    <t>Բաժին 1, խումբ 1, դաս 1 Վարչական օբյեկտների կառուցում և հիմնանորոգում</t>
  </si>
  <si>
    <t>45461100/10</t>
  </si>
  <si>
    <t>34921440/11</t>
  </si>
  <si>
    <t>35121320/1</t>
  </si>
  <si>
    <t>անվտանգության տեսախցիկներ</t>
  </si>
  <si>
    <t>37421200/1</t>
  </si>
  <si>
    <t>մարմնամարզական ցանցացատկեր (բատուտներ)</t>
  </si>
  <si>
    <t>37531200/12</t>
  </si>
  <si>
    <t>37531200/13</t>
  </si>
  <si>
    <t>37531200/14</t>
  </si>
  <si>
    <t>37531200/15</t>
  </si>
  <si>
    <t>37531240/16</t>
  </si>
  <si>
    <t>37531240/17</t>
  </si>
  <si>
    <t>37531240/18</t>
  </si>
  <si>
    <t>37531240/19</t>
  </si>
  <si>
    <t>37531240/20</t>
  </si>
  <si>
    <t>39111320/13</t>
  </si>
  <si>
    <t>45221143/5</t>
  </si>
  <si>
    <t>45221143/6</t>
  </si>
  <si>
    <t>24451141/2</t>
  </si>
  <si>
    <t>31211180/1</t>
  </si>
  <si>
    <t>ավտոմատ անջատիչներ
/Եռաֆազ ավտոմատ անջատիչ 125А/</t>
  </si>
  <si>
    <t>31211180/2</t>
  </si>
  <si>
    <t>ավտոմատ անջատիչներ
/Միաֆազ ավտոմատ անջատիչ 40А BA 47-29, 4,5 KA/</t>
  </si>
  <si>
    <t>31221180/1</t>
  </si>
  <si>
    <t>լամպերի կոթառներ
/18 վտ/</t>
  </si>
  <si>
    <t>31521130/2</t>
  </si>
  <si>
    <t>լուսացիր 120x10
/լեդ լուսացիրներ/</t>
  </si>
  <si>
    <t>31521430/1</t>
  </si>
  <si>
    <t>լամպ` լյումինեսցենտային
/փոքր E14 կոթառով LED 5-7 ՎՏ, 220-240 վոլտ, 50/60 հերց/</t>
  </si>
  <si>
    <t>31521430/2</t>
  </si>
  <si>
    <t>լամպ` լյումինեսցենտային
/E27 կոթառով LED 15 ՎՏ, 220-240 վոլտ, 50/60 հերց/</t>
  </si>
  <si>
    <t>31521430/3</t>
  </si>
  <si>
    <t>լամպ` լյումինեսցենտային
/E27 կոթառով LED 7-9 ՎՏ, 220-240 վոլտ, 50/60 հերց/</t>
  </si>
  <si>
    <t>31521500/1</t>
  </si>
  <si>
    <t>առաստաղի լուսավորման սարքեր
/LED լուսատու երկտեղանի/</t>
  </si>
  <si>
    <t>31521500/2</t>
  </si>
  <si>
    <t>առաստաղի լուսավորման սարքեր
/լուսատու շրջանաձև/</t>
  </si>
  <si>
    <t>31651400/2</t>
  </si>
  <si>
    <t>մեկուսիչ ժապավեններ
/երկ․1500մմ, լայն․19մմ/</t>
  </si>
  <si>
    <t>31683200/1</t>
  </si>
  <si>
    <t>եռաբաշխիչ 4տ, 3մ լարով
/110 Ա, 250 Վ/</t>
  </si>
  <si>
    <t>31683300/1</t>
  </si>
  <si>
    <t>եռաբաշխիչ, վարդակին միացվող, առանց լարի
/220-250վ/</t>
  </si>
  <si>
    <t>33191480/1</t>
  </si>
  <si>
    <t>սարքեր ― գործիքներ ներարկման համար
/ներկելու պարագա՝ ռոլիկ/</t>
  </si>
  <si>
    <t>33761100/4</t>
  </si>
  <si>
    <t>զուգարանի թուղթ
փափուկ, կտրման գծով/</t>
  </si>
  <si>
    <t>33761300/5</t>
  </si>
  <si>
    <t>ձեռքի թղթե սրբիչներ
/1 փաթեթում 2 ռուլոն/</t>
  </si>
  <si>
    <t>33761400/3</t>
  </si>
  <si>
    <t>թղթե անձեռոցիկներ
/երկշերտ, 15*18/</t>
  </si>
  <si>
    <t>33761600/1</t>
  </si>
  <si>
    <t>սրբիչ` վաֆլե, բամբակյա
/30սմx30սմ/</t>
  </si>
  <si>
    <t>39151220/1</t>
  </si>
  <si>
    <t>կահույքի մասեր
/բազկաթոռի անվակ/</t>
  </si>
  <si>
    <t>39522330/1</t>
  </si>
  <si>
    <t>մաքրող կտորներ
/առաստաղի օվալ փոշեթիկնոց/</t>
  </si>
  <si>
    <t>39531500/1</t>
  </si>
  <si>
    <t>գորգի կտորներ
/մուտքի գորգ/</t>
  </si>
  <si>
    <t>39713410/2</t>
  </si>
  <si>
    <t>հատակի մաքրման սարքեր
/հատուկ մաքրիչ իր քամող դույլով/</t>
  </si>
  <si>
    <t>39831100/5</t>
  </si>
  <si>
    <t>լվացող նյութեր
/սպասք լվանալու հեղուկ/</t>
  </si>
  <si>
    <t>39831100/6</t>
  </si>
  <si>
    <t>լվացող նյութեր
/հեղուկ լամինատ մաքրելու/</t>
  </si>
  <si>
    <t>39831245/6</t>
  </si>
  <si>
    <t>օճառ, հեղուկ
/0.5լ պլաստմասե տարաներում/</t>
  </si>
  <si>
    <t>39831280/4</t>
  </si>
  <si>
    <t>ապակի մաքրելու միջոց
/0.5լ զանգվածով/</t>
  </si>
  <si>
    <t>39839100/1</t>
  </si>
  <si>
    <t>գոգաթիակ, աղբը հավաքելու համար, ձողով
/պլաստմասե/</t>
  </si>
  <si>
    <t>44221141/2</t>
  </si>
  <si>
    <t>դռան բռնակ
/եվրոդռների բռնակներ՝ կոմպլեկտ/</t>
  </si>
  <si>
    <t>44322220/1</t>
  </si>
  <si>
    <t>մալուխ պղնձե ջղերով, նախատեսված ներքին մոնտաժման համար  
/էլեկտրական լար 2x2,5մմ2/</t>
  </si>
  <si>
    <t>44322220/2</t>
  </si>
  <si>
    <t>մալուխ պղնձե ջղերով, նախատեսված ներքին մոնտաժման համար  2,5մմ2
/էլեկտրական լար 2x4մմ2, 220-380վ/</t>
  </si>
  <si>
    <t>44411110/1</t>
  </si>
  <si>
    <t>ջրի ծորակ, 1 փականով
/ԳՕՍՏ 25809-96/</t>
  </si>
  <si>
    <t>44521100/2</t>
  </si>
  <si>
    <t>զանազան կողպեքներ ― փականներ
/7-17սմ լրակազմ/</t>
  </si>
  <si>
    <t>44521121/2</t>
  </si>
  <si>
    <t>դռան փականի միջուկ
/երկ․9սմ, քաշը՝ 180գ/</t>
  </si>
  <si>
    <t>79951110/66</t>
  </si>
  <si>
    <t>79951110/67</t>
  </si>
  <si>
    <t>79951110/68</t>
  </si>
  <si>
    <t>79951110/69</t>
  </si>
  <si>
    <t>79951110/70</t>
  </si>
  <si>
    <t>79951110/71</t>
  </si>
  <si>
    <t>79951110/72</t>
  </si>
  <si>
    <t>Բաժին 10, խումբ 7, դաս 1 Բնակիչների կենսամակարդակի բարելավմանն ուղղված նպատակային ծրագրերի իրականացում</t>
  </si>
  <si>
    <t>45261124/24</t>
  </si>
  <si>
    <t>35111130/5</t>
  </si>
  <si>
    <t>44423400/7</t>
  </si>
  <si>
    <t>44423400/8</t>
  </si>
  <si>
    <t>45221142/95</t>
  </si>
  <si>
    <t>Բաժին 04, խումբ 5, դաս 1 1.  Եզրաքարերի վերանորոգում</t>
  </si>
  <si>
    <t>Բաժին 4, խումբ 5, դաս 1, Մայրուղիների և փողոցների վերակառուցում և հիմնանորոգում</t>
  </si>
  <si>
    <t>45231160/1</t>
  </si>
  <si>
    <t>շինարարական աշխատանքներ մայրուղիների ― ճանապարհների համար</t>
  </si>
  <si>
    <t>Բաժին 04, խումբ 5, դաս 1 1.  Հենապատի վերանորոգում</t>
  </si>
  <si>
    <t>45221142/96</t>
  </si>
  <si>
    <t>22111120/77</t>
  </si>
  <si>
    <t>22111120/98</t>
  </si>
  <si>
    <t>22111120/83</t>
  </si>
  <si>
    <t>22111120/110</t>
  </si>
  <si>
    <t>22111120/103</t>
  </si>
  <si>
    <t>22111120/79</t>
  </si>
  <si>
    <t>22111120/91</t>
  </si>
  <si>
    <t>22111120/84</t>
  </si>
  <si>
    <t>22111120/101</t>
  </si>
  <si>
    <t>22111120/96</t>
  </si>
  <si>
    <t>22111120/102</t>
  </si>
  <si>
    <t>22111120/94</t>
  </si>
  <si>
    <t>22111120/113</t>
  </si>
  <si>
    <t>22111120/108</t>
  </si>
  <si>
    <t>22111120/109</t>
  </si>
  <si>
    <t>22111120/75</t>
  </si>
  <si>
    <t>22111120/86</t>
  </si>
  <si>
    <t>22111120/111</t>
  </si>
  <si>
    <t>22111120/99</t>
  </si>
  <si>
    <t>22111120/104</t>
  </si>
  <si>
    <t>22111120/80</t>
  </si>
  <si>
    <t>22111120/118</t>
  </si>
  <si>
    <t>22111120/117</t>
  </si>
  <si>
    <t>22111120/92</t>
  </si>
  <si>
    <t>22111120/106</t>
  </si>
  <si>
    <t>22111120/89</t>
  </si>
  <si>
    <t>22111120/81</t>
  </si>
  <si>
    <t>22111120/82</t>
  </si>
  <si>
    <t>22111120/115</t>
  </si>
  <si>
    <t>22111120/76</t>
  </si>
  <si>
    <t>22111120/119</t>
  </si>
  <si>
    <t>22111120/74</t>
  </si>
  <si>
    <t>22111120/114</t>
  </si>
  <si>
    <t>22111120/93</t>
  </si>
  <si>
    <t>22111120/87</t>
  </si>
  <si>
    <t>22111120/95</t>
  </si>
  <si>
    <t>22111120/107</t>
  </si>
  <si>
    <t>22111120/97</t>
  </si>
  <si>
    <t>22111120/100</t>
  </si>
  <si>
    <t>22111120/88</t>
  </si>
  <si>
    <t>22111120/112</t>
  </si>
  <si>
    <t>22111120/78</t>
  </si>
  <si>
    <t>22111120/85</t>
  </si>
  <si>
    <t>22111120/90</t>
  </si>
  <si>
    <t>22111120/105</t>
  </si>
  <si>
    <t>22111120/73</t>
  </si>
  <si>
    <t>22111120/120</t>
  </si>
  <si>
    <t>22111120/116</t>
  </si>
  <si>
    <t>55311100/6</t>
  </si>
  <si>
    <t>39111320/14</t>
  </si>
  <si>
    <t>39224342/3</t>
  </si>
  <si>
    <t>Բաժին 10, խումբ 7, դաս 1, «Երևան համայնքի բնակիչների կենսամակարդակի բարելավմանն ուղղված նպատակային ծրագրեր»</t>
  </si>
  <si>
    <t>Բաժին 06, խումբ 6, դաս 1, Վթարային պատշգամբների հիմնանորոգման  աշխատանքներ</t>
  </si>
  <si>
    <t>45611300/107</t>
  </si>
  <si>
    <t>45611300/108</t>
  </si>
  <si>
    <t>45611300/109</t>
  </si>
  <si>
    <t>45611300/110</t>
  </si>
  <si>
    <t>45611300/111</t>
  </si>
  <si>
    <t>45611300/112</t>
  </si>
  <si>
    <t>45611300/113</t>
  </si>
  <si>
    <t>45611300/114</t>
  </si>
  <si>
    <t>45611300/115</t>
  </si>
  <si>
    <t>45611300/116</t>
  </si>
  <si>
    <t>45611300/117</t>
  </si>
  <si>
    <t>45611300/118</t>
  </si>
  <si>
    <t>98111140/130</t>
  </si>
  <si>
    <t>98111140/131</t>
  </si>
  <si>
    <t>98111140/132</t>
  </si>
  <si>
    <t>98111140/133</t>
  </si>
  <si>
    <t>98111140/134</t>
  </si>
  <si>
    <t>98111140/135</t>
  </si>
  <si>
    <t>98111140/136</t>
  </si>
  <si>
    <t>98111140/137</t>
  </si>
  <si>
    <t>98111140/138</t>
  </si>
  <si>
    <t>98111140/139</t>
  </si>
  <si>
    <t>98111140/140</t>
  </si>
  <si>
    <t>45231177/25</t>
  </si>
  <si>
    <t>79951100/21</t>
  </si>
  <si>
    <t>Բաժին 10, խումբ 7, դաս 1,Բնակիչների կենսամակարդակի  բարելավմանն ուղղված նպատակային ծրագրերի իրականացում</t>
  </si>
  <si>
    <t>45611300/119</t>
  </si>
  <si>
    <t>71351540/246</t>
  </si>
  <si>
    <t>71351540/745</t>
  </si>
  <si>
    <t>66511170/2</t>
  </si>
  <si>
    <t>4215</t>
  </si>
  <si>
    <t>71241200/277</t>
  </si>
  <si>
    <t>71351540/244</t>
  </si>
  <si>
    <t>45461100/21</t>
  </si>
  <si>
    <t>45461100/23</t>
  </si>
  <si>
    <t>45461100/22</t>
  </si>
  <si>
    <t>45461100/24</t>
  </si>
  <si>
    <t>45461100/20</t>
  </si>
  <si>
    <t>45461100/19</t>
  </si>
  <si>
    <t>Բաժին 04, խումբ 5, դաս 1, Երևանտրանս&gt; ՓԲԸ-ի տարածքի բարեկարգում</t>
  </si>
  <si>
    <t>45221142/597</t>
  </si>
  <si>
    <t>98111140/143</t>
  </si>
  <si>
    <t>71241200/276</t>
  </si>
  <si>
    <t>ԵՄ</t>
  </si>
  <si>
    <t>98111140/144</t>
  </si>
  <si>
    <t>Բաժին 08, խումբ 2, դաս 4   Մշակութային միջոցառումների իրականացում</t>
  </si>
  <si>
    <r>
      <t>Ծ</t>
    </r>
    <r>
      <rPr>
        <b/>
        <sz val="9"/>
        <color indexed="8"/>
        <rFont val="GHEA Grapalat"/>
        <family val="3"/>
      </rPr>
      <t>առայություն</t>
    </r>
  </si>
  <si>
    <t>79951110/73</t>
  </si>
  <si>
    <t>79951110/74</t>
  </si>
  <si>
    <t>Բաժին 10, խումբ 9 դաս 2. Առողջության ապահովագրություն</t>
  </si>
  <si>
    <t>66511120/502</t>
  </si>
  <si>
    <t>առողջության ապահովագրման ծառայություններ</t>
  </si>
  <si>
    <t>66511120/1</t>
  </si>
  <si>
    <t>71351540/754</t>
  </si>
  <si>
    <t>71351540/250</t>
  </si>
  <si>
    <t>71351540/252</t>
  </si>
  <si>
    <t>71351540/251</t>
  </si>
  <si>
    <t>71351540/243</t>
  </si>
  <si>
    <t>71351540/247</t>
  </si>
  <si>
    <t>45611300/120</t>
  </si>
  <si>
    <t>45611300/121</t>
  </si>
  <si>
    <t>45611300/122</t>
  </si>
  <si>
    <t>45611300/123</t>
  </si>
  <si>
    <t>45611300/624</t>
  </si>
  <si>
    <t>45611300/625</t>
  </si>
  <si>
    <t>Բաժին 8, խումբ 8, դաս 1 Բակային տարածքների և խաղահրապարակների հիմնանորոգում և պահպանում</t>
  </si>
  <si>
    <t>45231270/524</t>
  </si>
  <si>
    <t>Բաժին 04, խումբ 2, դաս 4,  Ոռոգման ցանցի կառուցում և վերանորոգում</t>
  </si>
  <si>
    <t>71351540/248</t>
  </si>
  <si>
    <t>Բաժին 01, խումբ 1, դաս 1,Վարչական օբյեկտների կառուցում</t>
  </si>
  <si>
    <t>64211280/1</t>
  </si>
  <si>
    <t>45611100/529</t>
  </si>
  <si>
    <t>45611100/527</t>
  </si>
  <si>
    <t>45611100/507</t>
  </si>
  <si>
    <t>45611100/509</t>
  </si>
  <si>
    <t>45611100/508</t>
  </si>
  <si>
    <t>45611100/4</t>
  </si>
  <si>
    <t>98111140/142</t>
  </si>
  <si>
    <t>45221142/601</t>
  </si>
  <si>
    <t>55111300/7</t>
  </si>
  <si>
    <t>55111300/8</t>
  </si>
  <si>
    <t>55111300/9</t>
  </si>
  <si>
    <t>45221142/99</t>
  </si>
  <si>
    <t>45261135/2</t>
  </si>
  <si>
    <t xml:space="preserve">Բաժին 01, խումբ 1, դաս 1  Ծրագրի անվանումը` Վարչական օբյեկտների կառուցում և հիմնանորոգում </t>
  </si>
  <si>
    <t>45461100/9</t>
  </si>
  <si>
    <t>71241200/278</t>
  </si>
  <si>
    <t>71241200/1703</t>
  </si>
  <si>
    <t>Բաժին 04, խումբ 9, դաս 1, Վթարային օբյեկտների հիմնանորոգում</t>
  </si>
  <si>
    <t>98111140/645</t>
  </si>
  <si>
    <t>92621110/43</t>
  </si>
  <si>
    <t>92621110/44</t>
  </si>
  <si>
    <t>79951110/75</t>
  </si>
  <si>
    <t>71351540/253</t>
  </si>
  <si>
    <t>18421130/5</t>
  </si>
  <si>
    <t>19641000/13</t>
  </si>
  <si>
    <t>24451160/1</t>
  </si>
  <si>
    <t>31211180/3</t>
  </si>
  <si>
    <t>ավտոմատ անջատիչներ</t>
  </si>
  <si>
    <t>31521210/2</t>
  </si>
  <si>
    <t>31651400/3</t>
  </si>
  <si>
    <t>31681600/1</t>
  </si>
  <si>
    <t>էլեկտրական ապահովիչ</t>
  </si>
  <si>
    <t>31684400/2</t>
  </si>
  <si>
    <t>31685000/4</t>
  </si>
  <si>
    <t>31711550/1</t>
  </si>
  <si>
    <t>լուսատարրեր</t>
  </si>
  <si>
    <t>31711550/2</t>
  </si>
  <si>
    <t>31711550/3</t>
  </si>
  <si>
    <t>32421100/2</t>
  </si>
  <si>
    <t>33141118/2</t>
  </si>
  <si>
    <t>33761100/5</t>
  </si>
  <si>
    <t>33761300/6</t>
  </si>
  <si>
    <t>38621200/1</t>
  </si>
  <si>
    <t>հայելիներ</t>
  </si>
  <si>
    <t>39221410/1</t>
  </si>
  <si>
    <t>39221420/2</t>
  </si>
  <si>
    <t>39224331/10</t>
  </si>
  <si>
    <t>39224331/9</t>
  </si>
  <si>
    <t>39241250/1</t>
  </si>
  <si>
    <t>ծառերի մկրատ (սեկատոր)</t>
  </si>
  <si>
    <t>39514400/1</t>
  </si>
  <si>
    <t>թղթե սրբիչների ավտոմատ դիսպենսեր</t>
  </si>
  <si>
    <t>39811300/1</t>
  </si>
  <si>
    <t>39812410/4</t>
  </si>
  <si>
    <t>39812600/8</t>
  </si>
  <si>
    <t>39831240/5</t>
  </si>
  <si>
    <t>39831245/7</t>
  </si>
  <si>
    <t>39831276/4</t>
  </si>
  <si>
    <t>39831280/5</t>
  </si>
  <si>
    <t>39831282/5</t>
  </si>
  <si>
    <t>39831283/6</t>
  </si>
  <si>
    <t>39831283/7</t>
  </si>
  <si>
    <t>39835000/6</t>
  </si>
  <si>
    <t>39839100/2</t>
  </si>
  <si>
    <t>42131490/2</t>
  </si>
  <si>
    <t>44163170/1</t>
  </si>
  <si>
    <t>ռետինե խողովակ</t>
  </si>
  <si>
    <t>44221141/3</t>
  </si>
  <si>
    <t>44322280/1</t>
  </si>
  <si>
    <t>պղնձյա հաղորդալար, միաջիղ, ПЭВ 31x16մմ2</t>
  </si>
  <si>
    <t>44411110/2</t>
  </si>
  <si>
    <t>44511100/1</t>
  </si>
  <si>
    <t>44511100/2</t>
  </si>
  <si>
    <t>44511240/3</t>
  </si>
  <si>
    <t>44511340/1</t>
  </si>
  <si>
    <t>գայլիկոնի սայրեր</t>
  </si>
  <si>
    <t>44511370/1</t>
  </si>
  <si>
    <t>44521120/2</t>
  </si>
  <si>
    <t>44521121/3</t>
  </si>
  <si>
    <t>75251200/501</t>
  </si>
  <si>
    <t>Բաժին 10 խումբ 7, դաս 1, Երևան համայնքի բնակիչների կենսամակարդակի բարելավմանն ուղղված նպատակային ծրագրեր</t>
  </si>
  <si>
    <t>39221400/7</t>
  </si>
  <si>
    <t>Բաժին 10 խումբ 7, դաս 1, Բազմազավակ, երիտասարդ և այլ խմբերին պատկանող ընտանիքներին աջակցություն</t>
  </si>
  <si>
    <t>39221400/8</t>
  </si>
  <si>
    <t>15897200/9</t>
  </si>
  <si>
    <t>79951100/37</t>
  </si>
  <si>
    <t>79951100/36</t>
  </si>
  <si>
    <t>98111140/147</t>
  </si>
  <si>
    <t>34111180/2</t>
  </si>
  <si>
    <t>34111180/3</t>
  </si>
  <si>
    <t>98111140/146</t>
  </si>
  <si>
    <t>45221142/103</t>
  </si>
  <si>
    <t>71351540/255</t>
  </si>
  <si>
    <t>71351540/257</t>
  </si>
  <si>
    <t>71351540/270</t>
  </si>
  <si>
    <t>71351540/271</t>
  </si>
  <si>
    <t>Բաժին 10, խումբ 7, դաս 1, Երևան համայնքի բնակիչների կենսամակարդակի բարելավմանն ուղղված նպատակային ծրագրերի իրականացում</t>
  </si>
  <si>
    <t>79951100/24</t>
  </si>
  <si>
    <t>79951100/25</t>
  </si>
  <si>
    <t>79951100/26</t>
  </si>
  <si>
    <t>79951100/27</t>
  </si>
  <si>
    <t>79951100/28</t>
  </si>
  <si>
    <t>79951100/29</t>
  </si>
  <si>
    <t>79951100/30</t>
  </si>
  <si>
    <t>79951100/31</t>
  </si>
  <si>
    <t>79951100/32</t>
  </si>
  <si>
    <t>79951100/33</t>
  </si>
  <si>
    <t>79951100/34</t>
  </si>
  <si>
    <t>79951100/35</t>
  </si>
  <si>
    <t>Բաժին 10, խումբ 4, դաս 1, Բնակարանների ձեռք բերում</t>
  </si>
  <si>
    <t>44211130/502</t>
  </si>
  <si>
    <t>անշարժ գույք</t>
  </si>
  <si>
    <t>5111</t>
  </si>
  <si>
    <t>60411200/3</t>
  </si>
  <si>
    <t>71351540/249</t>
  </si>
  <si>
    <t>45221142/607</t>
  </si>
  <si>
    <t>45221142/106</t>
  </si>
  <si>
    <t>98111140/166</t>
  </si>
  <si>
    <t>39111140/2</t>
  </si>
  <si>
    <t>39111220/5</t>
  </si>
  <si>
    <t>39111220/6</t>
  </si>
  <si>
    <t>44421300/1</t>
  </si>
  <si>
    <t>45611300/126</t>
  </si>
  <si>
    <t>45611300/127</t>
  </si>
  <si>
    <t>45611300/128</t>
  </si>
  <si>
    <t>45611300/129</t>
  </si>
  <si>
    <t>45611300/130</t>
  </si>
  <si>
    <t>45611300/131</t>
  </si>
  <si>
    <t>45611300/132</t>
  </si>
  <si>
    <t>71241200/282</t>
  </si>
  <si>
    <t>71241200/283</t>
  </si>
  <si>
    <t>71241200/285</t>
  </si>
  <si>
    <t>71241200/284</t>
  </si>
  <si>
    <t>71241200/286</t>
  </si>
  <si>
    <t>71241200/781</t>
  </si>
  <si>
    <t>71241200/795</t>
  </si>
  <si>
    <t>71241200/797</t>
  </si>
  <si>
    <t>71241200/794</t>
  </si>
  <si>
    <t>71241200/798</t>
  </si>
  <si>
    <t>71241200/796</t>
  </si>
  <si>
    <t>45231177/526</t>
  </si>
  <si>
    <t>71241200/292</t>
  </si>
  <si>
    <t>71241200/291</t>
  </si>
  <si>
    <t>71241200/288</t>
  </si>
  <si>
    <t>71241200/293</t>
  </si>
  <si>
    <t>71241200/290</t>
  </si>
  <si>
    <t>71241200/289</t>
  </si>
  <si>
    <t>71241200/287</t>
  </si>
  <si>
    <t>66511170/3</t>
  </si>
  <si>
    <t>Բաժին 10, խումբ 7, դաս 1, Երևան քաղաքում երեխաների և սոցիալական պաշտպանության ոլորտում ներդրված նոր համակարգի շարունակական զարգացում՝ արդյունավետ կառավարման նպատակով</t>
  </si>
  <si>
    <t>70311200/1</t>
  </si>
  <si>
    <t>տարածքների վարձակալության ծառայություններ</t>
  </si>
  <si>
    <t>09132200/1</t>
  </si>
  <si>
    <t>բենզին, ռեգուլյար</t>
  </si>
  <si>
    <t>92621110/45</t>
  </si>
  <si>
    <t>92621110/46</t>
  </si>
  <si>
    <t>92621110/47</t>
  </si>
  <si>
    <t>79951110/76</t>
  </si>
  <si>
    <t>79951110/77</t>
  </si>
  <si>
    <t>79951110/78</t>
  </si>
  <si>
    <t>79951110/79</t>
  </si>
  <si>
    <t>79951110/80</t>
  </si>
  <si>
    <t>79951110/81</t>
  </si>
  <si>
    <t>79951110/82</t>
  </si>
  <si>
    <t>79951110/83</t>
  </si>
  <si>
    <t>79951110/84</t>
  </si>
  <si>
    <t>79951110/85</t>
  </si>
  <si>
    <t>79951110/86</t>
  </si>
  <si>
    <t>79951110/87</t>
  </si>
  <si>
    <t>79951110/88</t>
  </si>
  <si>
    <t>79951110/89</t>
  </si>
  <si>
    <t>79951110/90</t>
  </si>
  <si>
    <t>98111140/165</t>
  </si>
  <si>
    <t>71351540/773</t>
  </si>
  <si>
    <t>Բաժին 8, խումբ 8, դաս 1 Հանգստի գոտիների և զբոսայգիների կառուցում ու պահպանում</t>
  </si>
  <si>
    <t>71351540/772</t>
  </si>
  <si>
    <t>45221142/105</t>
  </si>
  <si>
    <t>55311100/8</t>
  </si>
  <si>
    <t>22111120/125</t>
  </si>
  <si>
    <t>22111120/134</t>
  </si>
  <si>
    <t>22111120/167</t>
  </si>
  <si>
    <t>22111120/121</t>
  </si>
  <si>
    <t>22111120/177</t>
  </si>
  <si>
    <t>22111120/153</t>
  </si>
  <si>
    <t>22111120/152</t>
  </si>
  <si>
    <t>22111120/169</t>
  </si>
  <si>
    <t>22111120/171</t>
  </si>
  <si>
    <t>22111120/173</t>
  </si>
  <si>
    <t>22111120/138</t>
  </si>
  <si>
    <t>22111120/160</t>
  </si>
  <si>
    <t>22111120/131</t>
  </si>
  <si>
    <t>22111120/157</t>
  </si>
  <si>
    <t>22111120/141</t>
  </si>
  <si>
    <t>22111120/178</t>
  </si>
  <si>
    <t>22111120/129</t>
  </si>
  <si>
    <t>22111120/144</t>
  </si>
  <si>
    <t>22111120/128</t>
  </si>
  <si>
    <t>22111120/165</t>
  </si>
  <si>
    <t>22111120/158</t>
  </si>
  <si>
    <t>22111120/151</t>
  </si>
  <si>
    <t>22111120/127</t>
  </si>
  <si>
    <t>22111120/142</t>
  </si>
  <si>
    <t>22111120/172</t>
  </si>
  <si>
    <t>22111120/149</t>
  </si>
  <si>
    <t>22111120/143</t>
  </si>
  <si>
    <t>22111120/145</t>
  </si>
  <si>
    <t>22111120/122</t>
  </si>
  <si>
    <t>22111120/126</t>
  </si>
  <si>
    <t>22111120/170</t>
  </si>
  <si>
    <t>22111120/133</t>
  </si>
  <si>
    <t>22111120/164</t>
  </si>
  <si>
    <t>22111120/175</t>
  </si>
  <si>
    <t>22111120/163</t>
  </si>
  <si>
    <t>22111120/154</t>
  </si>
  <si>
    <t>22111120/161</t>
  </si>
  <si>
    <t>22111120/137</t>
  </si>
  <si>
    <t>22111120/123</t>
  </si>
  <si>
    <t>22111120/139</t>
  </si>
  <si>
    <t>22111120/155</t>
  </si>
  <si>
    <t>22111120/166</t>
  </si>
  <si>
    <t>22111120/130</t>
  </si>
  <si>
    <t>22111120/176</t>
  </si>
  <si>
    <t>22111120/135</t>
  </si>
  <si>
    <t>22111120/150</t>
  </si>
  <si>
    <t>22111120/146</t>
  </si>
  <si>
    <t>22111120/147</t>
  </si>
  <si>
    <t>22111120/148</t>
  </si>
  <si>
    <t>22111120/159</t>
  </si>
  <si>
    <t>22111120/136</t>
  </si>
  <si>
    <t>22111120/140</t>
  </si>
  <si>
    <t>22111120/162</t>
  </si>
  <si>
    <t>22111120/124</t>
  </si>
  <si>
    <t>22111120/174</t>
  </si>
  <si>
    <t>22111120/156</t>
  </si>
  <si>
    <t>22111120/168</t>
  </si>
  <si>
    <t>22111120/132</t>
  </si>
  <si>
    <t>42991330/1</t>
  </si>
  <si>
    <t>մաքրման զանազան սարքեր</t>
  </si>
  <si>
    <t>30192112/3</t>
  </si>
  <si>
    <t>30237310/3</t>
  </si>
  <si>
    <t>30237310/4</t>
  </si>
  <si>
    <t>30237310/5</t>
  </si>
  <si>
    <t>30237310/6</t>
  </si>
  <si>
    <t>30237310/7</t>
  </si>
  <si>
    <t>Բաժին 06, խումբ 6, դաս 1,Բակային տարածքների և խաղահրապարակների հիմնանորոգում ու պահպանում</t>
  </si>
  <si>
    <t>71351540/269</t>
  </si>
  <si>
    <t>71351540/261</t>
  </si>
  <si>
    <t>71351540/258</t>
  </si>
  <si>
    <t>71351540/264</t>
  </si>
  <si>
    <t>71351540/267</t>
  </si>
  <si>
    <t>71351540/266</t>
  </si>
  <si>
    <t>71351540/259</t>
  </si>
  <si>
    <t>71351540/260</t>
  </si>
  <si>
    <t>71351540/265</t>
  </si>
  <si>
    <t>71351540/268</t>
  </si>
  <si>
    <t>71351540/263</t>
  </si>
  <si>
    <t>71351540/262</t>
  </si>
  <si>
    <t>45221142/104</t>
  </si>
  <si>
    <t>55311100/7</t>
  </si>
  <si>
    <t>45231187/22</t>
  </si>
  <si>
    <t>Բաժին 1, խումբ 1, դաս 1, Վարչական շենքի նախասրահի հիմնանորոգում</t>
  </si>
  <si>
    <t>71351540/774</t>
  </si>
  <si>
    <t>92621110/893</t>
  </si>
  <si>
    <t>18141100/11</t>
  </si>
  <si>
    <t>19641000/14</t>
  </si>
  <si>
    <t>19641000/15</t>
  </si>
  <si>
    <t>24451140/1</t>
  </si>
  <si>
    <t>24451141/3</t>
  </si>
  <si>
    <t>24911200/1</t>
  </si>
  <si>
    <t>սոսինձ, էմուլսիա</t>
  </si>
  <si>
    <t>30192233/1</t>
  </si>
  <si>
    <t>31521340/1</t>
  </si>
  <si>
    <t>31521420/1</t>
  </si>
  <si>
    <t>31521430/4</t>
  </si>
  <si>
    <t>31531100/7</t>
  </si>
  <si>
    <t>31531100/8</t>
  </si>
  <si>
    <t>31531210/1</t>
  </si>
  <si>
    <t>31531300/3</t>
  </si>
  <si>
    <t>31684400/3</t>
  </si>
  <si>
    <t>31685000/5</t>
  </si>
  <si>
    <t>31686100/1</t>
  </si>
  <si>
    <t>էլեկտրական խրոց` միաբ―եռ, հողանցումով, -16Ա</t>
  </si>
  <si>
    <t>32551150/1</t>
  </si>
  <si>
    <t>33711480/1</t>
  </si>
  <si>
    <t>33761000/4</t>
  </si>
  <si>
    <t>39221410/2</t>
  </si>
  <si>
    <t>39221420/3</t>
  </si>
  <si>
    <t>39221430/4</t>
  </si>
  <si>
    <t>39221480/6</t>
  </si>
  <si>
    <t>39221480/7</t>
  </si>
  <si>
    <t>39221490/7</t>
  </si>
  <si>
    <t>39224331/11</t>
  </si>
  <si>
    <t>39224342/4</t>
  </si>
  <si>
    <t>39513200/4</t>
  </si>
  <si>
    <t>39811100/3</t>
  </si>
  <si>
    <t>39812100/1</t>
  </si>
  <si>
    <t>39812410/5</t>
  </si>
  <si>
    <t>39812600/9</t>
  </si>
  <si>
    <t>39831240/6</t>
  </si>
  <si>
    <t>39831242/3</t>
  </si>
  <si>
    <t>39831245/8</t>
  </si>
  <si>
    <t>39831276/5</t>
  </si>
  <si>
    <t>39831280/6</t>
  </si>
  <si>
    <t>39831281/1</t>
  </si>
  <si>
    <t>ապակի մաքրման լաթ</t>
  </si>
  <si>
    <t>39831282/6</t>
  </si>
  <si>
    <t>39831283/8</t>
  </si>
  <si>
    <t>39835000/7</t>
  </si>
  <si>
    <t>39839100/3</t>
  </si>
  <si>
    <t>39839300/5</t>
  </si>
  <si>
    <t>42131470/1</t>
  </si>
  <si>
    <t>44221111/1</t>
  </si>
  <si>
    <t>44221141/4</t>
  </si>
  <si>
    <t>44322200/1</t>
  </si>
  <si>
    <t>44411120/2</t>
  </si>
  <si>
    <t>44423240/1</t>
  </si>
  <si>
    <t>44511100/3</t>
  </si>
  <si>
    <t>44511220/1</t>
  </si>
  <si>
    <t>44511330/1</t>
  </si>
  <si>
    <t>44521120/3</t>
  </si>
  <si>
    <t>44521121/4</t>
  </si>
  <si>
    <t>44531160/1</t>
  </si>
  <si>
    <t>գնդերիթներ ― պտուտակներ</t>
  </si>
  <si>
    <t>39281100/11</t>
  </si>
  <si>
    <t>39281100/12</t>
  </si>
  <si>
    <t>22111120/220</t>
  </si>
  <si>
    <t>22111120/225</t>
  </si>
  <si>
    <t>22111120/226</t>
  </si>
  <si>
    <t>22111120/199</t>
  </si>
  <si>
    <t>22111120/234</t>
  </si>
  <si>
    <t>22111120/192</t>
  </si>
  <si>
    <t>22111120/181</t>
  </si>
  <si>
    <t>22111120/190</t>
  </si>
  <si>
    <t>22111120/207</t>
  </si>
  <si>
    <t>22111120/186</t>
  </si>
  <si>
    <t>22111120/201</t>
  </si>
  <si>
    <t>22111120/219</t>
  </si>
  <si>
    <t>22111120/209</t>
  </si>
  <si>
    <t>22111120/222</t>
  </si>
  <si>
    <t>22111120/210</t>
  </si>
  <si>
    <t>22111120/187</t>
  </si>
  <si>
    <t>22111120/185</t>
  </si>
  <si>
    <t>22111120/213</t>
  </si>
  <si>
    <t>22111120/205</t>
  </si>
  <si>
    <t>22111120/196</t>
  </si>
  <si>
    <t>22111120/184</t>
  </si>
  <si>
    <t>22111120/230</t>
  </si>
  <si>
    <t>22111120/218</t>
  </si>
  <si>
    <t>22111120/194</t>
  </si>
  <si>
    <t>22111120/180</t>
  </si>
  <si>
    <t>22111120/232</t>
  </si>
  <si>
    <t>22111120/198</t>
  </si>
  <si>
    <t>22111120/189</t>
  </si>
  <si>
    <t>22111120/193</t>
  </si>
  <si>
    <t>22111120/221</t>
  </si>
  <si>
    <t>22111120/214</t>
  </si>
  <si>
    <t>22111120/235</t>
  </si>
  <si>
    <t>22111120/203</t>
  </si>
  <si>
    <t>22111120/215</t>
  </si>
  <si>
    <t>22111120/211</t>
  </si>
  <si>
    <t>22111120/191</t>
  </si>
  <si>
    <t>22111120/212</t>
  </si>
  <si>
    <t>22111120/202</t>
  </si>
  <si>
    <t>22111120/229</t>
  </si>
  <si>
    <t>22111120/231</t>
  </si>
  <si>
    <t>22111120/183</t>
  </si>
  <si>
    <t>22111120/197</t>
  </si>
  <si>
    <t>22111120/217</t>
  </si>
  <si>
    <t>22111120/223</t>
  </si>
  <si>
    <t>22111120/224</t>
  </si>
  <si>
    <t>22111120/208</t>
  </si>
  <si>
    <t>22111120/216</t>
  </si>
  <si>
    <t>22111120/188</t>
  </si>
  <si>
    <t>22111120/206</t>
  </si>
  <si>
    <t>22111120/182</t>
  </si>
  <si>
    <t>22111120/227</t>
  </si>
  <si>
    <t>22111120/200</t>
  </si>
  <si>
    <t>22111120/228</t>
  </si>
  <si>
    <t>22111120/204</t>
  </si>
  <si>
    <t>22111120/233</t>
  </si>
  <si>
    <t>22111120/236</t>
  </si>
  <si>
    <t>22111120/179</t>
  </si>
  <si>
    <t>22111120/195</t>
  </si>
  <si>
    <t>71351540/275</t>
  </si>
  <si>
    <t>71351540/276</t>
  </si>
  <si>
    <t>71351540/278</t>
  </si>
  <si>
    <t>71351540/277</t>
  </si>
  <si>
    <t>71351540/279</t>
  </si>
  <si>
    <t>50531140/21</t>
  </si>
  <si>
    <t xml:space="preserve">
փորձաքննության ծառայություններ
/Մուշական 1-ին փող.1/3 հասցեին կից բակային տարածք/
</t>
  </si>
  <si>
    <t>50531140/22</t>
  </si>
  <si>
    <t>փորձաքննության ծառայություններ
/Ջրաշեն 1-ին փող.  38/1 հասցեին կից գոյություն ունեցող խաղահրապարակի ընդլայնում/</t>
  </si>
  <si>
    <t>50531140/23</t>
  </si>
  <si>
    <t>փորձաքննության ծառայություններ
/Գլինկայի փող.հ.23 հասցեին կից բակային տարածք/</t>
  </si>
  <si>
    <t>45221142/610</t>
  </si>
  <si>
    <t>79951100/38</t>
  </si>
  <si>
    <t>15897200/12</t>
  </si>
  <si>
    <t>39221400/10</t>
  </si>
  <si>
    <t>Բաժին10, խումբ 7, դաս 1 Բազմազավակ, երիտասարդ և այլ խմբերին պատկանող ընտանիքներին աջակցություն</t>
  </si>
  <si>
    <t>15897200/14</t>
  </si>
  <si>
    <t>15897200/13</t>
  </si>
  <si>
    <t>71241200/300</t>
  </si>
  <si>
    <t>71241200/301</t>
  </si>
  <si>
    <t>71241200/302</t>
  </si>
  <si>
    <t>44118400/11</t>
  </si>
  <si>
    <t>44118400/12</t>
  </si>
  <si>
    <t>44119000/5</t>
  </si>
  <si>
    <t>Բաժին 04, խումբ 5, դաս 5  Վերելակների հիմնանորոգում</t>
  </si>
  <si>
    <t>50751100/503</t>
  </si>
  <si>
    <t>50751100/504</t>
  </si>
  <si>
    <t>50751100/505</t>
  </si>
  <si>
    <t>50751100/506</t>
  </si>
  <si>
    <t>50751100/508</t>
  </si>
  <si>
    <t>50751100/509</t>
  </si>
  <si>
    <t>92621110/48</t>
  </si>
  <si>
    <t>92621110/49</t>
  </si>
  <si>
    <t>92621110/50</t>
  </si>
  <si>
    <t>Բաժին 04, խումբ 5, դաս 1 Մայրուղիների սալիկապատում</t>
  </si>
  <si>
    <t>71351540/787</t>
  </si>
  <si>
    <t>Բաժին 4, խումբ 5, դաս 5 Վերելակների հիմնանորոգում</t>
  </si>
  <si>
    <t>55111100/3</t>
  </si>
  <si>
    <t>48331100/8</t>
  </si>
  <si>
    <t>48331100/9</t>
  </si>
  <si>
    <t>48331100/10</t>
  </si>
  <si>
    <t>39221490/8</t>
  </si>
  <si>
    <t>39221290/3</t>
  </si>
  <si>
    <t>31684400/4</t>
  </si>
  <si>
    <t>31683200/2</t>
  </si>
  <si>
    <t>39831100/8</t>
  </si>
  <si>
    <t>44531130/7</t>
  </si>
  <si>
    <t>44531130/6</t>
  </si>
  <si>
    <t>44521120/4</t>
  </si>
  <si>
    <t>39221350/4</t>
  </si>
  <si>
    <t>39221410/4</t>
  </si>
  <si>
    <t>19641000/17</t>
  </si>
  <si>
    <t>39812600/10</t>
  </si>
  <si>
    <t>39513200/5</t>
  </si>
  <si>
    <t>33761600/2</t>
  </si>
  <si>
    <t>31221270/1</t>
  </si>
  <si>
    <t>մալուխների միացման հավաքածուներ</t>
  </si>
  <si>
    <t>44322280/2</t>
  </si>
  <si>
    <t>44411100/1</t>
  </si>
  <si>
    <t>ծորակներ</t>
  </si>
  <si>
    <t>44411742/2</t>
  </si>
  <si>
    <t>զուգարանակոնքի մեխանիզմ</t>
  </si>
  <si>
    <t>39831276/7</t>
  </si>
  <si>
    <t>39224331/12</t>
  </si>
  <si>
    <t>31531300/4</t>
  </si>
  <si>
    <t>39831280/7</t>
  </si>
  <si>
    <t>39831100/7</t>
  </si>
  <si>
    <t>31521120/1</t>
  </si>
  <si>
    <t>լուսացիր 60x10</t>
  </si>
  <si>
    <t>39839100/4</t>
  </si>
  <si>
    <t>33761100/6</t>
  </si>
  <si>
    <t>44163140/1</t>
  </si>
  <si>
    <t>ջրի ― գոլորշու խողովակներ</t>
  </si>
  <si>
    <t>44531130/5</t>
  </si>
  <si>
    <t>39221490/9</t>
  </si>
  <si>
    <t>39812600/11</t>
  </si>
  <si>
    <t>31521130/3</t>
  </si>
  <si>
    <t>39221410/3</t>
  </si>
  <si>
    <t>31651400/4</t>
  </si>
  <si>
    <t>18421130/6</t>
  </si>
  <si>
    <t>39831100/9</t>
  </si>
  <si>
    <t>39831245/9</t>
  </si>
  <si>
    <t>44163140/2</t>
  </si>
  <si>
    <t>39831276/6</t>
  </si>
  <si>
    <t>39224341/1</t>
  </si>
  <si>
    <t>աղբարկղ, պլաստմասե</t>
  </si>
  <si>
    <t>44163140/3</t>
  </si>
  <si>
    <t>71241200/804</t>
  </si>
  <si>
    <t>71241200/803</t>
  </si>
  <si>
    <t>39121100/9</t>
  </si>
  <si>
    <t>39121520/6</t>
  </si>
  <si>
    <t>39121360/2</t>
  </si>
  <si>
    <t>39138220/3</t>
  </si>
  <si>
    <t>39138310/2</t>
  </si>
  <si>
    <t>15897200/10</t>
  </si>
  <si>
    <t>39221400/9</t>
  </si>
  <si>
    <t>Բաժին 10, խումբ 7 դաս 1 Արտակարգ իրավիճակների և նմանատիպ այլ դեպքերում կյանքի դժվարին իրավիճակներում հայտնված անձանց և ընտանքներին աջակցություն</t>
  </si>
  <si>
    <t>32551190/1</t>
  </si>
  <si>
    <t>հանրային հեռախոսներ</t>
  </si>
  <si>
    <t>39714220/3</t>
  </si>
  <si>
    <t>44111412/1</t>
  </si>
  <si>
    <t>ներկ շինարարական</t>
  </si>
  <si>
    <t>71351540/781</t>
  </si>
  <si>
    <t>71351540/283</t>
  </si>
  <si>
    <t>71351540/282</t>
  </si>
  <si>
    <t>71351540/786</t>
  </si>
  <si>
    <t>71351540/785</t>
  </si>
  <si>
    <t>71351540/784</t>
  </si>
  <si>
    <t>45611100/528</t>
  </si>
  <si>
    <t>71241200/299</t>
  </si>
  <si>
    <t>45231216/3</t>
  </si>
  <si>
    <t>փողոցային կահույքի տեղադրում</t>
  </si>
  <si>
    <t>Բաժին 10, խումբ 7 դաս 1  Բնակիչների կենսամակարդակի բարելավմանն ուղղված նպատակային ծրագրեր</t>
  </si>
  <si>
    <t>30192700/11</t>
  </si>
  <si>
    <t>45611300/135</t>
  </si>
  <si>
    <t>42961280/1</t>
  </si>
  <si>
    <t>դիսպենսերներ</t>
  </si>
  <si>
    <t>71241200/279</t>
  </si>
  <si>
    <t>71241200/280</t>
  </si>
  <si>
    <t>71241200/805</t>
  </si>
  <si>
    <t>22111120/289</t>
  </si>
  <si>
    <t>22111120/283</t>
  </si>
  <si>
    <t>22111120/279</t>
  </si>
  <si>
    <t>22111120/287</t>
  </si>
  <si>
    <t>22111120/280</t>
  </si>
  <si>
    <t>22111120/277</t>
  </si>
  <si>
    <t>22111120/255</t>
  </si>
  <si>
    <t>22111120/268</t>
  </si>
  <si>
    <t>22111120/251</t>
  </si>
  <si>
    <t>22111120/237</t>
  </si>
  <si>
    <t>22111120/249</t>
  </si>
  <si>
    <t>22111120/288</t>
  </si>
  <si>
    <t>22111120/256</t>
  </si>
  <si>
    <t>22111120/284</t>
  </si>
  <si>
    <t>22111120/262</t>
  </si>
  <si>
    <t>22111120/248</t>
  </si>
  <si>
    <t>22111120/266</t>
  </si>
  <si>
    <t>22111120/240</t>
  </si>
  <si>
    <t>22111120/271</t>
  </si>
  <si>
    <t>22111120/294</t>
  </si>
  <si>
    <t>22111120/243</t>
  </si>
  <si>
    <t>22111120/242</t>
  </si>
  <si>
    <t>22111120/272</t>
  </si>
  <si>
    <t>22111120/270</t>
  </si>
  <si>
    <t>22111120/247</t>
  </si>
  <si>
    <t>22111120/245</t>
  </si>
  <si>
    <t>22111120/246</t>
  </si>
  <si>
    <t>22111120/260</t>
  </si>
  <si>
    <t>22111120/275</t>
  </si>
  <si>
    <t>22111120/273</t>
  </si>
  <si>
    <t>22111120/292</t>
  </si>
  <si>
    <t>22111120/282</t>
  </si>
  <si>
    <t>22111120/281</t>
  </si>
  <si>
    <t>22111120/257</t>
  </si>
  <si>
    <t>22111120/291</t>
  </si>
  <si>
    <t>22111120/254</t>
  </si>
  <si>
    <t>22111120/278</t>
  </si>
  <si>
    <t>22111120/265</t>
  </si>
  <si>
    <t>22111120/238</t>
  </si>
  <si>
    <t>22111120/286</t>
  </si>
  <si>
    <t>22111120/261</t>
  </si>
  <si>
    <t>22111120/250</t>
  </si>
  <si>
    <t>22111120/239</t>
  </si>
  <si>
    <t>22111120/253</t>
  </si>
  <si>
    <t>22111120/276</t>
  </si>
  <si>
    <t>22111120/269</t>
  </si>
  <si>
    <t>22111120/244</t>
  </si>
  <si>
    <t>22111120/263</t>
  </si>
  <si>
    <t>22111120/252</t>
  </si>
  <si>
    <t>22111120/264</t>
  </si>
  <si>
    <t>22111120/293</t>
  </si>
  <si>
    <t>22111120/259</t>
  </si>
  <si>
    <t>22111120/290</t>
  </si>
  <si>
    <t>22111120/285</t>
  </si>
  <si>
    <t>22111120/258</t>
  </si>
  <si>
    <t>22111120/267</t>
  </si>
  <si>
    <t>22111120/274</t>
  </si>
  <si>
    <t>22111120/241</t>
  </si>
  <si>
    <t>Բաժին 10, խումբ7, դաս 1,  Սոցիալական հատուկ արտոնություններ</t>
  </si>
  <si>
    <t>45221142/111</t>
  </si>
  <si>
    <t>45221142/112</t>
  </si>
  <si>
    <t>45211113/19</t>
  </si>
  <si>
    <t>Բաժին 10, խումբ 7 դաս 1, 1. Հասարակական զուգարանների պահպանում և վերանորոգում</t>
  </si>
  <si>
    <t>50761100/1</t>
  </si>
  <si>
    <t>Հասարակական զուգարանների պահպանում և վերանորոգում</t>
  </si>
  <si>
    <t>45461100/26</t>
  </si>
  <si>
    <t>45231270/25</t>
  </si>
  <si>
    <t>Բաժին 6, խումբ 6, դաս 1,«Բազմաբնակարան շեքերի բարեկարգման այլ աշխատանքներ»</t>
  </si>
  <si>
    <t>45211113/18</t>
  </si>
  <si>
    <t>22111120/330</t>
  </si>
  <si>
    <t>22111120/341</t>
  </si>
  <si>
    <t>22111120/310</t>
  </si>
  <si>
    <t>22111120/338</t>
  </si>
  <si>
    <t>22111120/296</t>
  </si>
  <si>
    <t>22111120/329</t>
  </si>
  <si>
    <t>22111120/298</t>
  </si>
  <si>
    <t>22111120/304</t>
  </si>
  <si>
    <t>22111120/319</t>
  </si>
  <si>
    <t>22111120/297</t>
  </si>
  <si>
    <t>22111120/340</t>
  </si>
  <si>
    <t>22111120/299</t>
  </si>
  <si>
    <t>22111120/334</t>
  </si>
  <si>
    <t>22111120/339</t>
  </si>
  <si>
    <t>22111120/313</t>
  </si>
  <si>
    <t>22111120/303</t>
  </si>
  <si>
    <t>22111120/320</t>
  </si>
  <si>
    <t>22111120/332</t>
  </si>
  <si>
    <t>22111120/309</t>
  </si>
  <si>
    <t>22111120/325</t>
  </si>
  <si>
    <t>22111120/301</t>
  </si>
  <si>
    <t>22111120/333</t>
  </si>
  <si>
    <t>22111120/312</t>
  </si>
  <si>
    <t>22111120/311</t>
  </si>
  <si>
    <t>22111120/344</t>
  </si>
  <si>
    <t>22111120/322</t>
  </si>
  <si>
    <t>22111120/315</t>
  </si>
  <si>
    <t>22111120/305</t>
  </si>
  <si>
    <t>22111120/306</t>
  </si>
  <si>
    <t>22111120/346</t>
  </si>
  <si>
    <t>22111120/331</t>
  </si>
  <si>
    <t>22111120/337</t>
  </si>
  <si>
    <t>22111120/345</t>
  </si>
  <si>
    <t>22111120/302</t>
  </si>
  <si>
    <t>22111120/295</t>
  </si>
  <si>
    <t>22111120/324</t>
  </si>
  <si>
    <t>22111120/342</t>
  </si>
  <si>
    <t>22111120/300</t>
  </si>
  <si>
    <t>22111120/323</t>
  </si>
  <si>
    <t>22111120/316</t>
  </si>
  <si>
    <t>22111120/327</t>
  </si>
  <si>
    <t>22111120/321</t>
  </si>
  <si>
    <t>22111120/326</t>
  </si>
  <si>
    <t>22111120/343</t>
  </si>
  <si>
    <t>22111120/308</t>
  </si>
  <si>
    <t>22111120/318</t>
  </si>
  <si>
    <t>22111120/307</t>
  </si>
  <si>
    <t>22111120/317</t>
  </si>
  <si>
    <t>22111120/336</t>
  </si>
  <si>
    <t>22111120/328</t>
  </si>
  <si>
    <t>22111120/335</t>
  </si>
  <si>
    <t>98111140/170</t>
  </si>
  <si>
    <t>98111140/171</t>
  </si>
  <si>
    <t>98111140/172</t>
  </si>
  <si>
    <t>45231177/27</t>
  </si>
  <si>
    <t>71351540/288</t>
  </si>
  <si>
    <t>Բաժին 02, խումբ2, դաս 1, Հակահրդեհային հիդրանտների վերանորոգում</t>
  </si>
  <si>
    <t>71351540/791</t>
  </si>
  <si>
    <t>Բաժին 10, խումբ 7, դաս 1 Բազմազավակ, երիտասարդ և այլ խմբերին պատկանող ընտանիքներին աջակցություն</t>
  </si>
  <si>
    <t>39141240/4</t>
  </si>
  <si>
    <t>39711140/8</t>
  </si>
  <si>
    <t>39721410/1</t>
  </si>
  <si>
    <t>42711170/3</t>
  </si>
  <si>
    <t>15897200/16</t>
  </si>
  <si>
    <t>Բաժին 10, խումբ 7 դաս 1, 1. Բնակիչների կենսամակարդակի բարելավմանն ուղղված նպատակային ծրագրեր</t>
  </si>
  <si>
    <t>30192700/13</t>
  </si>
  <si>
    <t>Գ. Մուրադյան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</si>
</sst>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3" formatCode="_(* #,##0.00_);_(* \(#,##0.00\);_(* &quot;-&quot;??_);_(@_)"/>
    <numFmt numFmtId="164" formatCode="_(* #,##0_);_(* \(#,##0\);_(* &quot;-&quot;??_);_(@_)"/>
    <numFmt numFmtId="165" formatCode="##,##0.00"/>
    <numFmt numFmtId="166" formatCode="##,##0"/>
    <numFmt numFmtId="167" formatCode="##,##0.0"/>
    <numFmt numFmtId="168" formatCode="0.000"/>
    <numFmt numFmtId="169" formatCode="#,###"/>
  </numFmts>
  <fonts count="3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rgb="FFFF0000"/>
      <name val="Calibri"/>
      <family val="2"/>
      <scheme val="minor"/>
    </font>
    <font>
      <sz val="11"/>
      <color theme="1"/>
      <name val="Calibri"/>
      <family val="2"/>
      <charset val="1"/>
      <scheme val="minor"/>
    </font>
    <font>
      <sz val="11"/>
      <color indexed="8"/>
      <name val="Calibri"/>
      <family val="2"/>
      <charset val="1"/>
    </font>
    <font>
      <sz val="7"/>
      <name val="Arial"/>
      <family val="2"/>
    </font>
    <font>
      <sz val="7"/>
      <name val="Arial"/>
      <family val="2"/>
    </font>
    <font>
      <sz val="9"/>
      <name val="GHEA Grapalat"/>
      <family val="3"/>
    </font>
    <font>
      <sz val="7"/>
      <name val="Arial"/>
      <family val="2"/>
    </font>
    <font>
      <sz val="9"/>
      <color rgb="FF000000"/>
      <name val="GHEA Grapalat"/>
      <family val="3"/>
    </font>
    <font>
      <b/>
      <sz val="9"/>
      <name val="GHEA Grapalat"/>
      <family val="3"/>
    </font>
    <font>
      <sz val="9"/>
      <color theme="1"/>
      <name val="GHEA Grapalat"/>
      <family val="3"/>
    </font>
    <font>
      <b/>
      <sz val="9"/>
      <color indexed="8"/>
      <name val="GHEA Grapalat"/>
      <family val="3"/>
    </font>
    <font>
      <b/>
      <sz val="9"/>
      <color theme="1"/>
      <name val="GHEA Grapalat"/>
      <family val="3"/>
    </font>
    <font>
      <sz val="9"/>
      <color indexed="8"/>
      <name val="GHEA Grapalat"/>
      <family val="3"/>
    </font>
    <font>
      <sz val="9"/>
      <name val="Arial"/>
      <family val="2"/>
    </font>
    <font>
      <sz val="8"/>
      <name val="GHEA Grapalat"/>
      <family val="3"/>
    </font>
    <font>
      <sz val="7"/>
      <name val="Arial"/>
      <family val="2"/>
    </font>
    <font>
      <b/>
      <sz val="9"/>
      <color theme="0"/>
      <name val="GHEA Grapalat"/>
      <family val="3"/>
    </font>
    <font>
      <sz val="9"/>
      <name val="Arial"/>
      <family val="2"/>
      <charset val="204"/>
    </font>
    <font>
      <sz val="11"/>
      <name val="Calibri"/>
      <family val="2"/>
      <scheme val="minor"/>
    </font>
    <font>
      <sz val="7"/>
      <color theme="1"/>
      <name val="Arial"/>
      <family val="2"/>
    </font>
    <font>
      <sz val="7"/>
      <color theme="1"/>
      <name val="Sylfaen"/>
      <family val="1"/>
    </font>
    <font>
      <sz val="10"/>
      <name val="Arial"/>
      <family val="2"/>
    </font>
    <font>
      <sz val="10"/>
      <name val="Arial"/>
      <family val="2"/>
    </font>
    <font>
      <sz val="8"/>
      <color indexed="8"/>
      <name val="Calibri"/>
      <family val="2"/>
      <charset val="1"/>
    </font>
    <font>
      <sz val="7"/>
      <name val="Arial"/>
      <family val="2"/>
    </font>
    <font>
      <b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7"/>
      <name val="GHEA Grapalat"/>
      <family val="3"/>
    </font>
  </fonts>
  <fills count="8">
    <fill>
      <patternFill patternType="none"/>
    </fill>
    <fill>
      <patternFill patternType="gray125"/>
    </fill>
    <fill>
      <patternFill patternType="solid">
        <fgColor indexed="10"/>
        <bgColor indexed="8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8"/>
      </patternFill>
    </fill>
    <fill>
      <patternFill patternType="solid">
        <fgColor theme="0"/>
        <bgColor indexed="8"/>
      </patternFill>
    </fill>
    <fill>
      <patternFill patternType="solid">
        <fgColor theme="0" tint="-0.249977111117893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9">
    <xf numFmtId="0" fontId="0" fillId="0" borderId="0"/>
    <xf numFmtId="43" fontId="1" fillId="0" borderId="0" applyFont="0" applyFill="0" applyBorder="0" applyAlignment="0" applyProtection="0"/>
    <xf numFmtId="0" fontId="2" fillId="0" borderId="0" applyFill="0" applyAlignment="0" applyProtection="0">
      <alignment horizontal="center" vertical="center" wrapText="1"/>
    </xf>
    <xf numFmtId="0" fontId="4" fillId="0" borderId="0"/>
    <xf numFmtId="0" fontId="5" fillId="0" borderId="0"/>
    <xf numFmtId="0" fontId="24" fillId="0" borderId="0"/>
    <xf numFmtId="0" fontId="25" fillId="0" borderId="0"/>
    <xf numFmtId="0" fontId="24" fillId="0" borderId="0"/>
    <xf numFmtId="0" fontId="25" fillId="0" borderId="0"/>
  </cellStyleXfs>
  <cellXfs count="230">
    <xf numFmtId="0" fontId="0" fillId="0" borderId="0" xfId="0"/>
    <xf numFmtId="0" fontId="3" fillId="0" borderId="0" xfId="0" applyFont="1"/>
    <xf numFmtId="0" fontId="6" fillId="0" borderId="7" xfId="0" applyFont="1" applyBorder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0" fillId="0" borderId="0" xfId="0" applyAlignment="1">
      <alignment wrapText="1"/>
    </xf>
    <xf numFmtId="0" fontId="9" fillId="0" borderId="7" xfId="0" applyFont="1" applyBorder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0" fontId="9" fillId="0" borderId="8" xfId="0" applyFont="1" applyBorder="1" applyAlignment="1">
      <alignment horizontal="center" vertical="center" wrapText="1"/>
    </xf>
    <xf numFmtId="0" fontId="6" fillId="0" borderId="8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165" fontId="8" fillId="0" borderId="1" xfId="0" applyNumberFormat="1" applyFont="1" applyBorder="1" applyAlignment="1">
      <alignment horizontal="center" vertical="center" wrapText="1"/>
    </xf>
    <xf numFmtId="0" fontId="8" fillId="4" borderId="1" xfId="0" applyFont="1" applyFill="1" applyBorder="1" applyAlignment="1">
      <alignment horizontal="center" vertical="center" wrapText="1"/>
    </xf>
    <xf numFmtId="0" fontId="10" fillId="0" borderId="1" xfId="0" applyFont="1" applyBorder="1"/>
    <xf numFmtId="0" fontId="12" fillId="0" borderId="0" xfId="0" applyFont="1"/>
    <xf numFmtId="0" fontId="13" fillId="0" borderId="1" xfId="0" applyFont="1" applyBorder="1" applyAlignment="1">
      <alignment horizontal="center" vertical="center" wrapText="1"/>
    </xf>
    <xf numFmtId="0" fontId="13" fillId="4" borderId="1" xfId="0" applyFont="1" applyFill="1" applyBorder="1" applyAlignment="1">
      <alignment horizontal="center" vertical="center" wrapText="1"/>
    </xf>
    <xf numFmtId="0" fontId="12" fillId="0" borderId="1" xfId="0" applyFont="1" applyBorder="1"/>
    <xf numFmtId="0" fontId="15" fillId="0" borderId="1" xfId="0" applyFont="1" applyBorder="1" applyAlignment="1">
      <alignment horizontal="center" vertical="center" wrapText="1"/>
    </xf>
    <xf numFmtId="0" fontId="15" fillId="4" borderId="1" xfId="0" applyFont="1" applyFill="1" applyBorder="1" applyAlignment="1">
      <alignment horizontal="center" vertical="center" wrapText="1"/>
    </xf>
    <xf numFmtId="0" fontId="12" fillId="0" borderId="1" xfId="0" applyFont="1" applyBorder="1" applyAlignment="1">
      <alignment horizontal="center"/>
    </xf>
    <xf numFmtId="0" fontId="12" fillId="0" borderId="1" xfId="0" applyFont="1" applyBorder="1" applyAlignment="1">
      <alignment horizontal="center" vertical="center"/>
    </xf>
    <xf numFmtId="0" fontId="8" fillId="0" borderId="1" xfId="4" applyFont="1" applyBorder="1" applyAlignment="1">
      <alignment horizontal="center" vertical="center" wrapText="1"/>
    </xf>
    <xf numFmtId="0" fontId="13" fillId="4" borderId="1" xfId="0" applyFont="1" applyFill="1" applyBorder="1" applyAlignment="1">
      <alignment vertical="center" wrapText="1"/>
    </xf>
    <xf numFmtId="0" fontId="13" fillId="6" borderId="1" xfId="0" applyFont="1" applyFill="1" applyBorder="1" applyAlignment="1">
      <alignment horizontal="left" vertical="top" wrapText="1"/>
    </xf>
    <xf numFmtId="0" fontId="14" fillId="0" borderId="1" xfId="0" applyFont="1" applyBorder="1"/>
    <xf numFmtId="0" fontId="12" fillId="0" borderId="1" xfId="0" applyFont="1" applyBorder="1" applyAlignment="1">
      <alignment horizontal="center" vertical="center" wrapText="1"/>
    </xf>
    <xf numFmtId="0" fontId="13" fillId="0" borderId="1" xfId="2" applyFont="1" applyFill="1" applyBorder="1" applyAlignment="1" applyProtection="1">
      <alignment horizontal="center" vertical="top" wrapText="1"/>
    </xf>
    <xf numFmtId="0" fontId="12" fillId="0" borderId="1" xfId="0" applyFont="1" applyBorder="1" applyAlignment="1">
      <alignment horizontal="right"/>
    </xf>
    <xf numFmtId="0" fontId="8" fillId="0" borderId="1" xfId="0" applyFont="1" applyBorder="1" applyAlignment="1">
      <alignment horizontal="center" wrapText="1"/>
    </xf>
    <xf numFmtId="0" fontId="8" fillId="0" borderId="1" xfId="0" applyFont="1" applyBorder="1" applyAlignment="1">
      <alignment horizontal="left" vertical="center" wrapText="1"/>
    </xf>
    <xf numFmtId="0" fontId="14" fillId="0" borderId="0" xfId="0" applyFont="1"/>
    <xf numFmtId="0" fontId="13" fillId="0" borderId="2" xfId="0" applyFont="1" applyBorder="1" applyAlignment="1">
      <alignment horizontal="center" vertical="center" wrapText="1"/>
    </xf>
    <xf numFmtId="0" fontId="12" fillId="0" borderId="2" xfId="0" applyFont="1" applyBorder="1"/>
    <xf numFmtId="0" fontId="8" fillId="0" borderId="2" xfId="0" applyFont="1" applyBorder="1" applyAlignment="1">
      <alignment horizontal="center" vertical="center" wrapText="1"/>
    </xf>
    <xf numFmtId="165" fontId="8" fillId="0" borderId="2" xfId="0" applyNumberFormat="1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166" fontId="8" fillId="0" borderId="2" xfId="0" applyNumberFormat="1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0" fillId="0" borderId="9" xfId="0" applyBorder="1"/>
    <xf numFmtId="0" fontId="9" fillId="0" borderId="9" xfId="0" applyFont="1" applyBorder="1" applyAlignment="1">
      <alignment horizontal="center" vertical="center" wrapText="1"/>
    </xf>
    <xf numFmtId="0" fontId="7" fillId="0" borderId="9" xfId="0" applyFont="1" applyBorder="1" applyAlignment="1">
      <alignment horizontal="center" vertical="center" wrapText="1"/>
    </xf>
    <xf numFmtId="0" fontId="3" fillId="0" borderId="9" xfId="0" applyFont="1" applyBorder="1"/>
    <xf numFmtId="0" fontId="0" fillId="0" borderId="9" xfId="0" applyBorder="1" applyAlignment="1">
      <alignment wrapText="1"/>
    </xf>
    <xf numFmtId="0" fontId="6" fillId="0" borderId="9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166" fontId="8" fillId="0" borderId="1" xfId="0" applyNumberFormat="1" applyFont="1" applyBorder="1" applyAlignment="1">
      <alignment horizontal="center" vertical="center" wrapText="1"/>
    </xf>
    <xf numFmtId="0" fontId="15" fillId="6" borderId="1" xfId="0" applyFont="1" applyFill="1" applyBorder="1" applyAlignment="1">
      <alignment horizontal="center" vertical="top" wrapText="1"/>
    </xf>
    <xf numFmtId="0" fontId="15" fillId="6" borderId="1" xfId="0" applyFont="1" applyFill="1" applyBorder="1" applyAlignment="1">
      <alignment horizontal="center" vertical="center" wrapText="1"/>
    </xf>
    <xf numFmtId="167" fontId="8" fillId="0" borderId="2" xfId="0" applyNumberFormat="1" applyFont="1" applyBorder="1" applyAlignment="1">
      <alignment horizontal="center" vertical="center" wrapText="1"/>
    </xf>
    <xf numFmtId="0" fontId="11" fillId="0" borderId="5" xfId="0" applyFont="1" applyBorder="1" applyAlignment="1">
      <alignment horizontal="center" vertical="center" wrapText="1"/>
    </xf>
    <xf numFmtId="0" fontId="13" fillId="4" borderId="5" xfId="0" applyFont="1" applyFill="1" applyBorder="1" applyAlignment="1">
      <alignment horizontal="center" vertical="center"/>
    </xf>
    <xf numFmtId="165" fontId="11" fillId="0" borderId="5" xfId="0" applyNumberFormat="1" applyFont="1" applyBorder="1" applyAlignment="1">
      <alignment horizontal="center" vertical="center" wrapText="1"/>
    </xf>
    <xf numFmtId="0" fontId="13" fillId="4" borderId="5" xfId="0" applyFont="1" applyFill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 wrapText="1"/>
    </xf>
    <xf numFmtId="0" fontId="15" fillId="6" borderId="1" xfId="2" applyFont="1" applyFill="1" applyBorder="1" applyAlignment="1" applyProtection="1">
      <alignment horizontal="center" vertical="top" wrapText="1"/>
    </xf>
    <xf numFmtId="0" fontId="13" fillId="6" borderId="1" xfId="0" applyFont="1" applyFill="1" applyBorder="1" applyAlignment="1">
      <alignment horizontal="center" vertical="top" wrapText="1"/>
    </xf>
    <xf numFmtId="0" fontId="17" fillId="0" borderId="7" xfId="0" applyFont="1" applyBorder="1" applyAlignment="1">
      <alignment horizontal="center" vertical="center" wrapText="1"/>
    </xf>
    <xf numFmtId="1" fontId="8" fillId="0" borderId="1" xfId="0" applyNumberFormat="1" applyFont="1" applyBorder="1" applyAlignment="1">
      <alignment horizontal="center" vertical="center" wrapText="1"/>
    </xf>
    <xf numFmtId="168" fontId="15" fillId="0" borderId="1" xfId="0" applyNumberFormat="1" applyFont="1" applyBorder="1" applyAlignment="1">
      <alignment horizontal="center" vertical="center" wrapText="1"/>
    </xf>
    <xf numFmtId="0" fontId="12" fillId="0" borderId="16" xfId="0" applyFont="1" applyBorder="1" applyAlignment="1">
      <alignment horizontal="center" vertical="center" wrapText="1"/>
    </xf>
    <xf numFmtId="0" fontId="15" fillId="0" borderId="16" xfId="0" applyFont="1" applyBorder="1" applyAlignment="1">
      <alignment horizontal="center" vertical="center" wrapText="1"/>
    </xf>
    <xf numFmtId="0" fontId="15" fillId="4" borderId="16" xfId="0" applyFont="1" applyFill="1" applyBorder="1" applyAlignment="1">
      <alignment horizontal="center" vertical="center" wrapText="1"/>
    </xf>
    <xf numFmtId="0" fontId="15" fillId="4" borderId="15" xfId="0" applyFont="1" applyFill="1" applyBorder="1" applyAlignment="1">
      <alignment horizontal="center" vertical="center" wrapText="1"/>
    </xf>
    <xf numFmtId="0" fontId="0" fillId="4" borderId="9" xfId="0" applyFill="1" applyBorder="1"/>
    <xf numFmtId="0" fontId="0" fillId="4" borderId="0" xfId="0" applyFill="1"/>
    <xf numFmtId="0" fontId="19" fillId="6" borderId="2" xfId="0" applyFont="1" applyFill="1" applyBorder="1" applyAlignment="1">
      <alignment horizontal="center" vertical="top" wrapText="1"/>
    </xf>
    <xf numFmtId="0" fontId="20" fillId="0" borderId="7" xfId="0" applyFont="1" applyBorder="1" applyAlignment="1">
      <alignment horizontal="center" vertical="center" wrapText="1"/>
    </xf>
    <xf numFmtId="166" fontId="8" fillId="4" borderId="1" xfId="0" applyNumberFormat="1" applyFont="1" applyFill="1" applyBorder="1" applyAlignment="1">
      <alignment horizontal="center" vertical="center" wrapText="1"/>
    </xf>
    <xf numFmtId="0" fontId="21" fillId="4" borderId="9" xfId="0" applyFont="1" applyFill="1" applyBorder="1"/>
    <xf numFmtId="0" fontId="21" fillId="4" borderId="0" xfId="0" applyFont="1" applyFill="1"/>
    <xf numFmtId="0" fontId="13" fillId="0" borderId="5" xfId="0" applyFont="1" applyBorder="1" applyAlignment="1">
      <alignment horizontal="center" vertical="center" wrapText="1"/>
    </xf>
    <xf numFmtId="0" fontId="15" fillId="4" borderId="5" xfId="0" applyFont="1" applyFill="1" applyBorder="1" applyAlignment="1">
      <alignment horizontal="center" vertical="center" wrapText="1"/>
    </xf>
    <xf numFmtId="0" fontId="15" fillId="0" borderId="5" xfId="0" applyFont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/>
    </xf>
    <xf numFmtId="0" fontId="12" fillId="0" borderId="2" xfId="0" applyFont="1" applyBorder="1" applyAlignment="1">
      <alignment horizontal="center" vertical="center" wrapText="1"/>
    </xf>
    <xf numFmtId="169" fontId="6" fillId="0" borderId="0" xfId="0" applyNumberFormat="1" applyFont="1" applyAlignment="1">
      <alignment horizontal="center" vertical="center" wrapText="1"/>
    </xf>
    <xf numFmtId="169" fontId="20" fillId="0" borderId="7" xfId="0" applyNumberFormat="1" applyFont="1" applyBorder="1" applyAlignment="1">
      <alignment horizontal="center" vertical="center" wrapText="1"/>
    </xf>
    <xf numFmtId="169" fontId="6" fillId="0" borderId="7" xfId="0" applyNumberFormat="1" applyFont="1" applyBorder="1" applyAlignment="1">
      <alignment horizontal="center" vertical="center" wrapText="1"/>
    </xf>
    <xf numFmtId="4" fontId="26" fillId="0" borderId="0" xfId="0" applyNumberFormat="1" applyFont="1" applyAlignment="1">
      <alignment horizontal="left" vertical="top" wrapText="1"/>
    </xf>
    <xf numFmtId="0" fontId="16" fillId="0" borderId="2" xfId="0" applyFont="1" applyBorder="1" applyAlignment="1">
      <alignment horizontal="center" vertical="center" wrapText="1"/>
    </xf>
    <xf numFmtId="169" fontId="16" fillId="0" borderId="7" xfId="0" applyNumberFormat="1" applyFont="1" applyBorder="1" applyAlignment="1">
      <alignment horizontal="center" vertical="center" wrapText="1"/>
    </xf>
    <xf numFmtId="165" fontId="16" fillId="0" borderId="7" xfId="0" applyNumberFormat="1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wrapText="1"/>
    </xf>
    <xf numFmtId="0" fontId="8" fillId="0" borderId="7" xfId="0" applyFont="1" applyBorder="1" applyAlignment="1">
      <alignment horizontal="center" vertical="center" wrapText="1"/>
    </xf>
    <xf numFmtId="0" fontId="8" fillId="4" borderId="2" xfId="0" applyFont="1" applyFill="1" applyBorder="1" applyAlignment="1">
      <alignment horizontal="center" vertical="center" wrapText="1"/>
    </xf>
    <xf numFmtId="0" fontId="27" fillId="0" borderId="7" xfId="0" applyFont="1" applyBorder="1" applyAlignment="1">
      <alignment horizontal="center" vertical="center" wrapText="1"/>
    </xf>
    <xf numFmtId="49" fontId="8" fillId="0" borderId="2" xfId="0" applyNumberFormat="1" applyFont="1" applyBorder="1" applyAlignment="1">
      <alignment horizontal="center" vertical="center" wrapText="1"/>
    </xf>
    <xf numFmtId="164" fontId="13" fillId="4" borderId="1" xfId="1" applyNumberFormat="1" applyFont="1" applyFill="1" applyBorder="1" applyAlignment="1" applyProtection="1">
      <alignment horizontal="center" vertical="center" wrapText="1"/>
    </xf>
    <xf numFmtId="164" fontId="13" fillId="4" borderId="2" xfId="1" applyNumberFormat="1" applyFont="1" applyFill="1" applyBorder="1" applyAlignment="1" applyProtection="1">
      <alignment horizontal="center" vertical="center" wrapText="1"/>
    </xf>
    <xf numFmtId="0" fontId="13" fillId="7" borderId="1" xfId="0" applyFont="1" applyFill="1" applyBorder="1" applyAlignment="1">
      <alignment horizontal="center" vertical="center" textRotation="90" wrapText="1"/>
    </xf>
    <xf numFmtId="0" fontId="13" fillId="7" borderId="1" xfId="0" applyFont="1" applyFill="1" applyBorder="1" applyAlignment="1">
      <alignment horizontal="center" vertical="center" wrapText="1"/>
    </xf>
    <xf numFmtId="164" fontId="13" fillId="7" borderId="1" xfId="1" applyNumberFormat="1" applyFont="1" applyFill="1" applyBorder="1" applyAlignment="1" applyProtection="1">
      <alignment horizontal="center" vertical="center" wrapText="1"/>
    </xf>
    <xf numFmtId="164" fontId="13" fillId="7" borderId="2" xfId="1" applyNumberFormat="1" applyFont="1" applyFill="1" applyBorder="1" applyAlignment="1" applyProtection="1">
      <alignment horizontal="center" vertical="center" wrapText="1"/>
    </xf>
    <xf numFmtId="0" fontId="13" fillId="7" borderId="4" xfId="0" applyFont="1" applyFill="1" applyBorder="1" applyAlignment="1">
      <alignment horizontal="center" vertical="center" textRotation="90" wrapText="1"/>
    </xf>
    <xf numFmtId="0" fontId="13" fillId="7" borderId="4" xfId="0" applyFont="1" applyFill="1" applyBorder="1" applyAlignment="1">
      <alignment horizontal="center" vertical="center" wrapText="1"/>
    </xf>
    <xf numFmtId="0" fontId="13" fillId="7" borderId="4" xfId="0" applyFont="1" applyFill="1" applyBorder="1" applyAlignment="1">
      <alignment vertical="center" wrapText="1"/>
    </xf>
    <xf numFmtId="164" fontId="13" fillId="7" borderId="4" xfId="1" applyNumberFormat="1" applyFont="1" applyFill="1" applyBorder="1" applyAlignment="1" applyProtection="1">
      <alignment horizontal="center" vertical="center" wrapText="1"/>
    </xf>
    <xf numFmtId="164" fontId="13" fillId="7" borderId="6" xfId="1" applyNumberFormat="1" applyFont="1" applyFill="1" applyBorder="1" applyAlignment="1" applyProtection="1">
      <alignment horizontal="center" vertical="center" wrapText="1"/>
    </xf>
    <xf numFmtId="0" fontId="15" fillId="0" borderId="6" xfId="0" applyFont="1" applyBorder="1" applyAlignment="1">
      <alignment horizontal="center" vertical="center" wrapText="1"/>
    </xf>
    <xf numFmtId="0" fontId="0" fillId="0" borderId="1" xfId="0" applyBorder="1"/>
    <xf numFmtId="0" fontId="0" fillId="4" borderId="1" xfId="0" applyFill="1" applyBorder="1"/>
    <xf numFmtId="0" fontId="21" fillId="4" borderId="1" xfId="0" applyFont="1" applyFill="1" applyBorder="1"/>
    <xf numFmtId="0" fontId="29" fillId="4" borderId="1" xfId="0" applyFont="1" applyFill="1" applyBorder="1"/>
    <xf numFmtId="0" fontId="29" fillId="4" borderId="0" xfId="0" applyFont="1" applyFill="1"/>
    <xf numFmtId="0" fontId="28" fillId="0" borderId="0" xfId="0" applyFont="1"/>
    <xf numFmtId="0" fontId="29" fillId="4" borderId="4" xfId="0" applyFont="1" applyFill="1" applyBorder="1"/>
    <xf numFmtId="0" fontId="29" fillId="4" borderId="10" xfId="0" applyFont="1" applyFill="1" applyBorder="1"/>
    <xf numFmtId="0" fontId="28" fillId="0" borderId="10" xfId="0" applyFont="1" applyBorder="1"/>
    <xf numFmtId="169" fontId="18" fillId="0" borderId="0" xfId="0" applyNumberFormat="1" applyFont="1" applyAlignment="1">
      <alignment horizontal="center" vertical="center" wrapText="1"/>
    </xf>
    <xf numFmtId="0" fontId="0" fillId="0" borderId="3" xfId="0" applyBorder="1"/>
    <xf numFmtId="0" fontId="0" fillId="4" borderId="3" xfId="0" applyFill="1" applyBorder="1"/>
    <xf numFmtId="0" fontId="21" fillId="4" borderId="3" xfId="0" applyFont="1" applyFill="1" applyBorder="1"/>
    <xf numFmtId="0" fontId="29" fillId="4" borderId="3" xfId="0" applyFont="1" applyFill="1" applyBorder="1"/>
    <xf numFmtId="0" fontId="29" fillId="4" borderId="14" xfId="0" applyFont="1" applyFill="1" applyBorder="1"/>
    <xf numFmtId="0" fontId="27" fillId="0" borderId="0" xfId="0" applyFont="1" applyAlignment="1">
      <alignment horizontal="center" vertical="center" wrapText="1"/>
    </xf>
    <xf numFmtId="0" fontId="30" fillId="0" borderId="7" xfId="0" applyFont="1" applyBorder="1" applyAlignment="1">
      <alignment horizontal="center" vertical="center" wrapText="1"/>
    </xf>
    <xf numFmtId="0" fontId="15" fillId="6" borderId="6" xfId="2" applyFont="1" applyFill="1" applyBorder="1" applyAlignment="1" applyProtection="1">
      <alignment horizontal="center" vertical="center" wrapText="1"/>
    </xf>
    <xf numFmtId="0" fontId="13" fillId="6" borderId="2" xfId="0" applyFont="1" applyFill="1" applyBorder="1" applyAlignment="1">
      <alignment horizontal="center" vertical="top" wrapText="1"/>
    </xf>
    <xf numFmtId="0" fontId="13" fillId="6" borderId="5" xfId="0" applyFont="1" applyFill="1" applyBorder="1" applyAlignment="1">
      <alignment horizontal="center" vertical="top" wrapText="1"/>
    </xf>
    <xf numFmtId="0" fontId="13" fillId="6" borderId="0" xfId="0" applyFont="1" applyFill="1" applyAlignment="1">
      <alignment horizontal="center" vertical="top" wrapText="1"/>
    </xf>
    <xf numFmtId="0" fontId="12" fillId="0" borderId="2" xfId="0" applyFont="1" applyBorder="1" applyAlignment="1">
      <alignment horizontal="center"/>
    </xf>
    <xf numFmtId="0" fontId="12" fillId="6" borderId="1" xfId="0" applyFont="1" applyFill="1" applyBorder="1" applyAlignment="1">
      <alignment horizontal="center" vertical="top" wrapText="1"/>
    </xf>
    <xf numFmtId="0" fontId="15" fillId="6" borderId="6" xfId="2" applyFont="1" applyFill="1" applyBorder="1" applyAlignment="1" applyProtection="1">
      <alignment horizontal="center" vertical="top" wrapText="1"/>
    </xf>
    <xf numFmtId="0" fontId="12" fillId="4" borderId="2" xfId="0" applyFont="1" applyFill="1" applyBorder="1" applyAlignment="1">
      <alignment horizontal="center" vertical="center"/>
    </xf>
    <xf numFmtId="0" fontId="12" fillId="4" borderId="2" xfId="0" applyFont="1" applyFill="1" applyBorder="1" applyAlignment="1">
      <alignment horizontal="center" vertical="center" wrapText="1"/>
    </xf>
    <xf numFmtId="165" fontId="16" fillId="0" borderId="0" xfId="0" applyNumberFormat="1" applyFont="1" applyAlignment="1">
      <alignment horizontal="center" vertical="center" wrapText="1"/>
    </xf>
    <xf numFmtId="165" fontId="0" fillId="0" borderId="0" xfId="0" applyNumberFormat="1"/>
    <xf numFmtId="0" fontId="13" fillId="0" borderId="2" xfId="0" applyFont="1" applyBorder="1" applyAlignment="1">
      <alignment horizontal="center" vertical="center" wrapText="1"/>
    </xf>
    <xf numFmtId="0" fontId="13" fillId="0" borderId="5" xfId="0" applyFont="1" applyBorder="1" applyAlignment="1">
      <alignment horizontal="center" vertical="center" wrapText="1"/>
    </xf>
    <xf numFmtId="0" fontId="19" fillId="6" borderId="5" xfId="0" applyFont="1" applyFill="1" applyBorder="1" applyAlignment="1">
      <alignment horizontal="center" vertical="top" wrapText="1"/>
    </xf>
    <xf numFmtId="0" fontId="19" fillId="6" borderId="3" xfId="0" applyFont="1" applyFill="1" applyBorder="1" applyAlignment="1">
      <alignment horizontal="center" vertical="top" wrapText="1"/>
    </xf>
    <xf numFmtId="0" fontId="13" fillId="2" borderId="2" xfId="0" applyFont="1" applyFill="1" applyBorder="1" applyAlignment="1">
      <alignment horizontal="center" vertical="top" wrapText="1"/>
    </xf>
    <xf numFmtId="0" fontId="13" fillId="2" borderId="5" xfId="0" applyFont="1" applyFill="1" applyBorder="1" applyAlignment="1">
      <alignment horizontal="center" vertical="top" wrapText="1"/>
    </xf>
    <xf numFmtId="0" fontId="13" fillId="2" borderId="3" xfId="0" applyFont="1" applyFill="1" applyBorder="1" applyAlignment="1">
      <alignment horizontal="center" vertical="top" wrapText="1"/>
    </xf>
    <xf numFmtId="0" fontId="14" fillId="6" borderId="5" xfId="0" applyFont="1" applyFill="1" applyBorder="1" applyAlignment="1">
      <alignment horizontal="center" vertical="top" wrapText="1"/>
    </xf>
    <xf numFmtId="0" fontId="14" fillId="6" borderId="3" xfId="0" applyFont="1" applyFill="1" applyBorder="1" applyAlignment="1">
      <alignment horizontal="center" vertical="top" wrapText="1"/>
    </xf>
    <xf numFmtId="0" fontId="13" fillId="2" borderId="2" xfId="0" applyFont="1" applyFill="1" applyBorder="1" applyAlignment="1">
      <alignment horizontal="left" vertical="top" wrapText="1"/>
    </xf>
    <xf numFmtId="0" fontId="13" fillId="2" borderId="5" xfId="0" applyFont="1" applyFill="1" applyBorder="1" applyAlignment="1">
      <alignment horizontal="left" vertical="top" wrapText="1"/>
    </xf>
    <xf numFmtId="0" fontId="13" fillId="5" borderId="2" xfId="0" applyFont="1" applyFill="1" applyBorder="1" applyAlignment="1">
      <alignment horizontal="center" vertical="top" wrapText="1"/>
    </xf>
    <xf numFmtId="0" fontId="13" fillId="5" borderId="5" xfId="0" applyFont="1" applyFill="1" applyBorder="1" applyAlignment="1">
      <alignment horizontal="center" vertical="top" wrapText="1"/>
    </xf>
    <xf numFmtId="0" fontId="13" fillId="6" borderId="5" xfId="0" applyFont="1" applyFill="1" applyBorder="1" applyAlignment="1">
      <alignment horizontal="center" vertical="top" wrapText="1"/>
    </xf>
    <xf numFmtId="0" fontId="13" fillId="0" borderId="3" xfId="0" applyFont="1" applyBorder="1" applyAlignment="1">
      <alignment horizontal="center" vertical="center" wrapText="1"/>
    </xf>
    <xf numFmtId="0" fontId="13" fillId="0" borderId="6" xfId="0" applyFont="1" applyBorder="1" applyAlignment="1">
      <alignment horizontal="center" vertical="center" wrapText="1"/>
    </xf>
    <xf numFmtId="0" fontId="13" fillId="0" borderId="13" xfId="0" applyFont="1" applyBorder="1" applyAlignment="1">
      <alignment horizontal="center" vertical="center" wrapText="1"/>
    </xf>
    <xf numFmtId="0" fontId="13" fillId="0" borderId="14" xfId="0" applyFont="1" applyBorder="1" applyAlignment="1">
      <alignment horizontal="center" vertical="center" wrapText="1"/>
    </xf>
    <xf numFmtId="0" fontId="14" fillId="0" borderId="2" xfId="0" applyFont="1" applyBorder="1" applyAlignment="1">
      <alignment horizontal="center"/>
    </xf>
    <xf numFmtId="0" fontId="14" fillId="0" borderId="5" xfId="0" applyFont="1" applyBorder="1" applyAlignment="1">
      <alignment horizontal="center"/>
    </xf>
    <xf numFmtId="0" fontId="14" fillId="0" borderId="3" xfId="0" applyFont="1" applyBorder="1" applyAlignment="1">
      <alignment horizontal="center"/>
    </xf>
    <xf numFmtId="0" fontId="13" fillId="2" borderId="3" xfId="0" applyFont="1" applyFill="1" applyBorder="1" applyAlignment="1">
      <alignment horizontal="left" vertical="top" wrapText="1"/>
    </xf>
    <xf numFmtId="0" fontId="15" fillId="4" borderId="2" xfId="0" applyFont="1" applyFill="1" applyBorder="1" applyAlignment="1">
      <alignment horizontal="center" vertical="center" wrapText="1"/>
    </xf>
    <xf numFmtId="0" fontId="15" fillId="4" borderId="5" xfId="0" applyFont="1" applyFill="1" applyBorder="1" applyAlignment="1">
      <alignment horizontal="center" vertical="center" wrapText="1"/>
    </xf>
    <xf numFmtId="0" fontId="15" fillId="4" borderId="3" xfId="0" applyFont="1" applyFill="1" applyBorder="1" applyAlignment="1">
      <alignment horizontal="center" vertical="center" wrapText="1"/>
    </xf>
    <xf numFmtId="0" fontId="13" fillId="3" borderId="2" xfId="0" applyFont="1" applyFill="1" applyBorder="1" applyAlignment="1">
      <alignment horizontal="center" vertical="center" wrapText="1"/>
    </xf>
    <xf numFmtId="0" fontId="13" fillId="3" borderId="5" xfId="0" applyFont="1" applyFill="1" applyBorder="1" applyAlignment="1">
      <alignment horizontal="center" vertical="center" wrapText="1"/>
    </xf>
    <xf numFmtId="0" fontId="13" fillId="5" borderId="2" xfId="2" applyFont="1" applyFill="1" applyBorder="1" applyAlignment="1" applyProtection="1">
      <alignment horizontal="center" vertical="top" wrapText="1"/>
    </xf>
    <xf numFmtId="0" fontId="13" fillId="5" borderId="5" xfId="2" applyFont="1" applyFill="1" applyBorder="1" applyAlignment="1" applyProtection="1">
      <alignment horizontal="center" vertical="top" wrapText="1"/>
    </xf>
    <xf numFmtId="0" fontId="13" fillId="5" borderId="1" xfId="0" applyFont="1" applyFill="1" applyBorder="1" applyAlignment="1">
      <alignment horizontal="center" vertical="top" wrapText="1"/>
    </xf>
    <xf numFmtId="0" fontId="13" fillId="5" borderId="3" xfId="0" applyFont="1" applyFill="1" applyBorder="1" applyAlignment="1">
      <alignment horizontal="center" vertical="top" wrapText="1"/>
    </xf>
    <xf numFmtId="0" fontId="13" fillId="0" borderId="9" xfId="0" applyFont="1" applyBorder="1" applyAlignment="1">
      <alignment horizontal="center" vertical="center" wrapText="1"/>
    </xf>
    <xf numFmtId="0" fontId="13" fillId="0" borderId="0" xfId="0" applyFont="1" applyAlignment="1">
      <alignment horizontal="center" vertical="center" wrapText="1"/>
    </xf>
    <xf numFmtId="0" fontId="13" fillId="0" borderId="10" xfId="0" applyFont="1" applyBorder="1" applyAlignment="1">
      <alignment horizontal="center" vertical="center" wrapText="1"/>
    </xf>
    <xf numFmtId="0" fontId="11" fillId="2" borderId="2" xfId="0" applyFont="1" applyFill="1" applyBorder="1" applyAlignment="1">
      <alignment horizontal="center" vertical="top" wrapText="1"/>
    </xf>
    <xf numFmtId="0" fontId="11" fillId="2" borderId="5" xfId="0" applyFont="1" applyFill="1" applyBorder="1" applyAlignment="1">
      <alignment horizontal="center" vertical="top" wrapText="1"/>
    </xf>
    <xf numFmtId="0" fontId="13" fillId="5" borderId="2" xfId="0" applyFont="1" applyFill="1" applyBorder="1" applyAlignment="1">
      <alignment horizontal="left" vertical="top" wrapText="1"/>
    </xf>
    <xf numFmtId="0" fontId="13" fillId="5" borderId="5" xfId="0" applyFont="1" applyFill="1" applyBorder="1" applyAlignment="1">
      <alignment horizontal="left" vertical="top" wrapText="1"/>
    </xf>
    <xf numFmtId="0" fontId="13" fillId="5" borderId="3" xfId="0" applyFont="1" applyFill="1" applyBorder="1" applyAlignment="1">
      <alignment horizontal="left" vertical="top" wrapText="1"/>
    </xf>
    <xf numFmtId="0" fontId="13" fillId="6" borderId="6" xfId="0" applyFont="1" applyFill="1" applyBorder="1" applyAlignment="1">
      <alignment horizontal="center" vertical="top" wrapText="1"/>
    </xf>
    <xf numFmtId="0" fontId="13" fillId="6" borderId="13" xfId="0" applyFont="1" applyFill="1" applyBorder="1" applyAlignment="1">
      <alignment horizontal="center" vertical="top" wrapText="1"/>
    </xf>
    <xf numFmtId="0" fontId="13" fillId="6" borderId="14" xfId="0" applyFont="1" applyFill="1" applyBorder="1" applyAlignment="1">
      <alignment horizontal="center" vertical="top" wrapText="1"/>
    </xf>
    <xf numFmtId="0" fontId="11" fillId="0" borderId="2" xfId="0" applyFont="1" applyBorder="1" applyAlignment="1">
      <alignment horizontal="center" vertical="center" wrapText="1"/>
    </xf>
    <xf numFmtId="0" fontId="11" fillId="0" borderId="5" xfId="0" applyFont="1" applyBorder="1" applyAlignment="1">
      <alignment horizontal="center" vertical="center" wrapText="1"/>
    </xf>
    <xf numFmtId="0" fontId="11" fillId="0" borderId="3" xfId="0" applyFont="1" applyBorder="1" applyAlignment="1">
      <alignment horizontal="center" vertical="center" wrapText="1"/>
    </xf>
    <xf numFmtId="0" fontId="13" fillId="2" borderId="15" xfId="0" applyFont="1" applyFill="1" applyBorder="1" applyAlignment="1">
      <alignment horizontal="center" vertical="top" wrapText="1"/>
    </xf>
    <xf numFmtId="0" fontId="13" fillId="2" borderId="11" xfId="0" applyFont="1" applyFill="1" applyBorder="1" applyAlignment="1">
      <alignment horizontal="center" vertical="top" wrapText="1"/>
    </xf>
    <xf numFmtId="0" fontId="13" fillId="2" borderId="12" xfId="0" applyFont="1" applyFill="1" applyBorder="1" applyAlignment="1">
      <alignment horizontal="center" vertical="top" wrapText="1"/>
    </xf>
    <xf numFmtId="0" fontId="13" fillId="4" borderId="2" xfId="0" applyFont="1" applyFill="1" applyBorder="1" applyAlignment="1">
      <alignment horizontal="center" vertical="center" wrapText="1"/>
    </xf>
    <xf numFmtId="0" fontId="13" fillId="4" borderId="5" xfId="0" applyFont="1" applyFill="1" applyBorder="1" applyAlignment="1">
      <alignment horizontal="center" vertical="center" wrapText="1"/>
    </xf>
    <xf numFmtId="0" fontId="13" fillId="4" borderId="3" xfId="0" applyFont="1" applyFill="1" applyBorder="1" applyAlignment="1">
      <alignment horizontal="center" vertical="center" wrapText="1"/>
    </xf>
    <xf numFmtId="0" fontId="13" fillId="2" borderId="2" xfId="2" applyFont="1" applyFill="1" applyBorder="1" applyAlignment="1" applyProtection="1">
      <alignment horizontal="center" vertical="top" wrapText="1"/>
    </xf>
    <xf numFmtId="0" fontId="13" fillId="2" borderId="5" xfId="2" applyFont="1" applyFill="1" applyBorder="1" applyAlignment="1" applyProtection="1">
      <alignment horizontal="center" vertical="top" wrapText="1"/>
    </xf>
    <xf numFmtId="0" fontId="13" fillId="5" borderId="2" xfId="2" applyFont="1" applyFill="1" applyBorder="1" applyAlignment="1" applyProtection="1">
      <alignment horizontal="left" vertical="top" wrapText="1"/>
    </xf>
    <xf numFmtId="0" fontId="13" fillId="5" borderId="5" xfId="2" applyFont="1" applyFill="1" applyBorder="1" applyAlignment="1" applyProtection="1">
      <alignment horizontal="left" vertical="top" wrapText="1"/>
    </xf>
    <xf numFmtId="0" fontId="13" fillId="0" borderId="2" xfId="2" applyFont="1" applyFill="1" applyBorder="1" applyAlignment="1" applyProtection="1">
      <alignment horizontal="center" vertical="top" wrapText="1"/>
    </xf>
    <xf numFmtId="0" fontId="13" fillId="0" borderId="5" xfId="2" applyFont="1" applyFill="1" applyBorder="1" applyAlignment="1" applyProtection="1">
      <alignment horizontal="center" vertical="top" wrapText="1"/>
    </xf>
    <xf numFmtId="0" fontId="13" fillId="0" borderId="3" xfId="2" applyFont="1" applyFill="1" applyBorder="1" applyAlignment="1" applyProtection="1">
      <alignment horizontal="center" vertical="top" wrapText="1"/>
    </xf>
    <xf numFmtId="0" fontId="13" fillId="2" borderId="2" xfId="2" applyFont="1" applyFill="1" applyBorder="1" applyAlignment="1" applyProtection="1">
      <alignment horizontal="left" vertical="top" wrapText="1"/>
    </xf>
    <xf numFmtId="0" fontId="13" fillId="2" borderId="5" xfId="2" applyFont="1" applyFill="1" applyBorder="1" applyAlignment="1" applyProtection="1">
      <alignment horizontal="left" vertical="top" wrapText="1"/>
    </xf>
    <xf numFmtId="0" fontId="14" fillId="7" borderId="2" xfId="0" applyFont="1" applyFill="1" applyBorder="1" applyAlignment="1">
      <alignment horizontal="center" vertical="center" wrapText="1"/>
    </xf>
    <xf numFmtId="0" fontId="14" fillId="7" borderId="5" xfId="0" applyFont="1" applyFill="1" applyBorder="1" applyAlignment="1">
      <alignment horizontal="center" vertical="center" wrapText="1"/>
    </xf>
    <xf numFmtId="0" fontId="14" fillId="7" borderId="3" xfId="0" applyFont="1" applyFill="1" applyBorder="1" applyAlignment="1">
      <alignment horizontal="center" vertical="center" wrapText="1"/>
    </xf>
    <xf numFmtId="0" fontId="11" fillId="5" borderId="2" xfId="0" applyFont="1" applyFill="1" applyBorder="1" applyAlignment="1">
      <alignment horizontal="left" vertical="top" wrapText="1"/>
    </xf>
    <xf numFmtId="0" fontId="11" fillId="5" borderId="5" xfId="0" applyFont="1" applyFill="1" applyBorder="1" applyAlignment="1">
      <alignment horizontal="left" vertical="top" wrapText="1"/>
    </xf>
    <xf numFmtId="0" fontId="12" fillId="0" borderId="5" xfId="0" applyFont="1" applyBorder="1" applyAlignment="1">
      <alignment horizontal="center"/>
    </xf>
    <xf numFmtId="0" fontId="12" fillId="0" borderId="3" xfId="0" applyFont="1" applyBorder="1" applyAlignment="1">
      <alignment horizontal="center"/>
    </xf>
    <xf numFmtId="0" fontId="14" fillId="4" borderId="2" xfId="0" applyFont="1" applyFill="1" applyBorder="1" applyAlignment="1">
      <alignment horizontal="center"/>
    </xf>
    <xf numFmtId="0" fontId="14" fillId="4" borderId="5" xfId="0" applyFont="1" applyFill="1" applyBorder="1" applyAlignment="1">
      <alignment horizontal="center"/>
    </xf>
    <xf numFmtId="0" fontId="14" fillId="4" borderId="3" xfId="0" applyFont="1" applyFill="1" applyBorder="1" applyAlignment="1">
      <alignment horizontal="center"/>
    </xf>
    <xf numFmtId="0" fontId="13" fillId="2" borderId="3" xfId="2" applyFont="1" applyFill="1" applyBorder="1" applyAlignment="1" applyProtection="1">
      <alignment horizontal="left" vertical="top" wrapText="1"/>
    </xf>
    <xf numFmtId="0" fontId="13" fillId="6" borderId="2" xfId="2" applyFont="1" applyFill="1" applyBorder="1" applyAlignment="1" applyProtection="1">
      <alignment horizontal="center" vertical="top" wrapText="1"/>
    </xf>
    <xf numFmtId="0" fontId="13" fillId="6" borderId="5" xfId="2" applyFont="1" applyFill="1" applyBorder="1" applyAlignment="1" applyProtection="1">
      <alignment horizontal="center" vertical="top" wrapText="1"/>
    </xf>
    <xf numFmtId="0" fontId="13" fillId="6" borderId="3" xfId="2" applyFont="1" applyFill="1" applyBorder="1" applyAlignment="1" applyProtection="1">
      <alignment horizontal="center" vertical="top" wrapText="1"/>
    </xf>
    <xf numFmtId="0" fontId="8" fillId="0" borderId="2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14" fillId="4" borderId="13" xfId="0" applyFont="1" applyFill="1" applyBorder="1" applyAlignment="1">
      <alignment horizontal="center"/>
    </xf>
    <xf numFmtId="0" fontId="14" fillId="4" borderId="0" xfId="0" applyFont="1" applyFill="1" applyAlignment="1">
      <alignment horizontal="center"/>
    </xf>
    <xf numFmtId="0" fontId="14" fillId="4" borderId="11" xfId="0" applyFont="1" applyFill="1" applyBorder="1" applyAlignment="1">
      <alignment horizontal="center"/>
    </xf>
    <xf numFmtId="0" fontId="8" fillId="0" borderId="6" xfId="0" applyFont="1" applyBorder="1" applyAlignment="1">
      <alignment horizontal="center" vertical="center" wrapText="1"/>
    </xf>
    <xf numFmtId="0" fontId="8" fillId="0" borderId="13" xfId="0" applyFont="1" applyBorder="1" applyAlignment="1">
      <alignment horizontal="center" vertical="center" wrapText="1"/>
    </xf>
    <xf numFmtId="0" fontId="8" fillId="0" borderId="14" xfId="0" applyFont="1" applyBorder="1" applyAlignment="1">
      <alignment horizontal="center" vertical="center" wrapText="1"/>
    </xf>
    <xf numFmtId="0" fontId="14" fillId="4" borderId="6" xfId="0" applyFont="1" applyFill="1" applyBorder="1" applyAlignment="1">
      <alignment horizontal="center" vertical="center" wrapText="1"/>
    </xf>
    <xf numFmtId="0" fontId="14" fillId="4" borderId="13" xfId="0" applyFont="1" applyFill="1" applyBorder="1" applyAlignment="1">
      <alignment horizontal="center" vertical="center" wrapText="1"/>
    </xf>
    <xf numFmtId="0" fontId="14" fillId="4" borderId="14" xfId="0" applyFont="1" applyFill="1" applyBorder="1" applyAlignment="1">
      <alignment horizontal="center" vertical="center" wrapText="1"/>
    </xf>
    <xf numFmtId="0" fontId="14" fillId="4" borderId="9" xfId="0" applyFont="1" applyFill="1" applyBorder="1" applyAlignment="1">
      <alignment horizontal="center" vertical="center" wrapText="1"/>
    </xf>
    <xf numFmtId="0" fontId="14" fillId="4" borderId="0" xfId="0" applyFont="1" applyFill="1" applyAlignment="1">
      <alignment horizontal="center" vertical="center" wrapText="1"/>
    </xf>
    <xf numFmtId="0" fontId="14" fillId="4" borderId="10" xfId="0" applyFont="1" applyFill="1" applyBorder="1" applyAlignment="1">
      <alignment horizontal="center" vertical="center" wrapText="1"/>
    </xf>
    <xf numFmtId="0" fontId="14" fillId="4" borderId="15" xfId="0" applyFont="1" applyFill="1" applyBorder="1" applyAlignment="1">
      <alignment horizontal="center" vertical="center" wrapText="1"/>
    </xf>
    <xf numFmtId="0" fontId="14" fillId="4" borderId="11" xfId="0" applyFont="1" applyFill="1" applyBorder="1" applyAlignment="1">
      <alignment horizontal="center" vertical="center" wrapText="1"/>
    </xf>
    <xf numFmtId="0" fontId="14" fillId="4" borderId="12" xfId="0" applyFont="1" applyFill="1" applyBorder="1" applyAlignment="1">
      <alignment horizontal="center" vertical="center" wrapText="1"/>
    </xf>
    <xf numFmtId="164" fontId="14" fillId="4" borderId="4" xfId="1" applyNumberFormat="1" applyFont="1" applyFill="1" applyBorder="1" applyAlignment="1" applyProtection="1">
      <alignment horizontal="center" vertical="center" wrapText="1"/>
    </xf>
    <xf numFmtId="164" fontId="14" fillId="4" borderId="17" xfId="1" applyNumberFormat="1" applyFont="1" applyFill="1" applyBorder="1" applyAlignment="1" applyProtection="1">
      <alignment horizontal="center" vertical="center" wrapText="1"/>
    </xf>
    <xf numFmtId="164" fontId="14" fillId="4" borderId="16" xfId="1" applyNumberFormat="1" applyFont="1" applyFill="1" applyBorder="1" applyAlignment="1" applyProtection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5" xfId="0" applyFont="1" applyBorder="1" applyAlignment="1">
      <alignment horizontal="center" vertical="center" wrapText="1"/>
    </xf>
    <xf numFmtId="0" fontId="15" fillId="0" borderId="3" xfId="0" applyFont="1" applyBorder="1" applyAlignment="1">
      <alignment horizontal="center" vertical="center" wrapText="1"/>
    </xf>
    <xf numFmtId="0" fontId="13" fillId="6" borderId="6" xfId="2" applyFont="1" applyFill="1" applyBorder="1" applyAlignment="1" applyProtection="1">
      <alignment horizontal="center" vertical="top" wrapText="1"/>
    </xf>
    <xf numFmtId="0" fontId="13" fillId="6" borderId="13" xfId="2" applyFont="1" applyFill="1" applyBorder="1" applyAlignment="1" applyProtection="1">
      <alignment horizontal="center" vertical="top" wrapText="1"/>
    </xf>
    <xf numFmtId="0" fontId="13" fillId="6" borderId="14" xfId="2" applyFont="1" applyFill="1" applyBorder="1" applyAlignment="1" applyProtection="1">
      <alignment horizontal="center" vertical="top" wrapText="1"/>
    </xf>
  </cellXfs>
  <cellStyles count="9">
    <cellStyle name="Comma" xfId="1" builtinId="3"/>
    <cellStyle name="Normal" xfId="0" builtinId="0"/>
    <cellStyle name="Normal 2" xfId="2" xr:uid="{00000000-0005-0000-0000-000002000000}"/>
    <cellStyle name="Normal 2 2" xfId="6" xr:uid="{00000000-0005-0000-0000-000003000000}"/>
    <cellStyle name="Normal 3" xfId="3" xr:uid="{00000000-0005-0000-0000-000004000000}"/>
    <cellStyle name="Normal 4" xfId="4" xr:uid="{00000000-0005-0000-0000-000005000000}"/>
    <cellStyle name="Normal 5" xfId="5" xr:uid="{00000000-0005-0000-0000-000006000000}"/>
    <cellStyle name="Обычный 2" xfId="7" xr:uid="{00000000-0005-0000-0000-000007000000}"/>
    <cellStyle name="Обычный 2 2" xfId="8" xr:uid="{00000000-0005-0000-0000-000008000000}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EZ5556"/>
  <sheetViews>
    <sheetView tabSelected="1" zoomScale="110" zoomScaleNormal="110" workbookViewId="0">
      <pane ySplit="8" topLeftCell="A5081" activePane="bottomLeft" state="frozen"/>
      <selection pane="bottomLeft" activeCell="D1" sqref="D1:G5"/>
    </sheetView>
  </sheetViews>
  <sheetFormatPr defaultRowHeight="15" x14ac:dyDescent="0.25"/>
  <cols>
    <col min="1" max="1" width="8.85546875" style="14" customWidth="1"/>
    <col min="2" max="2" width="15.42578125" style="14" customWidth="1"/>
    <col min="3" max="3" width="28.28515625" style="14" customWidth="1"/>
    <col min="4" max="4" width="9.140625" style="31" customWidth="1"/>
    <col min="5" max="5" width="9.85546875" style="14" customWidth="1"/>
    <col min="6" max="6" width="15.5703125" style="14" customWidth="1"/>
    <col min="7" max="7" width="16.7109375" style="14" customWidth="1"/>
    <col min="8" max="8" width="21.85546875" style="14" customWidth="1"/>
    <col min="9" max="9" width="10.28515625" customWidth="1"/>
    <col min="10" max="11" width="9.85546875" bestFit="1" customWidth="1"/>
  </cols>
  <sheetData>
    <row r="1" spans="1:16" ht="44.25" customHeight="1" x14ac:dyDescent="0.25">
      <c r="A1" s="212" t="s">
        <v>106</v>
      </c>
      <c r="B1" s="213"/>
      <c r="C1" s="214"/>
      <c r="D1" s="206"/>
      <c r="E1" s="206"/>
      <c r="F1" s="206"/>
      <c r="G1" s="206"/>
      <c r="H1" s="16" t="s">
        <v>2731</v>
      </c>
    </row>
    <row r="2" spans="1:16" ht="15" customHeight="1" x14ac:dyDescent="0.25">
      <c r="A2" s="215"/>
      <c r="B2" s="216"/>
      <c r="C2" s="217"/>
      <c r="D2" s="207"/>
      <c r="E2" s="207"/>
      <c r="F2" s="207"/>
      <c r="G2" s="207"/>
      <c r="H2" s="221" t="s">
        <v>5572</v>
      </c>
    </row>
    <row r="3" spans="1:16" ht="15" customHeight="1" x14ac:dyDescent="0.25">
      <c r="A3" s="215"/>
      <c r="B3" s="216"/>
      <c r="C3" s="217"/>
      <c r="D3" s="207"/>
      <c r="E3" s="207"/>
      <c r="F3" s="207"/>
      <c r="G3" s="207"/>
      <c r="H3" s="222"/>
    </row>
    <row r="4" spans="1:16" ht="15" customHeight="1" x14ac:dyDescent="0.25">
      <c r="A4" s="215"/>
      <c r="B4" s="216"/>
      <c r="C4" s="217"/>
      <c r="D4" s="207"/>
      <c r="E4" s="207"/>
      <c r="F4" s="207"/>
      <c r="G4" s="207"/>
      <c r="H4" s="222"/>
    </row>
    <row r="5" spans="1:16" ht="15" customHeight="1" x14ac:dyDescent="0.25">
      <c r="A5" s="218"/>
      <c r="B5" s="219"/>
      <c r="C5" s="220"/>
      <c r="D5" s="208"/>
      <c r="E5" s="208"/>
      <c r="F5" s="208"/>
      <c r="G5" s="208"/>
      <c r="H5" s="223"/>
    </row>
    <row r="6" spans="1:16" ht="20.25" customHeight="1" x14ac:dyDescent="0.25">
      <c r="A6" s="189" t="s">
        <v>107</v>
      </c>
      <c r="B6" s="190"/>
      <c r="C6" s="190"/>
      <c r="D6" s="190"/>
      <c r="E6" s="190"/>
      <c r="F6" s="190"/>
      <c r="G6" s="190"/>
      <c r="H6" s="191"/>
    </row>
    <row r="7" spans="1:16" ht="22.5" customHeight="1" x14ac:dyDescent="0.25">
      <c r="A7" s="189" t="s">
        <v>266</v>
      </c>
      <c r="B7" s="190"/>
      <c r="C7" s="190"/>
      <c r="D7" s="190"/>
      <c r="E7" s="190"/>
      <c r="F7" s="190"/>
      <c r="G7" s="190"/>
      <c r="H7" s="191"/>
    </row>
    <row r="8" spans="1:16" ht="48.75" customHeight="1" x14ac:dyDescent="0.25">
      <c r="A8" s="91" t="s">
        <v>0</v>
      </c>
      <c r="B8" s="92" t="s">
        <v>1</v>
      </c>
      <c r="C8" s="92"/>
      <c r="D8" s="92" t="s">
        <v>2</v>
      </c>
      <c r="E8" s="92" t="s">
        <v>3</v>
      </c>
      <c r="F8" s="93" t="s">
        <v>4</v>
      </c>
      <c r="G8" s="93" t="s">
        <v>5</v>
      </c>
      <c r="H8" s="94" t="s">
        <v>6</v>
      </c>
    </row>
    <row r="9" spans="1:16" ht="42" customHeight="1" x14ac:dyDescent="0.25">
      <c r="A9" s="95"/>
      <c r="B9" s="96" t="s">
        <v>7</v>
      </c>
      <c r="C9" s="96" t="s">
        <v>8</v>
      </c>
      <c r="D9" s="97"/>
      <c r="E9" s="96"/>
      <c r="F9" s="98"/>
      <c r="G9" s="98"/>
      <c r="H9" s="99"/>
    </row>
    <row r="10" spans="1:16" s="65" customFormat="1" x14ac:dyDescent="0.25">
      <c r="A10" s="16"/>
      <c r="B10" s="16">
        <v>1</v>
      </c>
      <c r="C10" s="16">
        <v>2</v>
      </c>
      <c r="D10" s="16">
        <v>3</v>
      </c>
      <c r="E10" s="16">
        <v>4</v>
      </c>
      <c r="F10" s="89">
        <v>5</v>
      </c>
      <c r="G10" s="89">
        <v>6</v>
      </c>
      <c r="H10" s="90">
        <v>7</v>
      </c>
      <c r="I10"/>
      <c r="J10"/>
      <c r="K10"/>
      <c r="L10"/>
      <c r="M10"/>
      <c r="N10"/>
      <c r="O10"/>
      <c r="P10"/>
    </row>
    <row r="11" spans="1:16" ht="15" customHeight="1" x14ac:dyDescent="0.25">
      <c r="A11" s="192" t="s">
        <v>2576</v>
      </c>
      <c r="B11" s="193"/>
      <c r="C11" s="193"/>
      <c r="D11" s="193"/>
      <c r="E11" s="193"/>
      <c r="F11" s="193"/>
      <c r="G11" s="193"/>
      <c r="H11" s="193"/>
    </row>
    <row r="12" spans="1:16" x14ac:dyDescent="0.25">
      <c r="A12" s="171" t="s">
        <v>121</v>
      </c>
      <c r="B12" s="172"/>
      <c r="C12" s="172"/>
      <c r="D12" s="172"/>
      <c r="E12" s="172"/>
      <c r="F12" s="172"/>
      <c r="G12" s="172"/>
      <c r="H12" s="172"/>
    </row>
    <row r="13" spans="1:16" x14ac:dyDescent="0.25">
      <c r="A13" s="10">
        <v>4261</v>
      </c>
      <c r="B13" s="10" t="s">
        <v>4570</v>
      </c>
      <c r="C13" s="10" t="s">
        <v>1172</v>
      </c>
      <c r="D13" s="10" t="s">
        <v>11</v>
      </c>
      <c r="E13" s="10" t="s">
        <v>12</v>
      </c>
      <c r="F13" s="10">
        <v>30000</v>
      </c>
      <c r="G13" s="10">
        <f>+F13*H13</f>
        <v>90000</v>
      </c>
      <c r="H13" s="10">
        <v>3</v>
      </c>
    </row>
    <row r="14" spans="1:16" x14ac:dyDescent="0.25">
      <c r="A14" s="10">
        <v>4261</v>
      </c>
      <c r="B14" s="10" t="s">
        <v>4571</v>
      </c>
      <c r="C14" s="10" t="s">
        <v>1467</v>
      </c>
      <c r="D14" s="10" t="s">
        <v>11</v>
      </c>
      <c r="E14" s="10" t="s">
        <v>12</v>
      </c>
      <c r="F14" s="10">
        <v>45000</v>
      </c>
      <c r="G14" s="10">
        <f t="shared" ref="G14:G46" si="0">+F14*H14</f>
        <v>450000</v>
      </c>
      <c r="H14" s="10">
        <v>10</v>
      </c>
    </row>
    <row r="15" spans="1:16" x14ac:dyDescent="0.25">
      <c r="A15" s="10">
        <v>4261</v>
      </c>
      <c r="B15" s="10" t="s">
        <v>4572</v>
      </c>
      <c r="C15" s="10" t="s">
        <v>76</v>
      </c>
      <c r="D15" s="10" t="s">
        <v>11</v>
      </c>
      <c r="E15" s="10" t="s">
        <v>12</v>
      </c>
      <c r="F15" s="10">
        <v>5000</v>
      </c>
      <c r="G15" s="10">
        <f t="shared" si="0"/>
        <v>125000</v>
      </c>
      <c r="H15" s="10">
        <v>25</v>
      </c>
    </row>
    <row r="16" spans="1:16" ht="27" x14ac:dyDescent="0.25">
      <c r="A16" s="10">
        <v>4261</v>
      </c>
      <c r="B16" s="10" t="s">
        <v>4573</v>
      </c>
      <c r="C16" s="10" t="s">
        <v>201</v>
      </c>
      <c r="D16" s="10" t="s">
        <v>11</v>
      </c>
      <c r="E16" s="10" t="s">
        <v>12</v>
      </c>
      <c r="F16" s="10">
        <v>10000</v>
      </c>
      <c r="G16" s="10">
        <f t="shared" si="0"/>
        <v>360000</v>
      </c>
      <c r="H16" s="10">
        <v>36</v>
      </c>
    </row>
    <row r="17" spans="1:8" x14ac:dyDescent="0.25">
      <c r="A17" s="10">
        <v>4261</v>
      </c>
      <c r="B17" s="10" t="s">
        <v>4574</v>
      </c>
      <c r="C17" s="10" t="s">
        <v>1172</v>
      </c>
      <c r="D17" s="10" t="s">
        <v>11</v>
      </c>
      <c r="E17" s="10" t="s">
        <v>12</v>
      </c>
      <c r="F17" s="10">
        <v>15000</v>
      </c>
      <c r="G17" s="10">
        <f t="shared" si="0"/>
        <v>60000</v>
      </c>
      <c r="H17" s="10">
        <v>4</v>
      </c>
    </row>
    <row r="18" spans="1:8" x14ac:dyDescent="0.25">
      <c r="A18" s="10">
        <v>4261</v>
      </c>
      <c r="B18" s="10" t="s">
        <v>4575</v>
      </c>
      <c r="C18" s="10" t="s">
        <v>1172</v>
      </c>
      <c r="D18" s="10" t="s">
        <v>11</v>
      </c>
      <c r="E18" s="10" t="s">
        <v>12</v>
      </c>
      <c r="F18" s="10">
        <v>22000</v>
      </c>
      <c r="G18" s="10">
        <f t="shared" si="0"/>
        <v>44000</v>
      </c>
      <c r="H18" s="10">
        <v>2</v>
      </c>
    </row>
    <row r="19" spans="1:8" x14ac:dyDescent="0.25">
      <c r="A19" s="10">
        <v>4261</v>
      </c>
      <c r="B19" s="10" t="s">
        <v>4576</v>
      </c>
      <c r="C19" s="10" t="s">
        <v>1172</v>
      </c>
      <c r="D19" s="10" t="s">
        <v>11</v>
      </c>
      <c r="E19" s="10" t="s">
        <v>12</v>
      </c>
      <c r="F19" s="10">
        <v>53000</v>
      </c>
      <c r="G19" s="10">
        <f t="shared" si="0"/>
        <v>106000</v>
      </c>
      <c r="H19" s="10">
        <v>2</v>
      </c>
    </row>
    <row r="20" spans="1:8" x14ac:dyDescent="0.25">
      <c r="A20" s="10">
        <v>4261</v>
      </c>
      <c r="B20" s="10" t="s">
        <v>4577</v>
      </c>
      <c r="C20" s="10" t="s">
        <v>76</v>
      </c>
      <c r="D20" s="10" t="s">
        <v>11</v>
      </c>
      <c r="E20" s="10" t="s">
        <v>12</v>
      </c>
      <c r="F20" s="10">
        <v>4000</v>
      </c>
      <c r="G20" s="10">
        <f t="shared" si="0"/>
        <v>100000</v>
      </c>
      <c r="H20" s="10">
        <v>25</v>
      </c>
    </row>
    <row r="21" spans="1:8" x14ac:dyDescent="0.25">
      <c r="A21" s="10">
        <v>4261</v>
      </c>
      <c r="B21" s="10" t="s">
        <v>4578</v>
      </c>
      <c r="C21" s="10" t="s">
        <v>1172</v>
      </c>
      <c r="D21" s="10" t="s">
        <v>11</v>
      </c>
      <c r="E21" s="10" t="s">
        <v>12</v>
      </c>
      <c r="F21" s="10">
        <v>38000</v>
      </c>
      <c r="G21" s="10">
        <f t="shared" si="0"/>
        <v>76000</v>
      </c>
      <c r="H21" s="10">
        <v>2</v>
      </c>
    </row>
    <row r="22" spans="1:8" x14ac:dyDescent="0.25">
      <c r="A22" s="10">
        <v>4261</v>
      </c>
      <c r="B22" s="10" t="s">
        <v>4579</v>
      </c>
      <c r="C22" s="10" t="s">
        <v>152</v>
      </c>
      <c r="D22" s="10" t="s">
        <v>11</v>
      </c>
      <c r="E22" s="10" t="s">
        <v>12</v>
      </c>
      <c r="F22" s="10">
        <v>50</v>
      </c>
      <c r="G22" s="10">
        <f t="shared" si="0"/>
        <v>10000</v>
      </c>
      <c r="H22" s="10">
        <v>200</v>
      </c>
    </row>
    <row r="23" spans="1:8" x14ac:dyDescent="0.25">
      <c r="A23" s="10">
        <v>4261</v>
      </c>
      <c r="B23" s="10" t="s">
        <v>4580</v>
      </c>
      <c r="C23" s="10" t="s">
        <v>1172</v>
      </c>
      <c r="D23" s="10" t="s">
        <v>11</v>
      </c>
      <c r="E23" s="10" t="s">
        <v>12</v>
      </c>
      <c r="F23" s="10">
        <v>20000</v>
      </c>
      <c r="G23" s="10">
        <f t="shared" si="0"/>
        <v>40000</v>
      </c>
      <c r="H23" s="10">
        <v>2</v>
      </c>
    </row>
    <row r="24" spans="1:8" ht="27" x14ac:dyDescent="0.25">
      <c r="A24" s="10">
        <v>4261</v>
      </c>
      <c r="B24" s="10" t="s">
        <v>4581</v>
      </c>
      <c r="C24" s="10" t="s">
        <v>1496</v>
      </c>
      <c r="D24" s="10" t="s">
        <v>11</v>
      </c>
      <c r="E24" s="10" t="s">
        <v>12</v>
      </c>
      <c r="F24" s="10">
        <v>250</v>
      </c>
      <c r="G24" s="10">
        <f t="shared" si="0"/>
        <v>12500</v>
      </c>
      <c r="H24" s="10">
        <v>50</v>
      </c>
    </row>
    <row r="25" spans="1:8" x14ac:dyDescent="0.25">
      <c r="A25" s="10">
        <v>4261</v>
      </c>
      <c r="B25" s="10" t="s">
        <v>4582</v>
      </c>
      <c r="C25" s="10" t="s">
        <v>152</v>
      </c>
      <c r="D25" s="10" t="s">
        <v>11</v>
      </c>
      <c r="E25" s="10" t="s">
        <v>12</v>
      </c>
      <c r="F25" s="10">
        <v>50</v>
      </c>
      <c r="G25" s="10">
        <f t="shared" si="0"/>
        <v>10000</v>
      </c>
      <c r="H25" s="10">
        <v>200</v>
      </c>
    </row>
    <row r="26" spans="1:8" x14ac:dyDescent="0.25">
      <c r="A26" s="10">
        <v>4261</v>
      </c>
      <c r="B26" s="10" t="s">
        <v>4583</v>
      </c>
      <c r="C26" s="10" t="s">
        <v>207</v>
      </c>
      <c r="D26" s="10" t="s">
        <v>11</v>
      </c>
      <c r="E26" s="10" t="s">
        <v>12</v>
      </c>
      <c r="F26" s="10">
        <v>500</v>
      </c>
      <c r="G26" s="10">
        <f t="shared" si="0"/>
        <v>20000</v>
      </c>
      <c r="H26" s="10">
        <v>40</v>
      </c>
    </row>
    <row r="27" spans="1:8" x14ac:dyDescent="0.25">
      <c r="A27" s="10">
        <v>4261</v>
      </c>
      <c r="B27" s="10" t="s">
        <v>4584</v>
      </c>
      <c r="C27" s="10" t="s">
        <v>1172</v>
      </c>
      <c r="D27" s="10" t="s">
        <v>11</v>
      </c>
      <c r="E27" s="10" t="s">
        <v>12</v>
      </c>
      <c r="F27" s="10">
        <v>35000</v>
      </c>
      <c r="G27" s="10">
        <f t="shared" si="0"/>
        <v>105000</v>
      </c>
      <c r="H27" s="10">
        <v>3</v>
      </c>
    </row>
    <row r="28" spans="1:8" x14ac:dyDescent="0.25">
      <c r="A28" s="10">
        <v>4261</v>
      </c>
      <c r="B28" s="10" t="s">
        <v>4585</v>
      </c>
      <c r="C28" s="10" t="s">
        <v>1172</v>
      </c>
      <c r="D28" s="10" t="s">
        <v>11</v>
      </c>
      <c r="E28" s="10" t="s">
        <v>12</v>
      </c>
      <c r="F28" s="10">
        <v>15000</v>
      </c>
      <c r="G28" s="10">
        <f t="shared" si="0"/>
        <v>60000</v>
      </c>
      <c r="H28" s="10">
        <v>4</v>
      </c>
    </row>
    <row r="29" spans="1:8" ht="27" x14ac:dyDescent="0.25">
      <c r="A29" s="10">
        <v>4261</v>
      </c>
      <c r="B29" s="10" t="s">
        <v>4586</v>
      </c>
      <c r="C29" s="10" t="s">
        <v>201</v>
      </c>
      <c r="D29" s="10" t="s">
        <v>11</v>
      </c>
      <c r="E29" s="10" t="s">
        <v>12</v>
      </c>
      <c r="F29" s="10">
        <v>8000</v>
      </c>
      <c r="G29" s="10">
        <f t="shared" si="0"/>
        <v>160000</v>
      </c>
      <c r="H29" s="10">
        <v>20</v>
      </c>
    </row>
    <row r="30" spans="1:8" ht="27" x14ac:dyDescent="0.25">
      <c r="A30" s="10">
        <v>4261</v>
      </c>
      <c r="B30" s="10" t="s">
        <v>4587</v>
      </c>
      <c r="C30" s="10" t="s">
        <v>1183</v>
      </c>
      <c r="D30" s="10" t="s">
        <v>11</v>
      </c>
      <c r="E30" s="10" t="s">
        <v>12</v>
      </c>
      <c r="F30" s="10">
        <v>150</v>
      </c>
      <c r="G30" s="10">
        <f t="shared" si="0"/>
        <v>450000</v>
      </c>
      <c r="H30" s="10">
        <v>3000</v>
      </c>
    </row>
    <row r="31" spans="1:8" x14ac:dyDescent="0.25">
      <c r="A31" s="10">
        <v>4261</v>
      </c>
      <c r="B31" s="10" t="s">
        <v>4588</v>
      </c>
      <c r="C31" s="10" t="s">
        <v>1172</v>
      </c>
      <c r="D31" s="10" t="s">
        <v>11</v>
      </c>
      <c r="E31" s="10" t="s">
        <v>12</v>
      </c>
      <c r="F31" s="10">
        <v>40000</v>
      </c>
      <c r="G31" s="10">
        <f t="shared" si="0"/>
        <v>80000</v>
      </c>
      <c r="H31" s="10">
        <v>2</v>
      </c>
    </row>
    <row r="32" spans="1:8" x14ac:dyDescent="0.25">
      <c r="A32" s="10">
        <v>4261</v>
      </c>
      <c r="B32" s="10" t="s">
        <v>4589</v>
      </c>
      <c r="C32" s="10" t="s">
        <v>75</v>
      </c>
      <c r="D32" s="10" t="s">
        <v>11</v>
      </c>
      <c r="E32" s="10" t="s">
        <v>12</v>
      </c>
      <c r="F32" s="10">
        <v>3000</v>
      </c>
      <c r="G32" s="10">
        <f t="shared" si="0"/>
        <v>75000</v>
      </c>
      <c r="H32" s="10">
        <v>25</v>
      </c>
    </row>
    <row r="33" spans="1:8" x14ac:dyDescent="0.25">
      <c r="A33" s="10">
        <v>4261</v>
      </c>
      <c r="B33" s="10" t="s">
        <v>4590</v>
      </c>
      <c r="C33" s="10" t="s">
        <v>1172</v>
      </c>
      <c r="D33" s="10" t="s">
        <v>11</v>
      </c>
      <c r="E33" s="10" t="s">
        <v>12</v>
      </c>
      <c r="F33" s="10">
        <v>45000</v>
      </c>
      <c r="G33" s="10">
        <f t="shared" si="0"/>
        <v>90000</v>
      </c>
      <c r="H33" s="10">
        <v>2</v>
      </c>
    </row>
    <row r="34" spans="1:8" ht="27" x14ac:dyDescent="0.25">
      <c r="A34" s="10">
        <v>4261</v>
      </c>
      <c r="B34" s="10" t="s">
        <v>4591</v>
      </c>
      <c r="C34" s="10" t="s">
        <v>1481</v>
      </c>
      <c r="D34" s="10" t="s">
        <v>11</v>
      </c>
      <c r="E34" s="10" t="s">
        <v>12</v>
      </c>
      <c r="F34" s="10">
        <v>10000</v>
      </c>
      <c r="G34" s="10">
        <f t="shared" si="0"/>
        <v>100000</v>
      </c>
      <c r="H34" s="10">
        <v>10</v>
      </c>
    </row>
    <row r="35" spans="1:8" x14ac:dyDescent="0.25">
      <c r="A35" s="10">
        <v>4261</v>
      </c>
      <c r="B35" s="10" t="s">
        <v>4592</v>
      </c>
      <c r="C35" s="10" t="s">
        <v>1172</v>
      </c>
      <c r="D35" s="10" t="s">
        <v>11</v>
      </c>
      <c r="E35" s="10" t="s">
        <v>12</v>
      </c>
      <c r="F35" s="10">
        <v>20000</v>
      </c>
      <c r="G35" s="10">
        <f t="shared" si="0"/>
        <v>20000</v>
      </c>
      <c r="H35" s="10">
        <v>1</v>
      </c>
    </row>
    <row r="36" spans="1:8" x14ac:dyDescent="0.25">
      <c r="A36" s="10">
        <v>4261</v>
      </c>
      <c r="B36" s="10" t="s">
        <v>4593</v>
      </c>
      <c r="C36" s="10" t="s">
        <v>1172</v>
      </c>
      <c r="D36" s="10" t="s">
        <v>11</v>
      </c>
      <c r="E36" s="10" t="s">
        <v>12</v>
      </c>
      <c r="F36" s="10">
        <v>50000</v>
      </c>
      <c r="G36" s="10">
        <f t="shared" si="0"/>
        <v>100000</v>
      </c>
      <c r="H36" s="10">
        <v>2</v>
      </c>
    </row>
    <row r="37" spans="1:8" x14ac:dyDescent="0.25">
      <c r="A37" s="10">
        <v>4261</v>
      </c>
      <c r="B37" s="10" t="s">
        <v>4594</v>
      </c>
      <c r="C37" s="10" t="s">
        <v>1172</v>
      </c>
      <c r="D37" s="10" t="s">
        <v>11</v>
      </c>
      <c r="E37" s="10" t="s">
        <v>12</v>
      </c>
      <c r="F37" s="10">
        <v>40000</v>
      </c>
      <c r="G37" s="10">
        <f t="shared" si="0"/>
        <v>80000</v>
      </c>
      <c r="H37" s="10">
        <v>2</v>
      </c>
    </row>
    <row r="38" spans="1:8" x14ac:dyDescent="0.25">
      <c r="A38" s="10">
        <v>4261</v>
      </c>
      <c r="B38" s="10" t="s">
        <v>4595</v>
      </c>
      <c r="C38" s="10" t="s">
        <v>1475</v>
      </c>
      <c r="D38" s="10" t="s">
        <v>11</v>
      </c>
      <c r="E38" s="10" t="s">
        <v>12</v>
      </c>
      <c r="F38" s="10">
        <v>500</v>
      </c>
      <c r="G38" s="10">
        <f t="shared" si="0"/>
        <v>50000</v>
      </c>
      <c r="H38" s="10">
        <v>100</v>
      </c>
    </row>
    <row r="39" spans="1:8" x14ac:dyDescent="0.25">
      <c r="A39" s="10">
        <v>4261</v>
      </c>
      <c r="B39" s="10" t="s">
        <v>4596</v>
      </c>
      <c r="C39" s="10" t="s">
        <v>1493</v>
      </c>
      <c r="D39" s="10" t="s">
        <v>11</v>
      </c>
      <c r="E39" s="10" t="s">
        <v>12</v>
      </c>
      <c r="F39" s="10">
        <v>500</v>
      </c>
      <c r="G39" s="10">
        <f t="shared" si="0"/>
        <v>25000</v>
      </c>
      <c r="H39" s="10">
        <v>50</v>
      </c>
    </row>
    <row r="40" spans="1:8" x14ac:dyDescent="0.25">
      <c r="A40" s="10">
        <v>4261</v>
      </c>
      <c r="B40" s="10" t="s">
        <v>4597</v>
      </c>
      <c r="C40" s="10" t="s">
        <v>1467</v>
      </c>
      <c r="D40" s="10" t="s">
        <v>11</v>
      </c>
      <c r="E40" s="10" t="s">
        <v>12</v>
      </c>
      <c r="F40" s="10">
        <v>35000</v>
      </c>
      <c r="G40" s="10">
        <f t="shared" si="0"/>
        <v>350000</v>
      </c>
      <c r="H40" s="10">
        <v>10</v>
      </c>
    </row>
    <row r="41" spans="1:8" x14ac:dyDescent="0.25">
      <c r="A41" s="10">
        <v>4261</v>
      </c>
      <c r="B41" s="10" t="s">
        <v>4598</v>
      </c>
      <c r="C41" s="10" t="s">
        <v>1172</v>
      </c>
      <c r="D41" s="10" t="s">
        <v>11</v>
      </c>
      <c r="E41" s="10" t="s">
        <v>12</v>
      </c>
      <c r="F41" s="10">
        <v>30000</v>
      </c>
      <c r="G41" s="10">
        <f t="shared" si="0"/>
        <v>180000</v>
      </c>
      <c r="H41" s="10">
        <v>6</v>
      </c>
    </row>
    <row r="42" spans="1:8" x14ac:dyDescent="0.25">
      <c r="A42" s="10">
        <v>4261</v>
      </c>
      <c r="B42" s="10" t="s">
        <v>4599</v>
      </c>
      <c r="C42" s="10" t="s">
        <v>1172</v>
      </c>
      <c r="D42" s="10" t="s">
        <v>11</v>
      </c>
      <c r="E42" s="10" t="s">
        <v>12</v>
      </c>
      <c r="F42" s="10">
        <v>20000</v>
      </c>
      <c r="G42" s="10">
        <f t="shared" si="0"/>
        <v>40000</v>
      </c>
      <c r="H42" s="10">
        <v>2</v>
      </c>
    </row>
    <row r="43" spans="1:8" x14ac:dyDescent="0.25">
      <c r="A43" s="10">
        <v>4261</v>
      </c>
      <c r="B43" s="10" t="s">
        <v>4600</v>
      </c>
      <c r="C43" s="10" t="s">
        <v>1172</v>
      </c>
      <c r="D43" s="10" t="s">
        <v>11</v>
      </c>
      <c r="E43" s="10" t="s">
        <v>12</v>
      </c>
      <c r="F43" s="10">
        <v>40000</v>
      </c>
      <c r="G43" s="10">
        <f t="shared" si="0"/>
        <v>80000</v>
      </c>
      <c r="H43" s="10">
        <v>2</v>
      </c>
    </row>
    <row r="44" spans="1:8" x14ac:dyDescent="0.25">
      <c r="A44" s="10">
        <v>4261</v>
      </c>
      <c r="B44" s="10" t="s">
        <v>4601</v>
      </c>
      <c r="C44" s="10" t="s">
        <v>1172</v>
      </c>
      <c r="D44" s="10" t="s">
        <v>11</v>
      </c>
      <c r="E44" s="10" t="s">
        <v>12</v>
      </c>
      <c r="F44" s="10">
        <v>15000</v>
      </c>
      <c r="G44" s="10">
        <f t="shared" si="0"/>
        <v>60000</v>
      </c>
      <c r="H44" s="10">
        <v>4</v>
      </c>
    </row>
    <row r="45" spans="1:8" ht="27" x14ac:dyDescent="0.25">
      <c r="A45" s="10">
        <v>4261</v>
      </c>
      <c r="B45" s="10" t="s">
        <v>4602</v>
      </c>
      <c r="C45" s="10" t="s">
        <v>202</v>
      </c>
      <c r="D45" s="10" t="s">
        <v>11</v>
      </c>
      <c r="E45" s="10" t="s">
        <v>12</v>
      </c>
      <c r="F45" s="10">
        <v>400</v>
      </c>
      <c r="G45" s="10">
        <f t="shared" si="0"/>
        <v>80000</v>
      </c>
      <c r="H45" s="10">
        <v>200</v>
      </c>
    </row>
    <row r="46" spans="1:8" x14ac:dyDescent="0.25">
      <c r="A46" s="34">
        <v>4261</v>
      </c>
      <c r="B46" s="34" t="s">
        <v>4603</v>
      </c>
      <c r="C46" s="34" t="s">
        <v>1172</v>
      </c>
      <c r="D46" s="34" t="s">
        <v>11</v>
      </c>
      <c r="E46" s="34" t="s">
        <v>12</v>
      </c>
      <c r="F46" s="34">
        <v>53000</v>
      </c>
      <c r="G46" s="34">
        <f t="shared" si="0"/>
        <v>106000</v>
      </c>
      <c r="H46" s="10">
        <v>2</v>
      </c>
    </row>
    <row r="47" spans="1:8" ht="27" customHeight="1" x14ac:dyDescent="0.25">
      <c r="A47" s="10">
        <v>5122</v>
      </c>
      <c r="B47" s="10" t="s">
        <v>4209</v>
      </c>
      <c r="C47" s="10" t="s">
        <v>3441</v>
      </c>
      <c r="D47" s="10" t="s">
        <v>11</v>
      </c>
      <c r="E47" s="10" t="s">
        <v>12</v>
      </c>
      <c r="F47" s="10">
        <v>235750</v>
      </c>
      <c r="G47" s="10">
        <f>+F47*H47</f>
        <v>3772000</v>
      </c>
      <c r="H47" s="10">
        <v>16</v>
      </c>
    </row>
    <row r="48" spans="1:8" ht="27" customHeight="1" x14ac:dyDescent="0.25">
      <c r="A48" s="10">
        <v>5122</v>
      </c>
      <c r="B48" s="10" t="s">
        <v>4210</v>
      </c>
      <c r="C48" s="10" t="s">
        <v>4211</v>
      </c>
      <c r="D48" s="10" t="s">
        <v>11</v>
      </c>
      <c r="E48" s="10" t="s">
        <v>12</v>
      </c>
      <c r="F48" s="10">
        <v>619000</v>
      </c>
      <c r="G48" s="10">
        <f>+F48*H48</f>
        <v>8666000</v>
      </c>
      <c r="H48" s="10">
        <v>14</v>
      </c>
    </row>
    <row r="49" spans="1:8" ht="27" customHeight="1" x14ac:dyDescent="0.25">
      <c r="A49" s="10">
        <v>5122</v>
      </c>
      <c r="B49" s="10" t="s">
        <v>4093</v>
      </c>
      <c r="C49" s="10" t="s">
        <v>186</v>
      </c>
      <c r="D49" s="10" t="s">
        <v>11</v>
      </c>
      <c r="E49" s="10" t="s">
        <v>12</v>
      </c>
      <c r="F49" s="10">
        <v>40000</v>
      </c>
      <c r="G49" s="10">
        <f>+F49*H49</f>
        <v>800000</v>
      </c>
      <c r="H49" s="10">
        <v>20</v>
      </c>
    </row>
    <row r="50" spans="1:8" ht="27" customHeight="1" x14ac:dyDescent="0.25">
      <c r="A50" s="10">
        <v>5122</v>
      </c>
      <c r="B50" s="10" t="s">
        <v>4094</v>
      </c>
      <c r="C50" s="10" t="s">
        <v>4095</v>
      </c>
      <c r="D50" s="10" t="s">
        <v>11</v>
      </c>
      <c r="E50" s="10" t="s">
        <v>12</v>
      </c>
      <c r="F50" s="10">
        <v>5000</v>
      </c>
      <c r="G50" s="10">
        <f t="shared" ref="G50:G55" si="1">+F50*H50</f>
        <v>150000</v>
      </c>
      <c r="H50" s="10">
        <v>30</v>
      </c>
    </row>
    <row r="51" spans="1:8" ht="27" customHeight="1" x14ac:dyDescent="0.25">
      <c r="A51" s="10">
        <v>5122</v>
      </c>
      <c r="B51" s="10" t="s">
        <v>4096</v>
      </c>
      <c r="C51" s="10" t="s">
        <v>187</v>
      </c>
      <c r="D51" s="10" t="s">
        <v>11</v>
      </c>
      <c r="E51" s="10" t="s">
        <v>12</v>
      </c>
      <c r="F51" s="10">
        <v>55000</v>
      </c>
      <c r="G51" s="10">
        <f t="shared" si="1"/>
        <v>4400000</v>
      </c>
      <c r="H51" s="10">
        <v>80</v>
      </c>
    </row>
    <row r="52" spans="1:8" ht="27" customHeight="1" x14ac:dyDescent="0.25">
      <c r="A52" s="10">
        <v>5122</v>
      </c>
      <c r="B52" s="10" t="s">
        <v>4097</v>
      </c>
      <c r="C52" s="10" t="s">
        <v>153</v>
      </c>
      <c r="D52" s="10" t="s">
        <v>11</v>
      </c>
      <c r="E52" s="10" t="s">
        <v>12</v>
      </c>
      <c r="F52" s="10">
        <v>10000</v>
      </c>
      <c r="G52" s="10">
        <f t="shared" si="1"/>
        <v>200000</v>
      </c>
      <c r="H52" s="10">
        <v>20</v>
      </c>
    </row>
    <row r="53" spans="1:8" ht="27" customHeight="1" x14ac:dyDescent="0.25">
      <c r="A53" s="10">
        <v>5122</v>
      </c>
      <c r="B53" s="10" t="s">
        <v>4098</v>
      </c>
      <c r="C53" s="10" t="s">
        <v>101</v>
      </c>
      <c r="D53" s="10" t="s">
        <v>11</v>
      </c>
      <c r="E53" s="10" t="s">
        <v>12</v>
      </c>
      <c r="F53" s="10">
        <v>60000</v>
      </c>
      <c r="G53" s="10">
        <f t="shared" si="1"/>
        <v>600000</v>
      </c>
      <c r="H53" s="10">
        <v>10</v>
      </c>
    </row>
    <row r="54" spans="1:8" ht="27" customHeight="1" x14ac:dyDescent="0.25">
      <c r="A54" s="10">
        <v>5122</v>
      </c>
      <c r="B54" s="10" t="s">
        <v>4099</v>
      </c>
      <c r="C54" s="10" t="s">
        <v>181</v>
      </c>
      <c r="D54" s="10" t="s">
        <v>11</v>
      </c>
      <c r="E54" s="10" t="s">
        <v>12</v>
      </c>
      <c r="F54" s="10">
        <v>100000</v>
      </c>
      <c r="G54" s="10">
        <f t="shared" si="1"/>
        <v>1000000</v>
      </c>
      <c r="H54" s="10">
        <v>10</v>
      </c>
    </row>
    <row r="55" spans="1:8" ht="27" customHeight="1" x14ac:dyDescent="0.25">
      <c r="A55" s="10">
        <v>5122</v>
      </c>
      <c r="B55" s="10" t="s">
        <v>4100</v>
      </c>
      <c r="C55" s="10" t="s">
        <v>2200</v>
      </c>
      <c r="D55" s="10" t="s">
        <v>11</v>
      </c>
      <c r="E55" s="10" t="s">
        <v>12</v>
      </c>
      <c r="F55" s="10">
        <v>30000</v>
      </c>
      <c r="G55" s="10">
        <f t="shared" si="1"/>
        <v>300000</v>
      </c>
      <c r="H55" s="10">
        <v>10</v>
      </c>
    </row>
    <row r="56" spans="1:8" ht="27" customHeight="1" x14ac:dyDescent="0.25">
      <c r="A56" s="10">
        <v>5122</v>
      </c>
      <c r="B56" s="10" t="s">
        <v>3972</v>
      </c>
      <c r="C56" s="10" t="s">
        <v>3973</v>
      </c>
      <c r="D56" s="10" t="s">
        <v>11</v>
      </c>
      <c r="E56" s="10" t="s">
        <v>12</v>
      </c>
      <c r="F56" s="10">
        <v>100000</v>
      </c>
      <c r="G56" s="10">
        <f>+F56*H56</f>
        <v>2500000</v>
      </c>
      <c r="H56" s="10">
        <v>25</v>
      </c>
    </row>
    <row r="57" spans="1:8" ht="27" customHeight="1" x14ac:dyDescent="0.25">
      <c r="A57" s="10">
        <v>4261</v>
      </c>
      <c r="B57" s="10" t="s">
        <v>3533</v>
      </c>
      <c r="C57" s="10" t="s">
        <v>3437</v>
      </c>
      <c r="D57" s="10" t="s">
        <v>11</v>
      </c>
      <c r="E57" s="10" t="s">
        <v>12</v>
      </c>
      <c r="F57" s="10">
        <v>0</v>
      </c>
      <c r="G57" s="10">
        <f t="shared" ref="G57:G62" si="2">F57*H57</f>
        <v>0</v>
      </c>
      <c r="H57" s="10">
        <v>2</v>
      </c>
    </row>
    <row r="58" spans="1:8" ht="27" customHeight="1" x14ac:dyDescent="0.25">
      <c r="A58" s="10">
        <v>4261</v>
      </c>
      <c r="B58" s="10" t="s">
        <v>3534</v>
      </c>
      <c r="C58" s="10" t="s">
        <v>3437</v>
      </c>
      <c r="D58" s="10" t="s">
        <v>11</v>
      </c>
      <c r="E58" s="10" t="s">
        <v>12</v>
      </c>
      <c r="F58" s="10">
        <v>0</v>
      </c>
      <c r="G58" s="10">
        <f t="shared" si="2"/>
        <v>0</v>
      </c>
      <c r="H58" s="10">
        <v>2</v>
      </c>
    </row>
    <row r="59" spans="1:8" ht="27" customHeight="1" x14ac:dyDescent="0.25">
      <c r="A59" s="10">
        <v>4261</v>
      </c>
      <c r="B59" s="10" t="s">
        <v>3535</v>
      </c>
      <c r="C59" s="10" t="s">
        <v>3437</v>
      </c>
      <c r="D59" s="10" t="s">
        <v>11</v>
      </c>
      <c r="E59" s="10" t="s">
        <v>12</v>
      </c>
      <c r="F59" s="10">
        <v>0</v>
      </c>
      <c r="G59" s="10">
        <f t="shared" si="2"/>
        <v>0</v>
      </c>
      <c r="H59" s="10">
        <v>4</v>
      </c>
    </row>
    <row r="60" spans="1:8" ht="27" customHeight="1" x14ac:dyDescent="0.25">
      <c r="A60" s="10">
        <v>4261</v>
      </c>
      <c r="B60" s="10" t="s">
        <v>3536</v>
      </c>
      <c r="C60" s="10" t="s">
        <v>3437</v>
      </c>
      <c r="D60" s="10" t="s">
        <v>11</v>
      </c>
      <c r="E60" s="10" t="s">
        <v>12</v>
      </c>
      <c r="F60" s="10">
        <v>0</v>
      </c>
      <c r="G60" s="10">
        <f t="shared" si="2"/>
        <v>0</v>
      </c>
      <c r="H60" s="10">
        <v>2</v>
      </c>
    </row>
    <row r="61" spans="1:8" ht="27" customHeight="1" x14ac:dyDescent="0.25">
      <c r="A61" s="22">
        <v>4261</v>
      </c>
      <c r="B61" s="22" t="s">
        <v>3537</v>
      </c>
      <c r="C61" s="22" t="s">
        <v>3437</v>
      </c>
      <c r="D61" s="22" t="s">
        <v>11</v>
      </c>
      <c r="E61" s="22" t="s">
        <v>12</v>
      </c>
      <c r="F61" s="22">
        <v>0</v>
      </c>
      <c r="G61" s="22">
        <f t="shared" si="2"/>
        <v>0</v>
      </c>
      <c r="H61" s="22">
        <v>2</v>
      </c>
    </row>
    <row r="62" spans="1:8" ht="27" customHeight="1" x14ac:dyDescent="0.25">
      <c r="A62" s="22">
        <v>4261</v>
      </c>
      <c r="B62" s="22" t="s">
        <v>3538</v>
      </c>
      <c r="C62" s="22" t="s">
        <v>3437</v>
      </c>
      <c r="D62" s="22" t="s">
        <v>11</v>
      </c>
      <c r="E62" s="22" t="s">
        <v>12</v>
      </c>
      <c r="F62" s="22">
        <v>0</v>
      </c>
      <c r="G62" s="22">
        <f t="shared" si="2"/>
        <v>0</v>
      </c>
      <c r="H62" s="22">
        <v>2</v>
      </c>
    </row>
    <row r="63" spans="1:8" ht="27" customHeight="1" x14ac:dyDescent="0.25">
      <c r="A63" s="10">
        <v>5122</v>
      </c>
      <c r="B63" s="10" t="s">
        <v>3436</v>
      </c>
      <c r="C63" s="10" t="s">
        <v>3437</v>
      </c>
      <c r="D63" s="10" t="s">
        <v>11</v>
      </c>
      <c r="E63" s="10" t="s">
        <v>12</v>
      </c>
      <c r="F63" s="10">
        <v>135000</v>
      </c>
      <c r="G63" s="10">
        <f>+F63*H63</f>
        <v>135000</v>
      </c>
      <c r="H63" s="10">
        <v>1</v>
      </c>
    </row>
    <row r="64" spans="1:8" ht="27" customHeight="1" x14ac:dyDescent="0.25">
      <c r="A64" s="10">
        <v>5122</v>
      </c>
      <c r="B64" s="10" t="s">
        <v>3438</v>
      </c>
      <c r="C64" s="10" t="s">
        <v>3437</v>
      </c>
      <c r="D64" s="10" t="s">
        <v>11</v>
      </c>
      <c r="E64" s="10" t="s">
        <v>12</v>
      </c>
      <c r="F64" s="10">
        <v>135000</v>
      </c>
      <c r="G64" s="10">
        <f t="shared" ref="G64:G74" si="3">+F64*H64</f>
        <v>135000</v>
      </c>
      <c r="H64" s="10">
        <v>1</v>
      </c>
    </row>
    <row r="65" spans="1:9" ht="27" customHeight="1" x14ac:dyDescent="0.25">
      <c r="A65" s="10">
        <v>5122</v>
      </c>
      <c r="B65" s="10" t="s">
        <v>3439</v>
      </c>
      <c r="C65" s="10" t="s">
        <v>805</v>
      </c>
      <c r="D65" s="10" t="s">
        <v>11</v>
      </c>
      <c r="E65" s="10" t="s">
        <v>12</v>
      </c>
      <c r="F65" s="10">
        <v>20000</v>
      </c>
      <c r="G65" s="10">
        <f t="shared" si="3"/>
        <v>2000000</v>
      </c>
      <c r="H65" s="10">
        <v>100</v>
      </c>
    </row>
    <row r="66" spans="1:9" ht="27" customHeight="1" x14ac:dyDescent="0.25">
      <c r="A66" s="10">
        <v>5122</v>
      </c>
      <c r="B66" s="10" t="s">
        <v>3440</v>
      </c>
      <c r="C66" s="10" t="s">
        <v>3441</v>
      </c>
      <c r="D66" s="10" t="s">
        <v>11</v>
      </c>
      <c r="E66" s="10" t="s">
        <v>12</v>
      </c>
      <c r="F66" s="10">
        <v>20000</v>
      </c>
      <c r="G66" s="10">
        <f t="shared" si="3"/>
        <v>100000</v>
      </c>
      <c r="H66" s="10">
        <v>5</v>
      </c>
    </row>
    <row r="67" spans="1:9" ht="27" customHeight="1" x14ac:dyDescent="0.25">
      <c r="A67" s="10">
        <v>5122</v>
      </c>
      <c r="B67" s="10" t="s">
        <v>3442</v>
      </c>
      <c r="C67" s="10" t="s">
        <v>3443</v>
      </c>
      <c r="D67" s="10" t="s">
        <v>11</v>
      </c>
      <c r="E67" s="10" t="s">
        <v>12</v>
      </c>
      <c r="F67" s="10">
        <v>35000</v>
      </c>
      <c r="G67" s="10">
        <f t="shared" si="3"/>
        <v>105000</v>
      </c>
      <c r="H67" s="10">
        <v>3</v>
      </c>
    </row>
    <row r="68" spans="1:9" ht="27" customHeight="1" x14ac:dyDescent="0.25">
      <c r="A68" s="10">
        <v>5122</v>
      </c>
      <c r="B68" s="10" t="s">
        <v>3444</v>
      </c>
      <c r="C68" s="10" t="s">
        <v>24</v>
      </c>
      <c r="D68" s="10" t="s">
        <v>11</v>
      </c>
      <c r="E68" s="10" t="s">
        <v>12</v>
      </c>
      <c r="F68" s="10">
        <v>3500</v>
      </c>
      <c r="G68" s="10">
        <f t="shared" si="3"/>
        <v>525000</v>
      </c>
      <c r="H68" s="10">
        <v>150</v>
      </c>
    </row>
    <row r="69" spans="1:9" ht="27" customHeight="1" x14ac:dyDescent="0.25">
      <c r="A69" s="10">
        <v>5122</v>
      </c>
      <c r="B69" s="10" t="s">
        <v>3445</v>
      </c>
      <c r="C69" s="10" t="s">
        <v>3446</v>
      </c>
      <c r="D69" s="10" t="s">
        <v>11</v>
      </c>
      <c r="E69" s="10" t="s">
        <v>12</v>
      </c>
      <c r="F69" s="10">
        <v>10000</v>
      </c>
      <c r="G69" s="10">
        <f t="shared" si="3"/>
        <v>100000</v>
      </c>
      <c r="H69" s="10">
        <v>10</v>
      </c>
    </row>
    <row r="70" spans="1:9" ht="27" customHeight="1" x14ac:dyDescent="0.25">
      <c r="A70" s="10">
        <v>5122</v>
      </c>
      <c r="B70" s="10" t="s">
        <v>3447</v>
      </c>
      <c r="C70" s="10" t="s">
        <v>78</v>
      </c>
      <c r="D70" s="10" t="s">
        <v>11</v>
      </c>
      <c r="E70" s="10" t="s">
        <v>12</v>
      </c>
      <c r="F70" s="10">
        <v>6500</v>
      </c>
      <c r="G70" s="10">
        <f t="shared" si="3"/>
        <v>650000</v>
      </c>
      <c r="H70" s="10">
        <v>100</v>
      </c>
    </row>
    <row r="71" spans="1:9" ht="27" customHeight="1" x14ac:dyDescent="0.25">
      <c r="A71" s="10">
        <v>5122</v>
      </c>
      <c r="B71" s="10" t="s">
        <v>3448</v>
      </c>
      <c r="C71" s="10" t="s">
        <v>3449</v>
      </c>
      <c r="D71" s="10" t="s">
        <v>11</v>
      </c>
      <c r="E71" s="10" t="s">
        <v>12</v>
      </c>
      <c r="F71" s="10">
        <v>8000</v>
      </c>
      <c r="G71" s="10">
        <f t="shared" si="3"/>
        <v>240000</v>
      </c>
      <c r="H71" s="10">
        <v>30</v>
      </c>
    </row>
    <row r="72" spans="1:9" ht="27" customHeight="1" x14ac:dyDescent="0.25">
      <c r="A72" s="10">
        <v>5122</v>
      </c>
      <c r="B72" s="10" t="s">
        <v>3450</v>
      </c>
      <c r="C72" s="10" t="s">
        <v>3451</v>
      </c>
      <c r="D72" s="10" t="s">
        <v>11</v>
      </c>
      <c r="E72" s="10" t="s">
        <v>12</v>
      </c>
      <c r="F72" s="10">
        <v>125</v>
      </c>
      <c r="G72" s="10">
        <f t="shared" si="3"/>
        <v>150000</v>
      </c>
      <c r="H72" s="10">
        <v>1200</v>
      </c>
      <c r="I72" s="39"/>
    </row>
    <row r="73" spans="1:9" ht="27" customHeight="1" x14ac:dyDescent="0.25">
      <c r="A73" s="10">
        <v>5122</v>
      </c>
      <c r="B73" s="10" t="s">
        <v>3452</v>
      </c>
      <c r="C73" s="10" t="s">
        <v>3453</v>
      </c>
      <c r="D73" s="10" t="s">
        <v>11</v>
      </c>
      <c r="E73" s="10" t="s">
        <v>12</v>
      </c>
      <c r="F73" s="10">
        <v>8000</v>
      </c>
      <c r="G73" s="10">
        <f t="shared" si="3"/>
        <v>160000</v>
      </c>
      <c r="H73" s="10">
        <v>20</v>
      </c>
      <c r="I73" s="39"/>
    </row>
    <row r="74" spans="1:9" ht="27" customHeight="1" x14ac:dyDescent="0.25">
      <c r="A74" s="10">
        <v>5122</v>
      </c>
      <c r="B74" s="10" t="s">
        <v>3454</v>
      </c>
      <c r="C74" s="10" t="s">
        <v>3453</v>
      </c>
      <c r="D74" s="10" t="s">
        <v>11</v>
      </c>
      <c r="E74" s="10" t="s">
        <v>12</v>
      </c>
      <c r="F74" s="10">
        <v>20000</v>
      </c>
      <c r="G74" s="10">
        <f t="shared" si="3"/>
        <v>80000</v>
      </c>
      <c r="H74" s="10">
        <v>4</v>
      </c>
      <c r="I74" s="39"/>
    </row>
    <row r="75" spans="1:9" ht="27" customHeight="1" x14ac:dyDescent="0.25">
      <c r="A75" s="10">
        <v>5122</v>
      </c>
      <c r="B75" s="10" t="s">
        <v>3412</v>
      </c>
      <c r="C75" s="10" t="s">
        <v>3413</v>
      </c>
      <c r="D75" s="10" t="s">
        <v>11</v>
      </c>
      <c r="E75" s="10" t="s">
        <v>12</v>
      </c>
      <c r="F75" s="10">
        <v>18000</v>
      </c>
      <c r="G75" s="10">
        <f>+F75*H75</f>
        <v>360000</v>
      </c>
      <c r="H75" s="10">
        <v>20</v>
      </c>
      <c r="I75" s="39"/>
    </row>
    <row r="76" spans="1:9" ht="27" customHeight="1" x14ac:dyDescent="0.25">
      <c r="A76" s="10">
        <v>5122</v>
      </c>
      <c r="B76" s="10" t="s">
        <v>3414</v>
      </c>
      <c r="C76" s="10" t="s">
        <v>3415</v>
      </c>
      <c r="D76" s="10" t="s">
        <v>11</v>
      </c>
      <c r="E76" s="10" t="s">
        <v>12</v>
      </c>
      <c r="F76" s="10">
        <v>70000</v>
      </c>
      <c r="G76" s="10">
        <f>+F76*H76</f>
        <v>2100000</v>
      </c>
      <c r="H76" s="10">
        <v>30</v>
      </c>
      <c r="I76" s="39"/>
    </row>
    <row r="77" spans="1:9" ht="27" customHeight="1" x14ac:dyDescent="0.25">
      <c r="A77" s="10">
        <v>5122</v>
      </c>
      <c r="B77" s="10" t="s">
        <v>3416</v>
      </c>
      <c r="C77" s="10" t="s">
        <v>3417</v>
      </c>
      <c r="D77" s="10" t="s">
        <v>11</v>
      </c>
      <c r="E77" s="10" t="s">
        <v>12</v>
      </c>
      <c r="F77" s="10">
        <v>45000</v>
      </c>
      <c r="G77" s="10">
        <f>+F77*H77</f>
        <v>135000</v>
      </c>
      <c r="H77" s="10">
        <v>3</v>
      </c>
      <c r="I77" s="39"/>
    </row>
    <row r="78" spans="1:9" ht="27" customHeight="1" x14ac:dyDescent="0.25">
      <c r="A78" s="10">
        <v>5122</v>
      </c>
      <c r="B78" s="10" t="s">
        <v>3418</v>
      </c>
      <c r="C78" s="10" t="s">
        <v>102</v>
      </c>
      <c r="D78" s="10" t="s">
        <v>11</v>
      </c>
      <c r="E78" s="10" t="s">
        <v>12</v>
      </c>
      <c r="F78" s="10">
        <v>80000</v>
      </c>
      <c r="G78" s="10">
        <f>+F78*H78</f>
        <v>800000</v>
      </c>
      <c r="H78" s="10">
        <v>10</v>
      </c>
      <c r="I78" s="39"/>
    </row>
    <row r="79" spans="1:9" ht="27" customHeight="1" x14ac:dyDescent="0.25">
      <c r="A79" s="10">
        <v>4237</v>
      </c>
      <c r="B79" s="10" t="s">
        <v>3370</v>
      </c>
      <c r="C79" s="10" t="s">
        <v>3371</v>
      </c>
      <c r="D79" s="10" t="s">
        <v>11</v>
      </c>
      <c r="E79" s="10" t="s">
        <v>2730</v>
      </c>
      <c r="F79" s="10">
        <v>700</v>
      </c>
      <c r="G79" s="10">
        <f>+F79*H79</f>
        <v>3500</v>
      </c>
      <c r="H79" s="10">
        <v>5</v>
      </c>
      <c r="I79" s="39"/>
    </row>
    <row r="80" spans="1:9" ht="27" customHeight="1" x14ac:dyDescent="0.25">
      <c r="A80" s="10">
        <v>4237</v>
      </c>
      <c r="B80" s="10" t="s">
        <v>3372</v>
      </c>
      <c r="C80" s="10" t="s">
        <v>3373</v>
      </c>
      <c r="D80" s="10" t="s">
        <v>11</v>
      </c>
      <c r="E80" s="10" t="s">
        <v>2730</v>
      </c>
      <c r="F80" s="10">
        <v>15000</v>
      </c>
      <c r="G80" s="10">
        <f t="shared" ref="G80:G88" si="4">+F80*H80</f>
        <v>15000</v>
      </c>
      <c r="H80" s="10">
        <v>1</v>
      </c>
      <c r="I80" s="39"/>
    </row>
    <row r="81" spans="1:11" ht="27" customHeight="1" x14ac:dyDescent="0.25">
      <c r="A81" s="10">
        <v>4237</v>
      </c>
      <c r="B81" s="10" t="s">
        <v>3374</v>
      </c>
      <c r="C81" s="10" t="s">
        <v>3375</v>
      </c>
      <c r="D81" s="10" t="s">
        <v>11</v>
      </c>
      <c r="E81" s="10" t="s">
        <v>2730</v>
      </c>
      <c r="F81" s="10">
        <v>3000</v>
      </c>
      <c r="G81" s="10">
        <f t="shared" si="4"/>
        <v>30000</v>
      </c>
      <c r="H81" s="10">
        <v>10</v>
      </c>
      <c r="I81" s="39"/>
    </row>
    <row r="82" spans="1:11" ht="27" customHeight="1" x14ac:dyDescent="0.25">
      <c r="A82" s="10">
        <v>4237</v>
      </c>
      <c r="B82" s="10" t="s">
        <v>3376</v>
      </c>
      <c r="C82" s="10" t="s">
        <v>135</v>
      </c>
      <c r="D82" s="10" t="s">
        <v>11</v>
      </c>
      <c r="E82" s="10" t="s">
        <v>25</v>
      </c>
      <c r="F82" s="10">
        <v>150</v>
      </c>
      <c r="G82" s="10">
        <f t="shared" si="4"/>
        <v>600000</v>
      </c>
      <c r="H82" s="10">
        <v>4000</v>
      </c>
      <c r="I82" s="39"/>
    </row>
    <row r="83" spans="1:11" ht="27" customHeight="1" x14ac:dyDescent="0.25">
      <c r="A83" s="10">
        <v>4237</v>
      </c>
      <c r="B83" s="10" t="s">
        <v>3377</v>
      </c>
      <c r="C83" s="10" t="s">
        <v>3378</v>
      </c>
      <c r="D83" s="10" t="s">
        <v>11</v>
      </c>
      <c r="E83" s="10" t="s">
        <v>2730</v>
      </c>
      <c r="F83" s="10">
        <v>10000</v>
      </c>
      <c r="G83" s="10">
        <f t="shared" si="4"/>
        <v>500000</v>
      </c>
      <c r="H83" s="10">
        <v>50</v>
      </c>
      <c r="I83" s="39"/>
    </row>
    <row r="84" spans="1:11" ht="27" customHeight="1" x14ac:dyDescent="0.25">
      <c r="A84" s="10">
        <v>4237</v>
      </c>
      <c r="B84" s="10" t="s">
        <v>3379</v>
      </c>
      <c r="C84" s="10" t="s">
        <v>3380</v>
      </c>
      <c r="D84" s="10" t="s">
        <v>11</v>
      </c>
      <c r="E84" s="10" t="s">
        <v>2730</v>
      </c>
      <c r="F84" s="10">
        <v>10000</v>
      </c>
      <c r="G84" s="10">
        <f t="shared" si="4"/>
        <v>20000</v>
      </c>
      <c r="H84" s="10">
        <v>2</v>
      </c>
      <c r="I84" s="39"/>
    </row>
    <row r="85" spans="1:11" ht="27" customHeight="1" x14ac:dyDescent="0.25">
      <c r="A85" s="10">
        <v>4237</v>
      </c>
      <c r="B85" s="10" t="s">
        <v>3381</v>
      </c>
      <c r="C85" s="10" t="s">
        <v>3382</v>
      </c>
      <c r="D85" s="10" t="s">
        <v>11</v>
      </c>
      <c r="E85" s="10" t="s">
        <v>2730</v>
      </c>
      <c r="F85" s="10">
        <v>500</v>
      </c>
      <c r="G85" s="10">
        <f t="shared" si="4"/>
        <v>5000</v>
      </c>
      <c r="H85" s="10">
        <v>10</v>
      </c>
      <c r="I85" s="39"/>
    </row>
    <row r="86" spans="1:11" ht="27" customHeight="1" x14ac:dyDescent="0.25">
      <c r="A86" s="10">
        <v>4237</v>
      </c>
      <c r="B86" s="10" t="s">
        <v>3383</v>
      </c>
      <c r="C86" s="10" t="s">
        <v>3384</v>
      </c>
      <c r="D86" s="10" t="s">
        <v>11</v>
      </c>
      <c r="E86" s="10" t="s">
        <v>2730</v>
      </c>
      <c r="F86" s="10">
        <v>5000</v>
      </c>
      <c r="G86" s="10">
        <f t="shared" si="4"/>
        <v>100000</v>
      </c>
      <c r="H86" s="10">
        <v>20</v>
      </c>
      <c r="I86" s="39"/>
    </row>
    <row r="87" spans="1:11" ht="27" customHeight="1" x14ac:dyDescent="0.25">
      <c r="A87" s="10">
        <v>4237</v>
      </c>
      <c r="B87" s="10" t="s">
        <v>3385</v>
      </c>
      <c r="C87" s="10" t="s">
        <v>3386</v>
      </c>
      <c r="D87" s="10" t="s">
        <v>11</v>
      </c>
      <c r="E87" s="10" t="s">
        <v>2730</v>
      </c>
      <c r="F87" s="10">
        <v>8000</v>
      </c>
      <c r="G87" s="10">
        <f t="shared" si="4"/>
        <v>120000</v>
      </c>
      <c r="H87" s="10">
        <v>15</v>
      </c>
      <c r="I87" s="39"/>
    </row>
    <row r="88" spans="1:11" ht="27" customHeight="1" x14ac:dyDescent="0.25">
      <c r="A88" s="10">
        <v>4237</v>
      </c>
      <c r="B88" s="10" t="s">
        <v>3387</v>
      </c>
      <c r="C88" s="10" t="s">
        <v>3388</v>
      </c>
      <c r="D88" s="10" t="s">
        <v>11</v>
      </c>
      <c r="E88" s="10" t="s">
        <v>2730</v>
      </c>
      <c r="F88" s="10">
        <v>10000</v>
      </c>
      <c r="G88" s="10">
        <f t="shared" si="4"/>
        <v>20000</v>
      </c>
      <c r="H88" s="10">
        <v>2</v>
      </c>
      <c r="I88" s="39"/>
    </row>
    <row r="89" spans="1:11" ht="27" customHeight="1" x14ac:dyDescent="0.25">
      <c r="A89" s="10">
        <v>5122</v>
      </c>
      <c r="B89" s="10" t="s">
        <v>2086</v>
      </c>
      <c r="C89" s="10" t="s">
        <v>413</v>
      </c>
      <c r="D89" s="10" t="s">
        <v>11</v>
      </c>
      <c r="E89" s="10" t="s">
        <v>12</v>
      </c>
      <c r="F89" s="10">
        <v>29520</v>
      </c>
      <c r="G89" s="10">
        <f>+F89*H89</f>
        <v>295200</v>
      </c>
      <c r="H89" s="10">
        <v>10</v>
      </c>
      <c r="I89" s="39"/>
    </row>
    <row r="90" spans="1:11" ht="27" customHeight="1" x14ac:dyDescent="0.25">
      <c r="A90" s="10">
        <v>4267</v>
      </c>
      <c r="B90" s="10" t="s">
        <v>2085</v>
      </c>
      <c r="C90" s="10" t="s">
        <v>135</v>
      </c>
      <c r="D90" s="10" t="s">
        <v>36</v>
      </c>
      <c r="E90" s="10" t="s">
        <v>25</v>
      </c>
      <c r="F90" s="10">
        <v>44.9</v>
      </c>
      <c r="G90" s="10">
        <f>+F90*H90</f>
        <v>3143000</v>
      </c>
      <c r="H90" s="10">
        <v>70000</v>
      </c>
      <c r="I90" s="39"/>
      <c r="J90">
        <f>+G90/1.2</f>
        <v>2619166.666666667</v>
      </c>
      <c r="K90">
        <f>+G90-J90</f>
        <v>523833.33333333302</v>
      </c>
    </row>
    <row r="91" spans="1:11" ht="27" customHeight="1" x14ac:dyDescent="0.25">
      <c r="A91" s="10">
        <v>5122</v>
      </c>
      <c r="B91" s="10" t="s">
        <v>3053</v>
      </c>
      <c r="C91" s="10" t="s">
        <v>32</v>
      </c>
      <c r="D91" s="10" t="s">
        <v>11</v>
      </c>
      <c r="E91" s="10" t="s">
        <v>12</v>
      </c>
      <c r="F91" s="10">
        <v>400000</v>
      </c>
      <c r="G91" s="10">
        <f>+F91*H91</f>
        <v>4000000</v>
      </c>
      <c r="H91" s="10">
        <v>10</v>
      </c>
      <c r="I91" s="39"/>
    </row>
    <row r="92" spans="1:11" ht="27" customHeight="1" x14ac:dyDescent="0.25">
      <c r="A92" s="10">
        <v>5122</v>
      </c>
      <c r="B92" s="10" t="s">
        <v>3054</v>
      </c>
      <c r="C92" s="10" t="s">
        <v>98</v>
      </c>
      <c r="D92" s="10" t="s">
        <v>11</v>
      </c>
      <c r="E92" s="10" t="s">
        <v>12</v>
      </c>
      <c r="F92" s="10">
        <v>350000</v>
      </c>
      <c r="G92" s="10">
        <f t="shared" ref="G92:G100" si="5">+F92*H92</f>
        <v>3500000</v>
      </c>
      <c r="H92" s="10">
        <v>10</v>
      </c>
      <c r="I92" s="39"/>
    </row>
    <row r="93" spans="1:11" ht="27" customHeight="1" x14ac:dyDescent="0.25">
      <c r="A93" s="10">
        <v>5122</v>
      </c>
      <c r="B93" s="10" t="s">
        <v>3055</v>
      </c>
      <c r="C93" s="10" t="s">
        <v>151</v>
      </c>
      <c r="D93" s="10" t="s">
        <v>11</v>
      </c>
      <c r="E93" s="10" t="s">
        <v>12</v>
      </c>
      <c r="F93" s="10">
        <v>270000</v>
      </c>
      <c r="G93" s="10">
        <f t="shared" si="5"/>
        <v>2700000</v>
      </c>
      <c r="H93" s="10">
        <v>10</v>
      </c>
      <c r="I93" s="39"/>
    </row>
    <row r="94" spans="1:11" ht="15" customHeight="1" x14ac:dyDescent="0.25">
      <c r="A94" s="10">
        <v>5122</v>
      </c>
      <c r="B94" s="10" t="s">
        <v>3056</v>
      </c>
      <c r="C94" s="10" t="s">
        <v>32</v>
      </c>
      <c r="D94" s="10" t="s">
        <v>11</v>
      </c>
      <c r="E94" s="10" t="s">
        <v>12</v>
      </c>
      <c r="F94" s="10">
        <v>270000</v>
      </c>
      <c r="G94" s="10">
        <f t="shared" si="5"/>
        <v>9450000</v>
      </c>
      <c r="H94" s="10">
        <v>35</v>
      </c>
      <c r="I94" s="39"/>
    </row>
    <row r="95" spans="1:11" ht="15" customHeight="1" x14ac:dyDescent="0.25">
      <c r="A95" s="10">
        <v>5122</v>
      </c>
      <c r="B95" s="10" t="s">
        <v>3057</v>
      </c>
      <c r="C95" s="10" t="s">
        <v>3058</v>
      </c>
      <c r="D95" s="10" t="s">
        <v>11</v>
      </c>
      <c r="E95" s="10" t="s">
        <v>12</v>
      </c>
      <c r="F95" s="10">
        <v>80000</v>
      </c>
      <c r="G95" s="10">
        <f t="shared" si="5"/>
        <v>3200000</v>
      </c>
      <c r="H95" s="10">
        <v>40</v>
      </c>
      <c r="I95" s="39"/>
    </row>
    <row r="96" spans="1:11" ht="27" x14ac:dyDescent="0.25">
      <c r="A96" s="10">
        <v>5122</v>
      </c>
      <c r="B96" s="10" t="s">
        <v>3059</v>
      </c>
      <c r="C96" s="10" t="s">
        <v>66</v>
      </c>
      <c r="D96" s="10" t="s">
        <v>11</v>
      </c>
      <c r="E96" s="10" t="s">
        <v>12</v>
      </c>
      <c r="F96" s="10">
        <v>200000</v>
      </c>
      <c r="G96" s="10">
        <f t="shared" si="5"/>
        <v>3000000</v>
      </c>
      <c r="H96" s="10">
        <v>15</v>
      </c>
      <c r="I96" s="39"/>
    </row>
    <row r="97" spans="1:9" ht="15" customHeight="1" x14ac:dyDescent="0.25">
      <c r="A97" s="10">
        <v>5122</v>
      </c>
      <c r="B97" s="10" t="s">
        <v>3060</v>
      </c>
      <c r="C97" s="10" t="s">
        <v>157</v>
      </c>
      <c r="D97" s="10" t="s">
        <v>11</v>
      </c>
      <c r="E97" s="10" t="s">
        <v>12</v>
      </c>
      <c r="F97" s="10">
        <v>220000</v>
      </c>
      <c r="G97" s="10">
        <f t="shared" si="5"/>
        <v>1100000</v>
      </c>
      <c r="H97" s="10">
        <v>5</v>
      </c>
      <c r="I97" s="39"/>
    </row>
    <row r="98" spans="1:9" ht="15" customHeight="1" x14ac:dyDescent="0.25">
      <c r="A98" s="10">
        <v>5122</v>
      </c>
      <c r="B98" s="10" t="s">
        <v>3061</v>
      </c>
      <c r="C98" s="10" t="s">
        <v>3058</v>
      </c>
      <c r="D98" s="10" t="s">
        <v>11</v>
      </c>
      <c r="E98" s="10" t="s">
        <v>12</v>
      </c>
      <c r="F98" s="10">
        <v>120000</v>
      </c>
      <c r="G98" s="10">
        <f t="shared" si="5"/>
        <v>720000</v>
      </c>
      <c r="H98" s="10">
        <v>6</v>
      </c>
      <c r="I98" s="39"/>
    </row>
    <row r="99" spans="1:9" ht="15" customHeight="1" x14ac:dyDescent="0.25">
      <c r="A99" s="10">
        <v>4237</v>
      </c>
      <c r="B99" s="10" t="s">
        <v>5258</v>
      </c>
      <c r="C99" s="10" t="s">
        <v>108</v>
      </c>
      <c r="D99" s="10" t="s">
        <v>34</v>
      </c>
      <c r="E99" s="10" t="s">
        <v>12</v>
      </c>
      <c r="F99" s="10">
        <v>25000</v>
      </c>
      <c r="G99" s="10">
        <f t="shared" si="5"/>
        <v>200000</v>
      </c>
      <c r="H99" s="10">
        <v>8</v>
      </c>
      <c r="I99" s="39"/>
    </row>
    <row r="100" spans="1:9" ht="15" customHeight="1" x14ac:dyDescent="0.25">
      <c r="A100" s="10">
        <v>4237</v>
      </c>
      <c r="B100" s="10" t="s">
        <v>5257</v>
      </c>
      <c r="C100" s="10" t="s">
        <v>108</v>
      </c>
      <c r="D100" s="10" t="s">
        <v>34</v>
      </c>
      <c r="E100" s="10" t="s">
        <v>12</v>
      </c>
      <c r="F100" s="10">
        <v>48000</v>
      </c>
      <c r="G100" s="10">
        <f t="shared" si="5"/>
        <v>384000</v>
      </c>
      <c r="H100" s="10">
        <v>8</v>
      </c>
      <c r="I100" s="39"/>
    </row>
    <row r="101" spans="1:9" x14ac:dyDescent="0.25">
      <c r="A101" s="10">
        <v>4237</v>
      </c>
      <c r="B101" s="10" t="s">
        <v>2748</v>
      </c>
      <c r="C101" s="10" t="s">
        <v>108</v>
      </c>
      <c r="D101" s="10" t="s">
        <v>34</v>
      </c>
      <c r="E101" s="10" t="s">
        <v>12</v>
      </c>
      <c r="F101" s="10">
        <v>333333</v>
      </c>
      <c r="G101" s="10">
        <v>333333</v>
      </c>
      <c r="H101" s="10">
        <v>1</v>
      </c>
      <c r="I101" s="39"/>
    </row>
    <row r="102" spans="1:9" x14ac:dyDescent="0.25">
      <c r="A102" s="10">
        <v>4237</v>
      </c>
      <c r="B102" s="10" t="s">
        <v>2328</v>
      </c>
      <c r="C102" s="10" t="s">
        <v>108</v>
      </c>
      <c r="D102" s="10" t="s">
        <v>34</v>
      </c>
      <c r="E102" s="10" t="s">
        <v>12</v>
      </c>
      <c r="F102" s="10">
        <v>10000</v>
      </c>
      <c r="G102" s="10">
        <v>60000</v>
      </c>
      <c r="H102" s="10">
        <v>6</v>
      </c>
      <c r="I102" s="39"/>
    </row>
    <row r="103" spans="1:9" x14ac:dyDescent="0.25">
      <c r="A103" s="10">
        <v>4237</v>
      </c>
      <c r="B103" s="10" t="s">
        <v>2329</v>
      </c>
      <c r="C103" s="10" t="s">
        <v>108</v>
      </c>
      <c r="D103" s="18" t="s">
        <v>34</v>
      </c>
      <c r="E103" s="11" t="s">
        <v>12</v>
      </c>
      <c r="F103" s="10">
        <v>12500</v>
      </c>
      <c r="G103" s="10">
        <v>75000</v>
      </c>
      <c r="H103" s="10">
        <v>6</v>
      </c>
      <c r="I103" s="39"/>
    </row>
    <row r="104" spans="1:9" x14ac:dyDescent="0.25">
      <c r="A104" s="10">
        <v>4237</v>
      </c>
      <c r="B104" s="10" t="s">
        <v>2292</v>
      </c>
      <c r="C104" s="10" t="s">
        <v>108</v>
      </c>
      <c r="D104" s="18" t="s">
        <v>34</v>
      </c>
      <c r="E104" s="11" t="s">
        <v>12</v>
      </c>
      <c r="F104" s="10">
        <v>48000</v>
      </c>
      <c r="G104" s="10">
        <f>+F104*H104</f>
        <v>192000</v>
      </c>
      <c r="H104" s="10">
        <v>4</v>
      </c>
      <c r="I104" s="39"/>
    </row>
    <row r="105" spans="1:9" x14ac:dyDescent="0.25">
      <c r="A105" s="10">
        <v>4237</v>
      </c>
      <c r="B105" s="10" t="s">
        <v>2330</v>
      </c>
      <c r="C105" s="10" t="s">
        <v>108</v>
      </c>
      <c r="D105" s="18" t="s">
        <v>34</v>
      </c>
      <c r="E105" s="11" t="s">
        <v>12</v>
      </c>
      <c r="F105" s="10">
        <v>25000</v>
      </c>
      <c r="G105" s="10">
        <v>25000</v>
      </c>
      <c r="H105" s="10">
        <v>1</v>
      </c>
      <c r="I105" s="39"/>
    </row>
    <row r="106" spans="1:9" x14ac:dyDescent="0.25">
      <c r="A106" s="10">
        <v>4261</v>
      </c>
      <c r="B106" s="10" t="s">
        <v>2924</v>
      </c>
      <c r="C106" s="10" t="s">
        <v>226</v>
      </c>
      <c r="D106" s="10" t="s">
        <v>11</v>
      </c>
      <c r="E106" s="10" t="s">
        <v>12</v>
      </c>
      <c r="F106" s="10">
        <v>0</v>
      </c>
      <c r="G106" s="10">
        <f>F106*H106</f>
        <v>0</v>
      </c>
      <c r="H106" s="10">
        <v>20</v>
      </c>
      <c r="I106" s="39"/>
    </row>
    <row r="107" spans="1:9" x14ac:dyDescent="0.25">
      <c r="A107" s="10"/>
      <c r="B107" s="10" t="s">
        <v>2374</v>
      </c>
      <c r="C107" s="10" t="s">
        <v>2375</v>
      </c>
      <c r="D107" s="10" t="s">
        <v>36</v>
      </c>
      <c r="E107" s="10" t="s">
        <v>12</v>
      </c>
      <c r="F107" s="10">
        <v>0</v>
      </c>
      <c r="G107" s="10">
        <f>F107*H107</f>
        <v>0</v>
      </c>
      <c r="H107" s="10">
        <v>8</v>
      </c>
      <c r="I107" s="39"/>
    </row>
    <row r="108" spans="1:9" x14ac:dyDescent="0.25">
      <c r="A108" s="10"/>
      <c r="B108" s="10" t="s">
        <v>2376</v>
      </c>
      <c r="C108" s="10" t="s">
        <v>2375</v>
      </c>
      <c r="D108" s="10" t="s">
        <v>36</v>
      </c>
      <c r="E108" s="10" t="s">
        <v>12</v>
      </c>
      <c r="F108" s="10">
        <v>0</v>
      </c>
      <c r="G108" s="10">
        <f>F108*H109</f>
        <v>0</v>
      </c>
      <c r="H108" s="10">
        <v>4</v>
      </c>
      <c r="I108" s="39"/>
    </row>
    <row r="109" spans="1:9" x14ac:dyDescent="0.25">
      <c r="A109" s="10"/>
      <c r="B109" s="10" t="s">
        <v>2377</v>
      </c>
      <c r="C109" s="10" t="s">
        <v>2375</v>
      </c>
      <c r="D109" s="18" t="s">
        <v>36</v>
      </c>
      <c r="E109" s="11" t="s">
        <v>12</v>
      </c>
      <c r="F109" s="19">
        <v>0</v>
      </c>
      <c r="G109" s="19">
        <v>0</v>
      </c>
      <c r="H109" s="35">
        <v>1</v>
      </c>
      <c r="I109" s="39"/>
    </row>
    <row r="110" spans="1:9" ht="27" x14ac:dyDescent="0.25">
      <c r="A110" s="10">
        <v>4267</v>
      </c>
      <c r="B110" s="10" t="s">
        <v>2559</v>
      </c>
      <c r="C110" s="10" t="s">
        <v>2364</v>
      </c>
      <c r="D110" s="10" t="s">
        <v>11</v>
      </c>
      <c r="E110" s="10" t="s">
        <v>12</v>
      </c>
      <c r="F110" s="10">
        <v>6.5</v>
      </c>
      <c r="G110" s="10">
        <f t="shared" ref="G110:G123" si="6">F110*H110</f>
        <v>1170000</v>
      </c>
      <c r="H110" s="10">
        <v>180000</v>
      </c>
      <c r="I110" s="39"/>
    </row>
    <row r="111" spans="1:9" x14ac:dyDescent="0.25">
      <c r="A111" s="17"/>
      <c r="B111" s="10" t="s">
        <v>525</v>
      </c>
      <c r="C111" s="10" t="s">
        <v>526</v>
      </c>
      <c r="D111" s="18" t="s">
        <v>11</v>
      </c>
      <c r="E111" s="11" t="s">
        <v>12</v>
      </c>
      <c r="F111" s="19">
        <v>0</v>
      </c>
      <c r="G111" s="19">
        <f t="shared" si="6"/>
        <v>0</v>
      </c>
      <c r="H111" s="35">
        <v>8</v>
      </c>
      <c r="I111" s="39"/>
    </row>
    <row r="112" spans="1:9" x14ac:dyDescent="0.25">
      <c r="A112" s="17"/>
      <c r="B112" s="10" t="s">
        <v>2275</v>
      </c>
      <c r="C112" s="10" t="s">
        <v>526</v>
      </c>
      <c r="D112" s="18" t="s">
        <v>11</v>
      </c>
      <c r="E112" s="11" t="s">
        <v>12</v>
      </c>
      <c r="F112" s="19">
        <v>0</v>
      </c>
      <c r="G112" s="19">
        <f t="shared" si="6"/>
        <v>0</v>
      </c>
      <c r="H112" s="35">
        <v>1</v>
      </c>
      <c r="I112" s="39"/>
    </row>
    <row r="113" spans="1:9" x14ac:dyDescent="0.25">
      <c r="A113" s="17"/>
      <c r="B113" s="10" t="s">
        <v>2370</v>
      </c>
      <c r="C113" s="10" t="s">
        <v>1251</v>
      </c>
      <c r="D113" s="18" t="s">
        <v>38</v>
      </c>
      <c r="E113" s="11" t="s">
        <v>12</v>
      </c>
      <c r="F113" s="19">
        <v>0</v>
      </c>
      <c r="G113" s="19">
        <f t="shared" si="6"/>
        <v>0</v>
      </c>
      <c r="H113" s="35">
        <v>2</v>
      </c>
      <c r="I113" s="39"/>
    </row>
    <row r="114" spans="1:9" x14ac:dyDescent="0.25">
      <c r="A114" s="17"/>
      <c r="B114" s="10" t="s">
        <v>2328</v>
      </c>
      <c r="C114" s="10" t="s">
        <v>108</v>
      </c>
      <c r="D114" s="18" t="s">
        <v>34</v>
      </c>
      <c r="E114" s="11" t="s">
        <v>12</v>
      </c>
      <c r="F114" s="19">
        <v>0</v>
      </c>
      <c r="G114" s="19">
        <f t="shared" si="6"/>
        <v>0</v>
      </c>
      <c r="H114" s="35">
        <v>6</v>
      </c>
      <c r="I114" s="39"/>
    </row>
    <row r="115" spans="1:9" x14ac:dyDescent="0.25">
      <c r="A115" s="17"/>
      <c r="B115" s="10" t="s">
        <v>2329</v>
      </c>
      <c r="C115" s="10" t="s">
        <v>108</v>
      </c>
      <c r="D115" s="18" t="s">
        <v>34</v>
      </c>
      <c r="E115" s="11" t="s">
        <v>12</v>
      </c>
      <c r="F115" s="19">
        <v>0</v>
      </c>
      <c r="G115" s="19">
        <f t="shared" si="6"/>
        <v>0</v>
      </c>
      <c r="H115" s="35">
        <v>6</v>
      </c>
      <c r="I115" s="39"/>
    </row>
    <row r="116" spans="1:9" x14ac:dyDescent="0.25">
      <c r="A116" s="17"/>
      <c r="B116" s="10" t="s">
        <v>2291</v>
      </c>
      <c r="C116" s="10" t="s">
        <v>108</v>
      </c>
      <c r="D116" s="18" t="s">
        <v>34</v>
      </c>
      <c r="E116" s="11" t="s">
        <v>12</v>
      </c>
      <c r="F116" s="19">
        <v>0</v>
      </c>
      <c r="G116" s="19">
        <f t="shared" si="6"/>
        <v>0</v>
      </c>
      <c r="H116" s="35">
        <v>13</v>
      </c>
      <c r="I116" s="39"/>
    </row>
    <row r="117" spans="1:9" x14ac:dyDescent="0.25">
      <c r="A117" s="17"/>
      <c r="B117" s="10" t="s">
        <v>2330</v>
      </c>
      <c r="C117" s="10" t="s">
        <v>108</v>
      </c>
      <c r="D117" s="18" t="s">
        <v>34</v>
      </c>
      <c r="E117" s="11" t="s">
        <v>12</v>
      </c>
      <c r="F117" s="19">
        <v>0</v>
      </c>
      <c r="G117" s="19">
        <f t="shared" si="6"/>
        <v>0</v>
      </c>
      <c r="H117" s="35">
        <v>1</v>
      </c>
      <c r="I117" s="39"/>
    </row>
    <row r="118" spans="1:9" x14ac:dyDescent="0.25">
      <c r="A118" s="17"/>
      <c r="B118" s="10" t="s">
        <v>2292</v>
      </c>
      <c r="C118" s="10" t="s">
        <v>108</v>
      </c>
      <c r="D118" s="10" t="s">
        <v>34</v>
      </c>
      <c r="E118" s="10" t="s">
        <v>12</v>
      </c>
      <c r="F118" s="10">
        <v>0</v>
      </c>
      <c r="G118" s="10">
        <f t="shared" si="6"/>
        <v>0</v>
      </c>
      <c r="H118" s="10">
        <v>4</v>
      </c>
      <c r="I118" s="39"/>
    </row>
    <row r="119" spans="1:9" x14ac:dyDescent="0.25">
      <c r="A119" s="21">
        <v>4237</v>
      </c>
      <c r="B119" s="10" t="s">
        <v>2748</v>
      </c>
      <c r="C119" s="10" t="s">
        <v>108</v>
      </c>
      <c r="D119" s="10" t="s">
        <v>34</v>
      </c>
      <c r="E119" s="10" t="s">
        <v>12</v>
      </c>
      <c r="F119" s="10">
        <v>0</v>
      </c>
      <c r="G119" s="10">
        <f t="shared" si="6"/>
        <v>0</v>
      </c>
      <c r="H119" s="10">
        <v>1</v>
      </c>
      <c r="I119" s="39"/>
    </row>
    <row r="120" spans="1:9" x14ac:dyDescent="0.25">
      <c r="A120" s="17"/>
      <c r="B120" s="10" t="s">
        <v>2276</v>
      </c>
      <c r="C120" s="10" t="s">
        <v>526</v>
      </c>
      <c r="D120" s="10" t="s">
        <v>11</v>
      </c>
      <c r="E120" s="10" t="s">
        <v>12</v>
      </c>
      <c r="F120" s="10">
        <v>0</v>
      </c>
      <c r="G120" s="10">
        <f t="shared" si="6"/>
        <v>0</v>
      </c>
      <c r="H120" s="10">
        <v>4</v>
      </c>
      <c r="I120" s="39"/>
    </row>
    <row r="121" spans="1:9" x14ac:dyDescent="0.25">
      <c r="A121" s="17"/>
      <c r="B121" s="10" t="s">
        <v>2076</v>
      </c>
      <c r="C121" s="10" t="s">
        <v>2077</v>
      </c>
      <c r="D121" s="10" t="s">
        <v>36</v>
      </c>
      <c r="E121" s="10" t="s">
        <v>12</v>
      </c>
      <c r="F121" s="10">
        <v>0</v>
      </c>
      <c r="G121" s="10">
        <f t="shared" si="6"/>
        <v>0</v>
      </c>
      <c r="H121" s="10">
        <v>5225</v>
      </c>
      <c r="I121" s="39"/>
    </row>
    <row r="122" spans="1:9" x14ac:dyDescent="0.25">
      <c r="A122" s="17"/>
      <c r="B122" s="10" t="s">
        <v>2085</v>
      </c>
      <c r="C122" s="10" t="s">
        <v>135</v>
      </c>
      <c r="D122" s="10" t="s">
        <v>36</v>
      </c>
      <c r="E122" s="10" t="s">
        <v>25</v>
      </c>
      <c r="F122" s="10">
        <v>0</v>
      </c>
      <c r="G122" s="10">
        <f t="shared" si="6"/>
        <v>0</v>
      </c>
      <c r="H122" s="10">
        <v>70000</v>
      </c>
      <c r="I122" s="39"/>
    </row>
    <row r="123" spans="1:9" x14ac:dyDescent="0.25">
      <c r="A123" s="17"/>
      <c r="B123" s="10" t="s">
        <v>2086</v>
      </c>
      <c r="C123" s="10" t="s">
        <v>413</v>
      </c>
      <c r="D123" s="18" t="s">
        <v>11</v>
      </c>
      <c r="E123" s="11" t="s">
        <v>12</v>
      </c>
      <c r="F123" s="19">
        <v>0</v>
      </c>
      <c r="G123" s="19">
        <f t="shared" si="6"/>
        <v>0</v>
      </c>
      <c r="H123" s="35">
        <v>10</v>
      </c>
      <c r="I123" s="39"/>
    </row>
    <row r="124" spans="1:9" x14ac:dyDescent="0.25">
      <c r="A124" s="10" t="s">
        <v>183</v>
      </c>
      <c r="B124" s="10" t="s">
        <v>1627</v>
      </c>
      <c r="C124" s="10" t="s">
        <v>1276</v>
      </c>
      <c r="D124" s="18" t="s">
        <v>11</v>
      </c>
      <c r="E124" s="11" t="s">
        <v>2730</v>
      </c>
      <c r="F124" s="19">
        <v>0</v>
      </c>
      <c r="G124" s="19">
        <f t="shared" ref="G124:G178" si="7">F124*H124</f>
        <v>0</v>
      </c>
      <c r="H124" s="35">
        <v>100</v>
      </c>
      <c r="I124" s="39"/>
    </row>
    <row r="125" spans="1:9" x14ac:dyDescent="0.25">
      <c r="A125" s="10" t="s">
        <v>183</v>
      </c>
      <c r="B125" s="10" t="s">
        <v>1628</v>
      </c>
      <c r="C125" s="10" t="s">
        <v>1629</v>
      </c>
      <c r="D125" s="18" t="s">
        <v>11</v>
      </c>
      <c r="E125" s="11" t="s">
        <v>12</v>
      </c>
      <c r="F125" s="19">
        <v>0</v>
      </c>
      <c r="G125" s="19">
        <f t="shared" si="7"/>
        <v>0</v>
      </c>
      <c r="H125" s="35">
        <v>500</v>
      </c>
      <c r="I125" s="39"/>
    </row>
    <row r="126" spans="1:9" x14ac:dyDescent="0.25">
      <c r="A126" s="10" t="s">
        <v>183</v>
      </c>
      <c r="B126" s="10" t="s">
        <v>1630</v>
      </c>
      <c r="C126" s="10" t="s">
        <v>173</v>
      </c>
      <c r="D126" s="18" t="s">
        <v>11</v>
      </c>
      <c r="E126" s="11" t="s">
        <v>12</v>
      </c>
      <c r="F126" s="19">
        <v>0</v>
      </c>
      <c r="G126" s="19">
        <f t="shared" si="7"/>
        <v>0</v>
      </c>
      <c r="H126" s="35">
        <v>100</v>
      </c>
      <c r="I126" s="39"/>
    </row>
    <row r="127" spans="1:9" x14ac:dyDescent="0.25">
      <c r="A127" s="10" t="s">
        <v>183</v>
      </c>
      <c r="B127" s="10" t="s">
        <v>1631</v>
      </c>
      <c r="C127" s="10" t="s">
        <v>180</v>
      </c>
      <c r="D127" s="18" t="s">
        <v>11</v>
      </c>
      <c r="E127" s="11" t="s">
        <v>12</v>
      </c>
      <c r="F127" s="19">
        <v>0</v>
      </c>
      <c r="G127" s="19">
        <f t="shared" si="7"/>
        <v>0</v>
      </c>
      <c r="H127" s="35">
        <v>100</v>
      </c>
      <c r="I127" s="39"/>
    </row>
    <row r="128" spans="1:9" x14ac:dyDescent="0.25">
      <c r="A128" s="10" t="s">
        <v>183</v>
      </c>
      <c r="B128" s="10" t="s">
        <v>1632</v>
      </c>
      <c r="C128" s="10" t="s">
        <v>199</v>
      </c>
      <c r="D128" s="18" t="s">
        <v>11</v>
      </c>
      <c r="E128" s="11" t="s">
        <v>12</v>
      </c>
      <c r="F128" s="19">
        <v>0</v>
      </c>
      <c r="G128" s="19">
        <f t="shared" si="7"/>
        <v>0</v>
      </c>
      <c r="H128" s="35">
        <v>50</v>
      </c>
      <c r="I128" s="39"/>
    </row>
    <row r="129" spans="1:9" x14ac:dyDescent="0.25">
      <c r="A129" s="10" t="s">
        <v>183</v>
      </c>
      <c r="B129" s="10" t="s">
        <v>1633</v>
      </c>
      <c r="C129" s="10" t="s">
        <v>177</v>
      </c>
      <c r="D129" s="18" t="s">
        <v>11</v>
      </c>
      <c r="E129" s="11" t="s">
        <v>17</v>
      </c>
      <c r="F129" s="19">
        <v>0</v>
      </c>
      <c r="G129" s="19">
        <f t="shared" si="7"/>
        <v>0</v>
      </c>
      <c r="H129" s="35">
        <v>300</v>
      </c>
      <c r="I129" s="39"/>
    </row>
    <row r="130" spans="1:9" x14ac:dyDescent="0.25">
      <c r="A130" s="10" t="s">
        <v>183</v>
      </c>
      <c r="B130" s="10" t="s">
        <v>1634</v>
      </c>
      <c r="C130" s="10" t="s">
        <v>180</v>
      </c>
      <c r="D130" s="18" t="s">
        <v>11</v>
      </c>
      <c r="E130" s="11" t="s">
        <v>12</v>
      </c>
      <c r="F130" s="19">
        <v>0</v>
      </c>
      <c r="G130" s="19">
        <f t="shared" si="7"/>
        <v>0</v>
      </c>
      <c r="H130" s="35">
        <v>400</v>
      </c>
      <c r="I130" s="39"/>
    </row>
    <row r="131" spans="1:9" x14ac:dyDescent="0.25">
      <c r="A131" s="10" t="s">
        <v>183</v>
      </c>
      <c r="B131" s="10" t="s">
        <v>1635</v>
      </c>
      <c r="C131" s="10" t="s">
        <v>109</v>
      </c>
      <c r="D131" s="18" t="s">
        <v>11</v>
      </c>
      <c r="E131" s="11" t="s">
        <v>12</v>
      </c>
      <c r="F131" s="19">
        <v>0</v>
      </c>
      <c r="G131" s="19">
        <f t="shared" si="7"/>
        <v>0</v>
      </c>
      <c r="H131" s="35">
        <v>1000</v>
      </c>
      <c r="I131" s="39"/>
    </row>
    <row r="132" spans="1:9" x14ac:dyDescent="0.25">
      <c r="A132" s="10" t="s">
        <v>183</v>
      </c>
      <c r="B132" s="10" t="s">
        <v>1636</v>
      </c>
      <c r="C132" s="10" t="s">
        <v>42</v>
      </c>
      <c r="D132" s="18" t="s">
        <v>11</v>
      </c>
      <c r="E132" s="11" t="s">
        <v>12</v>
      </c>
      <c r="F132" s="19">
        <v>0</v>
      </c>
      <c r="G132" s="19">
        <f t="shared" si="7"/>
        <v>0</v>
      </c>
      <c r="H132" s="35">
        <v>200</v>
      </c>
      <c r="I132" s="39"/>
    </row>
    <row r="133" spans="1:9" ht="27" x14ac:dyDescent="0.25">
      <c r="A133" s="10" t="s">
        <v>183</v>
      </c>
      <c r="B133" s="10" t="s">
        <v>1637</v>
      </c>
      <c r="C133" s="10" t="s">
        <v>421</v>
      </c>
      <c r="D133" s="18" t="s">
        <v>11</v>
      </c>
      <c r="E133" s="11" t="s">
        <v>12</v>
      </c>
      <c r="F133" s="19">
        <v>0</v>
      </c>
      <c r="G133" s="19">
        <f t="shared" si="7"/>
        <v>0</v>
      </c>
      <c r="H133" s="35">
        <v>50</v>
      </c>
      <c r="I133" s="39"/>
    </row>
    <row r="134" spans="1:9" x14ac:dyDescent="0.25">
      <c r="A134" s="10" t="s">
        <v>183</v>
      </c>
      <c r="B134" s="10" t="s">
        <v>1638</v>
      </c>
      <c r="C134" s="10" t="s">
        <v>727</v>
      </c>
      <c r="D134" s="18" t="s">
        <v>11</v>
      </c>
      <c r="E134" s="11" t="s">
        <v>12</v>
      </c>
      <c r="F134" s="19">
        <v>0</v>
      </c>
      <c r="G134" s="19">
        <f t="shared" si="7"/>
        <v>0</v>
      </c>
      <c r="H134" s="35">
        <v>50</v>
      </c>
      <c r="I134" s="39"/>
    </row>
    <row r="135" spans="1:9" x14ac:dyDescent="0.25">
      <c r="A135" s="10" t="s">
        <v>183</v>
      </c>
      <c r="B135" s="10" t="s">
        <v>1639</v>
      </c>
      <c r="C135" s="10" t="s">
        <v>224</v>
      </c>
      <c r="D135" s="18" t="s">
        <v>11</v>
      </c>
      <c r="E135" s="11" t="s">
        <v>12</v>
      </c>
      <c r="F135" s="19">
        <v>0</v>
      </c>
      <c r="G135" s="19">
        <f t="shared" si="7"/>
        <v>0</v>
      </c>
      <c r="H135" s="35">
        <v>2000</v>
      </c>
      <c r="I135" s="39"/>
    </row>
    <row r="136" spans="1:9" x14ac:dyDescent="0.25">
      <c r="A136" s="10" t="s">
        <v>183</v>
      </c>
      <c r="B136" s="10" t="s">
        <v>1640</v>
      </c>
      <c r="C136" s="10" t="s">
        <v>14</v>
      </c>
      <c r="D136" s="18" t="s">
        <v>11</v>
      </c>
      <c r="E136" s="11" t="s">
        <v>12</v>
      </c>
      <c r="F136" s="19">
        <v>0</v>
      </c>
      <c r="G136" s="19">
        <f t="shared" si="7"/>
        <v>0</v>
      </c>
      <c r="H136" s="35">
        <v>1000</v>
      </c>
      <c r="I136" s="39"/>
    </row>
    <row r="137" spans="1:9" x14ac:dyDescent="0.25">
      <c r="A137" s="10" t="s">
        <v>183</v>
      </c>
      <c r="B137" s="10" t="s">
        <v>1641</v>
      </c>
      <c r="C137" s="10" t="s">
        <v>221</v>
      </c>
      <c r="D137" s="18" t="s">
        <v>11</v>
      </c>
      <c r="E137" s="11" t="s">
        <v>12</v>
      </c>
      <c r="F137" s="19">
        <v>0</v>
      </c>
      <c r="G137" s="19">
        <f t="shared" si="7"/>
        <v>0</v>
      </c>
      <c r="H137" s="35">
        <v>20</v>
      </c>
      <c r="I137" s="39"/>
    </row>
    <row r="138" spans="1:9" ht="27" x14ac:dyDescent="0.25">
      <c r="A138" s="10" t="s">
        <v>183</v>
      </c>
      <c r="B138" s="10" t="s">
        <v>1642</v>
      </c>
      <c r="C138" s="10" t="s">
        <v>18</v>
      </c>
      <c r="D138" s="18" t="s">
        <v>11</v>
      </c>
      <c r="E138" s="11" t="s">
        <v>12</v>
      </c>
      <c r="F138" s="19">
        <v>0</v>
      </c>
      <c r="G138" s="19">
        <f t="shared" si="7"/>
        <v>0</v>
      </c>
      <c r="H138" s="35">
        <v>50000</v>
      </c>
      <c r="I138" s="39"/>
    </row>
    <row r="139" spans="1:9" x14ac:dyDescent="0.25">
      <c r="A139" s="10" t="s">
        <v>183</v>
      </c>
      <c r="B139" s="10" t="s">
        <v>1643</v>
      </c>
      <c r="C139" s="10" t="s">
        <v>587</v>
      </c>
      <c r="D139" s="18" t="s">
        <v>11</v>
      </c>
      <c r="E139" s="11" t="s">
        <v>17</v>
      </c>
      <c r="F139" s="19">
        <v>0</v>
      </c>
      <c r="G139" s="19">
        <f t="shared" si="7"/>
        <v>0</v>
      </c>
      <c r="H139" s="35">
        <v>800</v>
      </c>
      <c r="I139" s="39"/>
    </row>
    <row r="140" spans="1:9" x14ac:dyDescent="0.25">
      <c r="A140" s="10" t="s">
        <v>183</v>
      </c>
      <c r="B140" s="10" t="s">
        <v>1644</v>
      </c>
      <c r="C140" s="10" t="s">
        <v>10</v>
      </c>
      <c r="D140" s="18" t="s">
        <v>11</v>
      </c>
      <c r="E140" s="11" t="s">
        <v>12</v>
      </c>
      <c r="F140" s="19">
        <v>0</v>
      </c>
      <c r="G140" s="19">
        <f t="shared" si="7"/>
        <v>0</v>
      </c>
      <c r="H140" s="35">
        <v>20</v>
      </c>
      <c r="I140" s="39"/>
    </row>
    <row r="141" spans="1:9" ht="24" customHeight="1" x14ac:dyDescent="0.25">
      <c r="A141" s="10" t="s">
        <v>183</v>
      </c>
      <c r="B141" s="10" t="s">
        <v>1645</v>
      </c>
      <c r="C141" s="10" t="s">
        <v>15</v>
      </c>
      <c r="D141" s="18" t="s">
        <v>11</v>
      </c>
      <c r="E141" s="11" t="s">
        <v>12</v>
      </c>
      <c r="F141" s="19">
        <v>0</v>
      </c>
      <c r="G141" s="19">
        <f t="shared" si="7"/>
        <v>0</v>
      </c>
      <c r="H141" s="35">
        <v>600</v>
      </c>
      <c r="I141" s="39"/>
    </row>
    <row r="142" spans="1:9" x14ac:dyDescent="0.25">
      <c r="A142" s="10" t="s">
        <v>183</v>
      </c>
      <c r="B142" s="10" t="s">
        <v>1646</v>
      </c>
      <c r="C142" s="10" t="s">
        <v>110</v>
      </c>
      <c r="D142" s="18" t="s">
        <v>11</v>
      </c>
      <c r="E142" s="11" t="s">
        <v>12</v>
      </c>
      <c r="F142" s="19">
        <v>0</v>
      </c>
      <c r="G142" s="19">
        <f t="shared" si="7"/>
        <v>0</v>
      </c>
      <c r="H142" s="35">
        <v>100</v>
      </c>
      <c r="I142" s="39"/>
    </row>
    <row r="143" spans="1:9" x14ac:dyDescent="0.25">
      <c r="A143" s="10" t="s">
        <v>183</v>
      </c>
      <c r="B143" s="10" t="s">
        <v>1647</v>
      </c>
      <c r="C143" s="10" t="s">
        <v>586</v>
      </c>
      <c r="D143" s="18" t="s">
        <v>11</v>
      </c>
      <c r="E143" s="11" t="s">
        <v>12</v>
      </c>
      <c r="F143" s="19">
        <v>0</v>
      </c>
      <c r="G143" s="19">
        <f t="shared" si="7"/>
        <v>0</v>
      </c>
      <c r="H143" s="35">
        <v>200</v>
      </c>
      <c r="I143" s="39"/>
    </row>
    <row r="144" spans="1:9" x14ac:dyDescent="0.25">
      <c r="A144" s="10" t="s">
        <v>183</v>
      </c>
      <c r="B144" s="10" t="s">
        <v>1648</v>
      </c>
      <c r="C144" s="10" t="s">
        <v>219</v>
      </c>
      <c r="D144" s="18" t="s">
        <v>11</v>
      </c>
      <c r="E144" s="11" t="s">
        <v>12</v>
      </c>
      <c r="F144" s="19">
        <v>0</v>
      </c>
      <c r="G144" s="19">
        <f t="shared" si="7"/>
        <v>0</v>
      </c>
      <c r="H144" s="35">
        <v>100</v>
      </c>
      <c r="I144" s="39"/>
    </row>
    <row r="145" spans="1:9" x14ac:dyDescent="0.25">
      <c r="A145" s="10" t="s">
        <v>183</v>
      </c>
      <c r="B145" s="10" t="s">
        <v>1649</v>
      </c>
      <c r="C145" s="10" t="s">
        <v>73</v>
      </c>
      <c r="D145" s="18" t="s">
        <v>11</v>
      </c>
      <c r="E145" s="11" t="s">
        <v>12</v>
      </c>
      <c r="F145" s="19">
        <v>0</v>
      </c>
      <c r="G145" s="19">
        <f t="shared" si="7"/>
        <v>0</v>
      </c>
      <c r="H145" s="35">
        <v>150</v>
      </c>
      <c r="I145" s="39"/>
    </row>
    <row r="146" spans="1:9" x14ac:dyDescent="0.25">
      <c r="A146" s="10" t="s">
        <v>183</v>
      </c>
      <c r="B146" s="10" t="s">
        <v>1650</v>
      </c>
      <c r="C146" s="10" t="s">
        <v>722</v>
      </c>
      <c r="D146" s="18" t="s">
        <v>11</v>
      </c>
      <c r="E146" s="11" t="s">
        <v>12</v>
      </c>
      <c r="F146" s="19">
        <v>0</v>
      </c>
      <c r="G146" s="19">
        <f t="shared" si="7"/>
        <v>0</v>
      </c>
      <c r="H146" s="35">
        <v>700</v>
      </c>
      <c r="I146" s="39"/>
    </row>
    <row r="147" spans="1:9" ht="27" x14ac:dyDescent="0.25">
      <c r="A147" s="10" t="s">
        <v>183</v>
      </c>
      <c r="B147" s="10" t="s">
        <v>1651</v>
      </c>
      <c r="C147" s="10" t="s">
        <v>725</v>
      </c>
      <c r="D147" s="18" t="s">
        <v>11</v>
      </c>
      <c r="E147" s="11" t="s">
        <v>12</v>
      </c>
      <c r="F147" s="19">
        <v>0</v>
      </c>
      <c r="G147" s="19">
        <f t="shared" si="7"/>
        <v>0</v>
      </c>
      <c r="H147" s="35">
        <v>1500</v>
      </c>
      <c r="I147" s="39"/>
    </row>
    <row r="148" spans="1:9" x14ac:dyDescent="0.25">
      <c r="A148" s="10" t="s">
        <v>183</v>
      </c>
      <c r="B148" s="10" t="s">
        <v>1652</v>
      </c>
      <c r="C148" s="10" t="s">
        <v>721</v>
      </c>
      <c r="D148" s="18" t="s">
        <v>11</v>
      </c>
      <c r="E148" s="11" t="s">
        <v>12</v>
      </c>
      <c r="F148" s="19">
        <v>0</v>
      </c>
      <c r="G148" s="19">
        <f t="shared" si="7"/>
        <v>0</v>
      </c>
      <c r="H148" s="35">
        <v>10</v>
      </c>
      <c r="I148" s="39"/>
    </row>
    <row r="149" spans="1:9" ht="36.75" customHeight="1" x14ac:dyDescent="0.25">
      <c r="A149" s="10" t="s">
        <v>183</v>
      </c>
      <c r="B149" s="10" t="s">
        <v>1653</v>
      </c>
      <c r="C149" s="10" t="s">
        <v>109</v>
      </c>
      <c r="D149" s="18" t="s">
        <v>11</v>
      </c>
      <c r="E149" s="11" t="s">
        <v>12</v>
      </c>
      <c r="F149" s="19">
        <v>0</v>
      </c>
      <c r="G149" s="19">
        <f t="shared" si="7"/>
        <v>0</v>
      </c>
      <c r="H149" s="35">
        <v>1000</v>
      </c>
      <c r="I149" s="39"/>
    </row>
    <row r="150" spans="1:9" x14ac:dyDescent="0.25">
      <c r="A150" s="10" t="s">
        <v>183</v>
      </c>
      <c r="B150" s="10" t="s">
        <v>1654</v>
      </c>
      <c r="C150" s="10" t="s">
        <v>1280</v>
      </c>
      <c r="D150" s="18" t="s">
        <v>11</v>
      </c>
      <c r="E150" s="11" t="s">
        <v>12</v>
      </c>
      <c r="F150" s="19">
        <v>0</v>
      </c>
      <c r="G150" s="19">
        <f t="shared" si="7"/>
        <v>0</v>
      </c>
      <c r="H150" s="35">
        <v>100</v>
      </c>
      <c r="I150" s="39"/>
    </row>
    <row r="151" spans="1:9" x14ac:dyDescent="0.25">
      <c r="A151" s="10" t="s">
        <v>183</v>
      </c>
      <c r="B151" s="10" t="s">
        <v>1655</v>
      </c>
      <c r="C151" s="10" t="s">
        <v>223</v>
      </c>
      <c r="D151" s="18" t="s">
        <v>11</v>
      </c>
      <c r="E151" s="11" t="s">
        <v>12</v>
      </c>
      <c r="F151" s="19">
        <v>0</v>
      </c>
      <c r="G151" s="19">
        <f t="shared" si="7"/>
        <v>0</v>
      </c>
      <c r="H151" s="35">
        <v>2000</v>
      </c>
      <c r="I151" s="39"/>
    </row>
    <row r="152" spans="1:9" x14ac:dyDescent="0.25">
      <c r="A152" s="10" t="s">
        <v>183</v>
      </c>
      <c r="B152" s="10" t="s">
        <v>1656</v>
      </c>
      <c r="C152" s="10" t="s">
        <v>220</v>
      </c>
      <c r="D152" s="18" t="s">
        <v>11</v>
      </c>
      <c r="E152" s="11" t="s">
        <v>170</v>
      </c>
      <c r="F152" s="19">
        <v>0</v>
      </c>
      <c r="G152" s="19">
        <f t="shared" si="7"/>
        <v>0</v>
      </c>
      <c r="H152" s="35">
        <v>10</v>
      </c>
      <c r="I152" s="39"/>
    </row>
    <row r="153" spans="1:9" x14ac:dyDescent="0.25">
      <c r="A153" s="10" t="s">
        <v>183</v>
      </c>
      <c r="B153" s="10" t="s">
        <v>1657</v>
      </c>
      <c r="C153" s="10" t="s">
        <v>174</v>
      </c>
      <c r="D153" s="18" t="s">
        <v>11</v>
      </c>
      <c r="E153" s="11" t="s">
        <v>12</v>
      </c>
      <c r="F153" s="19">
        <v>0</v>
      </c>
      <c r="G153" s="19">
        <f t="shared" si="7"/>
        <v>0</v>
      </c>
      <c r="H153" s="35">
        <v>100</v>
      </c>
      <c r="I153" s="39"/>
    </row>
    <row r="154" spans="1:9" x14ac:dyDescent="0.25">
      <c r="A154" s="10" t="s">
        <v>183</v>
      </c>
      <c r="B154" s="10" t="s">
        <v>1658</v>
      </c>
      <c r="C154" s="10" t="s">
        <v>46</v>
      </c>
      <c r="D154" s="18" t="s">
        <v>11</v>
      </c>
      <c r="E154" s="11" t="s">
        <v>12</v>
      </c>
      <c r="F154" s="19">
        <v>0</v>
      </c>
      <c r="G154" s="19">
        <f t="shared" si="7"/>
        <v>0</v>
      </c>
      <c r="H154" s="35">
        <v>200</v>
      </c>
      <c r="I154" s="39"/>
    </row>
    <row r="155" spans="1:9" ht="40.5" x14ac:dyDescent="0.25">
      <c r="A155" s="10" t="s">
        <v>183</v>
      </c>
      <c r="B155" s="10" t="s">
        <v>1659</v>
      </c>
      <c r="C155" s="10" t="s">
        <v>176</v>
      </c>
      <c r="D155" s="18" t="s">
        <v>11</v>
      </c>
      <c r="E155" s="11" t="s">
        <v>12</v>
      </c>
      <c r="F155" s="19">
        <v>0</v>
      </c>
      <c r="G155" s="19">
        <f t="shared" si="7"/>
        <v>0</v>
      </c>
      <c r="H155" s="35">
        <v>50</v>
      </c>
      <c r="I155" s="39"/>
    </row>
    <row r="156" spans="1:9" x14ac:dyDescent="0.25">
      <c r="A156" s="10" t="s">
        <v>183</v>
      </c>
      <c r="B156" s="10" t="s">
        <v>1660</v>
      </c>
      <c r="C156" s="10" t="s">
        <v>212</v>
      </c>
      <c r="D156" s="18" t="s">
        <v>11</v>
      </c>
      <c r="E156" s="11" t="s">
        <v>12</v>
      </c>
      <c r="F156" s="19">
        <v>0</v>
      </c>
      <c r="G156" s="19">
        <f t="shared" si="7"/>
        <v>0</v>
      </c>
      <c r="H156" s="35">
        <v>80</v>
      </c>
      <c r="I156" s="39"/>
    </row>
    <row r="157" spans="1:9" x14ac:dyDescent="0.25">
      <c r="A157" s="10" t="s">
        <v>183</v>
      </c>
      <c r="B157" s="10" t="s">
        <v>1661</v>
      </c>
      <c r="C157" s="10" t="s">
        <v>175</v>
      </c>
      <c r="D157" s="18" t="s">
        <v>11</v>
      </c>
      <c r="E157" s="11" t="s">
        <v>12</v>
      </c>
      <c r="F157" s="19">
        <v>0</v>
      </c>
      <c r="G157" s="19">
        <f t="shared" si="7"/>
        <v>0</v>
      </c>
      <c r="H157" s="35">
        <v>50</v>
      </c>
      <c r="I157" s="39"/>
    </row>
    <row r="158" spans="1:9" ht="27" x14ac:dyDescent="0.25">
      <c r="A158" s="10" t="s">
        <v>183</v>
      </c>
      <c r="B158" s="10" t="s">
        <v>1662</v>
      </c>
      <c r="C158" s="10" t="s">
        <v>19</v>
      </c>
      <c r="D158" s="18" t="s">
        <v>11</v>
      </c>
      <c r="E158" s="11" t="s">
        <v>12</v>
      </c>
      <c r="F158" s="19">
        <v>0</v>
      </c>
      <c r="G158" s="19">
        <f t="shared" si="7"/>
        <v>0</v>
      </c>
      <c r="H158" s="35">
        <v>4000</v>
      </c>
      <c r="I158" s="39"/>
    </row>
    <row r="159" spans="1:9" x14ac:dyDescent="0.25">
      <c r="A159" s="10" t="s">
        <v>183</v>
      </c>
      <c r="B159" s="10" t="s">
        <v>1663</v>
      </c>
      <c r="C159" s="10" t="s">
        <v>723</v>
      </c>
      <c r="D159" s="18" t="s">
        <v>11</v>
      </c>
      <c r="E159" s="11" t="s">
        <v>12</v>
      </c>
      <c r="F159" s="19">
        <v>0</v>
      </c>
      <c r="G159" s="19">
        <f t="shared" si="7"/>
        <v>0</v>
      </c>
      <c r="H159" s="35">
        <v>100</v>
      </c>
      <c r="I159" s="39"/>
    </row>
    <row r="160" spans="1:9" x14ac:dyDescent="0.25">
      <c r="A160" s="10" t="s">
        <v>183</v>
      </c>
      <c r="B160" s="10" t="s">
        <v>1664</v>
      </c>
      <c r="C160" s="10" t="s">
        <v>222</v>
      </c>
      <c r="D160" s="18" t="s">
        <v>11</v>
      </c>
      <c r="E160" s="11" t="s">
        <v>12</v>
      </c>
      <c r="F160" s="19">
        <v>0</v>
      </c>
      <c r="G160" s="19">
        <f t="shared" si="7"/>
        <v>0</v>
      </c>
      <c r="H160" s="35">
        <v>2000</v>
      </c>
      <c r="I160" s="39"/>
    </row>
    <row r="161" spans="1:9" x14ac:dyDescent="0.25">
      <c r="A161" s="10" t="s">
        <v>183</v>
      </c>
      <c r="B161" s="10" t="s">
        <v>1665</v>
      </c>
      <c r="C161" s="10" t="s">
        <v>22</v>
      </c>
      <c r="D161" s="18" t="s">
        <v>11</v>
      </c>
      <c r="E161" s="11" t="s">
        <v>12</v>
      </c>
      <c r="F161" s="19">
        <v>0</v>
      </c>
      <c r="G161" s="19">
        <f t="shared" si="7"/>
        <v>0</v>
      </c>
      <c r="H161" s="35">
        <v>200</v>
      </c>
      <c r="I161" s="39"/>
    </row>
    <row r="162" spans="1:9" x14ac:dyDescent="0.25">
      <c r="A162" s="10" t="s">
        <v>183</v>
      </c>
      <c r="B162" s="10" t="s">
        <v>1666</v>
      </c>
      <c r="C162" s="10" t="s">
        <v>13</v>
      </c>
      <c r="D162" s="18" t="s">
        <v>11</v>
      </c>
      <c r="E162" s="11" t="s">
        <v>12</v>
      </c>
      <c r="F162" s="19">
        <v>0</v>
      </c>
      <c r="G162" s="19">
        <f t="shared" si="7"/>
        <v>0</v>
      </c>
      <c r="H162" s="35">
        <v>5000</v>
      </c>
      <c r="I162" s="39"/>
    </row>
    <row r="163" spans="1:9" x14ac:dyDescent="0.25">
      <c r="A163" s="10" t="s">
        <v>183</v>
      </c>
      <c r="B163" s="10" t="s">
        <v>1667</v>
      </c>
      <c r="C163" s="10" t="s">
        <v>726</v>
      </c>
      <c r="D163" s="18" t="s">
        <v>11</v>
      </c>
      <c r="E163" s="11" t="s">
        <v>12</v>
      </c>
      <c r="F163" s="19">
        <v>0</v>
      </c>
      <c r="G163" s="19">
        <f t="shared" si="7"/>
        <v>0</v>
      </c>
      <c r="H163" s="35">
        <v>100</v>
      </c>
      <c r="I163" s="39"/>
    </row>
    <row r="164" spans="1:9" x14ac:dyDescent="0.25">
      <c r="A164" s="10" t="s">
        <v>183</v>
      </c>
      <c r="B164" s="10" t="s">
        <v>1668</v>
      </c>
      <c r="C164" s="10" t="s">
        <v>224</v>
      </c>
      <c r="D164" s="18" t="s">
        <v>11</v>
      </c>
      <c r="E164" s="11" t="s">
        <v>12</v>
      </c>
      <c r="F164" s="19">
        <v>0</v>
      </c>
      <c r="G164" s="19">
        <f t="shared" si="7"/>
        <v>0</v>
      </c>
      <c r="H164" s="35">
        <v>3000</v>
      </c>
      <c r="I164" s="39"/>
    </row>
    <row r="165" spans="1:9" x14ac:dyDescent="0.25">
      <c r="A165" s="10" t="s">
        <v>183</v>
      </c>
      <c r="B165" s="10" t="s">
        <v>1669</v>
      </c>
      <c r="C165" s="10" t="s">
        <v>223</v>
      </c>
      <c r="D165" s="18" t="s">
        <v>11</v>
      </c>
      <c r="E165" s="11" t="s">
        <v>12</v>
      </c>
      <c r="F165" s="19">
        <v>0</v>
      </c>
      <c r="G165" s="19">
        <f t="shared" si="7"/>
        <v>0</v>
      </c>
      <c r="H165" s="35">
        <v>3500</v>
      </c>
      <c r="I165" s="39"/>
    </row>
    <row r="166" spans="1:9" x14ac:dyDescent="0.25">
      <c r="A166" s="10" t="s">
        <v>183</v>
      </c>
      <c r="B166" s="10" t="s">
        <v>1670</v>
      </c>
      <c r="C166" s="10" t="s">
        <v>20</v>
      </c>
      <c r="D166" s="18" t="s">
        <v>11</v>
      </c>
      <c r="E166" s="11" t="s">
        <v>12</v>
      </c>
      <c r="F166" s="19">
        <v>0</v>
      </c>
      <c r="G166" s="19">
        <f t="shared" si="7"/>
        <v>0</v>
      </c>
      <c r="H166" s="35">
        <v>2000</v>
      </c>
      <c r="I166" s="39"/>
    </row>
    <row r="167" spans="1:9" x14ac:dyDescent="0.25">
      <c r="A167" s="10" t="s">
        <v>183</v>
      </c>
      <c r="B167" s="10" t="s">
        <v>1671</v>
      </c>
      <c r="C167" s="10" t="s">
        <v>180</v>
      </c>
      <c r="D167" s="18" t="s">
        <v>11</v>
      </c>
      <c r="E167" s="11" t="s">
        <v>12</v>
      </c>
      <c r="F167" s="19">
        <v>0</v>
      </c>
      <c r="G167" s="19">
        <f t="shared" si="7"/>
        <v>0</v>
      </c>
      <c r="H167" s="35">
        <v>150</v>
      </c>
      <c r="I167" s="39"/>
    </row>
    <row r="168" spans="1:9" x14ac:dyDescent="0.25">
      <c r="A168" s="10" t="s">
        <v>183</v>
      </c>
      <c r="B168" s="10" t="s">
        <v>1672</v>
      </c>
      <c r="C168" s="10" t="s">
        <v>1513</v>
      </c>
      <c r="D168" s="18" t="s">
        <v>11</v>
      </c>
      <c r="E168" s="11" t="s">
        <v>12</v>
      </c>
      <c r="F168" s="19">
        <v>0</v>
      </c>
      <c r="G168" s="19">
        <f t="shared" si="7"/>
        <v>0</v>
      </c>
      <c r="H168" s="35">
        <v>3000</v>
      </c>
      <c r="I168" s="39"/>
    </row>
    <row r="169" spans="1:9" x14ac:dyDescent="0.25">
      <c r="A169" s="10" t="s">
        <v>183</v>
      </c>
      <c r="B169" s="10" t="s">
        <v>1673</v>
      </c>
      <c r="C169" s="10" t="s">
        <v>221</v>
      </c>
      <c r="D169" s="18" t="s">
        <v>11</v>
      </c>
      <c r="E169" s="11" t="s">
        <v>12</v>
      </c>
      <c r="F169" s="19">
        <v>0</v>
      </c>
      <c r="G169" s="19">
        <f t="shared" si="7"/>
        <v>0</v>
      </c>
      <c r="H169" s="35">
        <v>30</v>
      </c>
      <c r="I169" s="39"/>
    </row>
    <row r="170" spans="1:9" ht="27" x14ac:dyDescent="0.25">
      <c r="A170" s="10" t="s">
        <v>183</v>
      </c>
      <c r="B170" s="10" t="s">
        <v>1674</v>
      </c>
      <c r="C170" s="10" t="s">
        <v>74</v>
      </c>
      <c r="D170" s="18" t="s">
        <v>11</v>
      </c>
      <c r="E170" s="11" t="s">
        <v>12</v>
      </c>
      <c r="F170" s="19">
        <v>0</v>
      </c>
      <c r="G170" s="19">
        <f t="shared" si="7"/>
        <v>0</v>
      </c>
      <c r="H170" s="35">
        <v>30</v>
      </c>
      <c r="I170" s="39"/>
    </row>
    <row r="171" spans="1:9" x14ac:dyDescent="0.25">
      <c r="A171" s="10" t="s">
        <v>183</v>
      </c>
      <c r="B171" s="10" t="s">
        <v>1675</v>
      </c>
      <c r="C171" s="10" t="s">
        <v>200</v>
      </c>
      <c r="D171" s="18" t="s">
        <v>11</v>
      </c>
      <c r="E171" s="11" t="s">
        <v>170</v>
      </c>
      <c r="F171" s="19">
        <v>0</v>
      </c>
      <c r="G171" s="19">
        <f t="shared" si="7"/>
        <v>0</v>
      </c>
      <c r="H171" s="35">
        <v>12000</v>
      </c>
      <c r="I171" s="39"/>
    </row>
    <row r="172" spans="1:9" x14ac:dyDescent="0.25">
      <c r="A172" s="10" t="s">
        <v>183</v>
      </c>
      <c r="B172" s="10" t="s">
        <v>1676</v>
      </c>
      <c r="C172" s="10" t="s">
        <v>728</v>
      </c>
      <c r="D172" s="18" t="s">
        <v>11</v>
      </c>
      <c r="E172" s="11" t="s">
        <v>12</v>
      </c>
      <c r="F172" s="19">
        <v>0</v>
      </c>
      <c r="G172" s="19">
        <f t="shared" si="7"/>
        <v>0</v>
      </c>
      <c r="H172" s="35">
        <v>200</v>
      </c>
      <c r="I172" s="39"/>
    </row>
    <row r="173" spans="1:9" x14ac:dyDescent="0.25">
      <c r="A173" s="10" t="s">
        <v>183</v>
      </c>
      <c r="B173" s="10" t="s">
        <v>1677</v>
      </c>
      <c r="C173" s="10" t="s">
        <v>724</v>
      </c>
      <c r="D173" s="18" t="s">
        <v>11</v>
      </c>
      <c r="E173" s="11" t="s">
        <v>12</v>
      </c>
      <c r="F173" s="19">
        <v>0</v>
      </c>
      <c r="G173" s="19">
        <f t="shared" si="7"/>
        <v>0</v>
      </c>
      <c r="H173" s="35">
        <v>100000</v>
      </c>
      <c r="I173" s="39"/>
    </row>
    <row r="174" spans="1:9" ht="27" x14ac:dyDescent="0.25">
      <c r="A174" s="10" t="s">
        <v>183</v>
      </c>
      <c r="B174" s="10" t="s">
        <v>1678</v>
      </c>
      <c r="C174" s="10" t="s">
        <v>218</v>
      </c>
      <c r="D174" s="18" t="s">
        <v>11</v>
      </c>
      <c r="E174" s="11" t="s">
        <v>17</v>
      </c>
      <c r="F174" s="19">
        <v>0</v>
      </c>
      <c r="G174" s="19">
        <f t="shared" si="7"/>
        <v>0</v>
      </c>
      <c r="H174" s="35">
        <v>500</v>
      </c>
      <c r="I174" s="39"/>
    </row>
    <row r="175" spans="1:9" x14ac:dyDescent="0.25">
      <c r="A175" s="10" t="s">
        <v>183</v>
      </c>
      <c r="B175" s="10" t="s">
        <v>1679</v>
      </c>
      <c r="C175" s="10" t="s">
        <v>196</v>
      </c>
      <c r="D175" s="18" t="s">
        <v>11</v>
      </c>
      <c r="E175" s="11" t="s">
        <v>12</v>
      </c>
      <c r="F175" s="19">
        <v>0</v>
      </c>
      <c r="G175" s="19">
        <f t="shared" si="7"/>
        <v>0</v>
      </c>
      <c r="H175" s="35">
        <v>200</v>
      </c>
      <c r="I175" s="39"/>
    </row>
    <row r="176" spans="1:9" x14ac:dyDescent="0.25">
      <c r="A176" s="10" t="s">
        <v>183</v>
      </c>
      <c r="B176" s="10" t="s">
        <v>1680</v>
      </c>
      <c r="C176" s="10" t="s">
        <v>216</v>
      </c>
      <c r="D176" s="18" t="s">
        <v>11</v>
      </c>
      <c r="E176" s="11" t="s">
        <v>12</v>
      </c>
      <c r="F176" s="19">
        <v>0</v>
      </c>
      <c r="G176" s="19">
        <f t="shared" si="7"/>
        <v>0</v>
      </c>
      <c r="H176" s="35">
        <v>1000</v>
      </c>
      <c r="I176" s="39"/>
    </row>
    <row r="177" spans="1:9" x14ac:dyDescent="0.25">
      <c r="A177" s="10" t="s">
        <v>183</v>
      </c>
      <c r="B177" s="10" t="s">
        <v>1681</v>
      </c>
      <c r="C177" s="10" t="s">
        <v>21</v>
      </c>
      <c r="D177" s="18" t="s">
        <v>11</v>
      </c>
      <c r="E177" s="11" t="s">
        <v>12</v>
      </c>
      <c r="F177" s="19">
        <v>0</v>
      </c>
      <c r="G177" s="19">
        <f t="shared" si="7"/>
        <v>0</v>
      </c>
      <c r="H177" s="35">
        <v>1500</v>
      </c>
      <c r="I177" s="39"/>
    </row>
    <row r="178" spans="1:9" ht="27" x14ac:dyDescent="0.25">
      <c r="A178" s="10" t="s">
        <v>183</v>
      </c>
      <c r="B178" s="10" t="s">
        <v>1682</v>
      </c>
      <c r="C178" s="10" t="s">
        <v>217</v>
      </c>
      <c r="D178" s="18" t="s">
        <v>11</v>
      </c>
      <c r="E178" s="11" t="s">
        <v>17</v>
      </c>
      <c r="F178" s="19">
        <v>0</v>
      </c>
      <c r="G178" s="19">
        <f t="shared" si="7"/>
        <v>0</v>
      </c>
      <c r="H178" s="35">
        <v>500</v>
      </c>
      <c r="I178" s="39"/>
    </row>
    <row r="179" spans="1:9" ht="27" x14ac:dyDescent="0.25">
      <c r="A179" s="10">
        <v>4267</v>
      </c>
      <c r="B179" s="11" t="s">
        <v>2243</v>
      </c>
      <c r="C179" s="11" t="s">
        <v>2244</v>
      </c>
      <c r="D179" s="18" t="s">
        <v>11</v>
      </c>
      <c r="E179" s="11" t="s">
        <v>12</v>
      </c>
      <c r="F179" s="11"/>
      <c r="G179" s="11"/>
      <c r="H179" s="35">
        <v>180</v>
      </c>
      <c r="I179" s="39"/>
    </row>
    <row r="180" spans="1:9" x14ac:dyDescent="0.25">
      <c r="A180" s="17"/>
      <c r="B180" s="10" t="s">
        <v>1250</v>
      </c>
      <c r="C180" s="10" t="s">
        <v>1251</v>
      </c>
      <c r="D180" s="20" t="s">
        <v>38</v>
      </c>
      <c r="E180" s="17" t="s">
        <v>12</v>
      </c>
      <c r="F180" s="19">
        <v>0</v>
      </c>
      <c r="G180" s="19">
        <f>F180*H180</f>
        <v>0</v>
      </c>
      <c r="H180" s="35">
        <v>2</v>
      </c>
      <c r="I180" s="39"/>
    </row>
    <row r="181" spans="1:9" x14ac:dyDescent="0.25">
      <c r="A181" s="17"/>
      <c r="B181" s="10" t="s">
        <v>1458</v>
      </c>
      <c r="C181" s="10" t="s">
        <v>1172</v>
      </c>
      <c r="D181" s="20" t="s">
        <v>11</v>
      </c>
      <c r="E181" s="11" t="s">
        <v>12</v>
      </c>
      <c r="F181" s="19">
        <v>0</v>
      </c>
      <c r="G181" s="19">
        <f t="shared" ref="G181:G214" si="8">F181*H181</f>
        <v>0</v>
      </c>
      <c r="H181" s="35">
        <v>2</v>
      </c>
      <c r="I181" s="39"/>
    </row>
    <row r="182" spans="1:9" ht="27" x14ac:dyDescent="0.25">
      <c r="A182" s="17"/>
      <c r="B182" s="10" t="s">
        <v>1459</v>
      </c>
      <c r="C182" s="10" t="s">
        <v>1183</v>
      </c>
      <c r="D182" s="20" t="s">
        <v>11</v>
      </c>
      <c r="E182" s="11" t="s">
        <v>12</v>
      </c>
      <c r="F182" s="19">
        <v>0</v>
      </c>
      <c r="G182" s="19">
        <f t="shared" si="8"/>
        <v>0</v>
      </c>
      <c r="H182" s="35">
        <v>3000</v>
      </c>
      <c r="I182" s="39"/>
    </row>
    <row r="183" spans="1:9" x14ac:dyDescent="0.25">
      <c r="A183" s="17"/>
      <c r="B183" s="10" t="s">
        <v>1460</v>
      </c>
      <c r="C183" s="10" t="s">
        <v>1172</v>
      </c>
      <c r="D183" s="20" t="s">
        <v>11</v>
      </c>
      <c r="E183" s="11" t="s">
        <v>12</v>
      </c>
      <c r="F183" s="19">
        <v>0</v>
      </c>
      <c r="G183" s="19">
        <f t="shared" si="8"/>
        <v>0</v>
      </c>
      <c r="H183" s="35">
        <v>2</v>
      </c>
      <c r="I183" s="39"/>
    </row>
    <row r="184" spans="1:9" x14ac:dyDescent="0.25">
      <c r="A184" s="17"/>
      <c r="B184" s="10" t="s">
        <v>1461</v>
      </c>
      <c r="C184" s="10" t="s">
        <v>1172</v>
      </c>
      <c r="D184" s="20" t="s">
        <v>11</v>
      </c>
      <c r="E184" s="11" t="s">
        <v>12</v>
      </c>
      <c r="F184" s="19">
        <v>0</v>
      </c>
      <c r="G184" s="19">
        <f t="shared" si="8"/>
        <v>0</v>
      </c>
      <c r="H184" s="35">
        <v>3</v>
      </c>
      <c r="I184" s="39"/>
    </row>
    <row r="185" spans="1:9" x14ac:dyDescent="0.25">
      <c r="A185" s="17"/>
      <c r="B185" s="10" t="s">
        <v>1462</v>
      </c>
      <c r="C185" s="10" t="s">
        <v>207</v>
      </c>
      <c r="D185" s="20" t="s">
        <v>11</v>
      </c>
      <c r="E185" s="11" t="s">
        <v>12</v>
      </c>
      <c r="F185" s="19">
        <v>0</v>
      </c>
      <c r="G185" s="19">
        <f t="shared" si="8"/>
        <v>0</v>
      </c>
      <c r="H185" s="35">
        <v>40</v>
      </c>
      <c r="I185" s="39"/>
    </row>
    <row r="186" spans="1:9" x14ac:dyDescent="0.25">
      <c r="A186" s="17"/>
      <c r="B186" s="10" t="s">
        <v>1463</v>
      </c>
      <c r="C186" s="10" t="s">
        <v>1172</v>
      </c>
      <c r="D186" s="20" t="s">
        <v>11</v>
      </c>
      <c r="E186" s="11" t="s">
        <v>12</v>
      </c>
      <c r="F186" s="19">
        <v>0</v>
      </c>
      <c r="G186" s="19">
        <f t="shared" si="8"/>
        <v>0</v>
      </c>
      <c r="H186" s="35">
        <v>4</v>
      </c>
      <c r="I186" s="39"/>
    </row>
    <row r="187" spans="1:9" x14ac:dyDescent="0.25">
      <c r="A187" s="17"/>
      <c r="B187" s="10" t="s">
        <v>1464</v>
      </c>
      <c r="C187" s="10" t="s">
        <v>1172</v>
      </c>
      <c r="D187" s="20" t="s">
        <v>11</v>
      </c>
      <c r="E187" s="11" t="s">
        <v>12</v>
      </c>
      <c r="F187" s="19">
        <v>0</v>
      </c>
      <c r="G187" s="19">
        <f t="shared" si="8"/>
        <v>0</v>
      </c>
      <c r="H187" s="35">
        <v>2</v>
      </c>
      <c r="I187" s="39"/>
    </row>
    <row r="188" spans="1:9" x14ac:dyDescent="0.25">
      <c r="A188" s="17"/>
      <c r="B188" s="10" t="s">
        <v>1465</v>
      </c>
      <c r="C188" s="10" t="s">
        <v>1172</v>
      </c>
      <c r="D188" s="20" t="s">
        <v>11</v>
      </c>
      <c r="E188" s="11" t="s">
        <v>12</v>
      </c>
      <c r="F188" s="19">
        <v>0</v>
      </c>
      <c r="G188" s="19">
        <f t="shared" si="8"/>
        <v>0</v>
      </c>
      <c r="H188" s="35">
        <v>3</v>
      </c>
      <c r="I188" s="39"/>
    </row>
    <row r="189" spans="1:9" x14ac:dyDescent="0.25">
      <c r="A189" s="17"/>
      <c r="B189" s="10" t="s">
        <v>1466</v>
      </c>
      <c r="C189" s="10" t="s">
        <v>1467</v>
      </c>
      <c r="D189" s="20" t="s">
        <v>11</v>
      </c>
      <c r="E189" s="11" t="s">
        <v>12</v>
      </c>
      <c r="F189" s="19">
        <v>0</v>
      </c>
      <c r="G189" s="19">
        <f t="shared" si="8"/>
        <v>0</v>
      </c>
      <c r="H189" s="35">
        <v>10</v>
      </c>
      <c r="I189" s="39"/>
    </row>
    <row r="190" spans="1:9" x14ac:dyDescent="0.25">
      <c r="A190" s="17"/>
      <c r="B190" s="10" t="s">
        <v>1468</v>
      </c>
      <c r="C190" s="10" t="s">
        <v>1172</v>
      </c>
      <c r="D190" s="20" t="s">
        <v>11</v>
      </c>
      <c r="E190" s="11" t="s">
        <v>12</v>
      </c>
      <c r="F190" s="19">
        <v>0</v>
      </c>
      <c r="G190" s="19">
        <f t="shared" si="8"/>
        <v>0</v>
      </c>
      <c r="H190" s="35">
        <v>6</v>
      </c>
      <c r="I190" s="39"/>
    </row>
    <row r="191" spans="1:9" x14ac:dyDescent="0.25">
      <c r="A191" s="17"/>
      <c r="B191" s="10" t="s">
        <v>1469</v>
      </c>
      <c r="C191" s="10" t="s">
        <v>1172</v>
      </c>
      <c r="D191" s="20" t="s">
        <v>11</v>
      </c>
      <c r="E191" s="11" t="s">
        <v>12</v>
      </c>
      <c r="F191" s="19">
        <v>0</v>
      </c>
      <c r="G191" s="19">
        <f t="shared" si="8"/>
        <v>0</v>
      </c>
      <c r="H191" s="35">
        <v>2</v>
      </c>
      <c r="I191" s="39"/>
    </row>
    <row r="192" spans="1:9" x14ac:dyDescent="0.25">
      <c r="A192" s="17"/>
      <c r="B192" s="10" t="s">
        <v>1470</v>
      </c>
      <c r="C192" s="10" t="s">
        <v>1172</v>
      </c>
      <c r="D192" s="20" t="s">
        <v>11</v>
      </c>
      <c r="E192" s="11" t="s">
        <v>12</v>
      </c>
      <c r="F192" s="19">
        <v>0</v>
      </c>
      <c r="G192" s="19">
        <f t="shared" si="8"/>
        <v>0</v>
      </c>
      <c r="H192" s="35">
        <v>2</v>
      </c>
      <c r="I192" s="39"/>
    </row>
    <row r="193" spans="1:9" x14ac:dyDescent="0.25">
      <c r="A193" s="17"/>
      <c r="B193" s="10" t="s">
        <v>1471</v>
      </c>
      <c r="C193" s="10" t="s">
        <v>1172</v>
      </c>
      <c r="D193" s="20" t="s">
        <v>11</v>
      </c>
      <c r="E193" s="11" t="s">
        <v>12</v>
      </c>
      <c r="F193" s="19">
        <v>0</v>
      </c>
      <c r="G193" s="19">
        <f t="shared" si="8"/>
        <v>0</v>
      </c>
      <c r="H193" s="35">
        <v>2</v>
      </c>
      <c r="I193" s="39"/>
    </row>
    <row r="194" spans="1:9" x14ac:dyDescent="0.25">
      <c r="A194" s="17"/>
      <c r="B194" s="10" t="s">
        <v>1472</v>
      </c>
      <c r="C194" s="10" t="s">
        <v>1172</v>
      </c>
      <c r="D194" s="20" t="s">
        <v>11</v>
      </c>
      <c r="E194" s="11" t="s">
        <v>12</v>
      </c>
      <c r="F194" s="19">
        <v>0</v>
      </c>
      <c r="G194" s="19">
        <f t="shared" si="8"/>
        <v>0</v>
      </c>
      <c r="H194" s="35">
        <v>2</v>
      </c>
      <c r="I194" s="39"/>
    </row>
    <row r="195" spans="1:9" x14ac:dyDescent="0.25">
      <c r="A195" s="17"/>
      <c r="B195" s="10" t="s">
        <v>1473</v>
      </c>
      <c r="C195" s="10" t="s">
        <v>152</v>
      </c>
      <c r="D195" s="20" t="s">
        <v>11</v>
      </c>
      <c r="E195" s="11" t="s">
        <v>12</v>
      </c>
      <c r="F195" s="19">
        <v>0</v>
      </c>
      <c r="G195" s="19">
        <f t="shared" si="8"/>
        <v>0</v>
      </c>
      <c r="H195" s="35">
        <v>200</v>
      </c>
      <c r="I195" s="39"/>
    </row>
    <row r="196" spans="1:9" x14ac:dyDescent="0.25">
      <c r="A196" s="17"/>
      <c r="B196" s="10" t="s">
        <v>1474</v>
      </c>
      <c r="C196" s="10" t="s">
        <v>1475</v>
      </c>
      <c r="D196" s="20" t="s">
        <v>11</v>
      </c>
      <c r="E196" s="11" t="s">
        <v>12</v>
      </c>
      <c r="F196" s="19">
        <v>0</v>
      </c>
      <c r="G196" s="19">
        <f t="shared" si="8"/>
        <v>0</v>
      </c>
      <c r="H196" s="35">
        <v>100</v>
      </c>
      <c r="I196" s="39"/>
    </row>
    <row r="197" spans="1:9" ht="27" x14ac:dyDescent="0.25">
      <c r="A197" s="17"/>
      <c r="B197" s="10" t="s">
        <v>1476</v>
      </c>
      <c r="C197" s="10" t="s">
        <v>202</v>
      </c>
      <c r="D197" s="20" t="s">
        <v>11</v>
      </c>
      <c r="E197" s="11" t="s">
        <v>12</v>
      </c>
      <c r="F197" s="19">
        <v>0</v>
      </c>
      <c r="G197" s="19">
        <f t="shared" si="8"/>
        <v>0</v>
      </c>
      <c r="H197" s="35">
        <v>200</v>
      </c>
      <c r="I197" s="39"/>
    </row>
    <row r="198" spans="1:9" x14ac:dyDescent="0.25">
      <c r="A198" s="17"/>
      <c r="B198" s="10" t="s">
        <v>1477</v>
      </c>
      <c r="C198" s="10" t="s">
        <v>1172</v>
      </c>
      <c r="D198" s="20" t="s">
        <v>11</v>
      </c>
      <c r="E198" s="11" t="s">
        <v>12</v>
      </c>
      <c r="F198" s="19">
        <v>0</v>
      </c>
      <c r="G198" s="19">
        <f t="shared" si="8"/>
        <v>0</v>
      </c>
      <c r="H198" s="35">
        <v>4</v>
      </c>
      <c r="I198" s="39"/>
    </row>
    <row r="199" spans="1:9" x14ac:dyDescent="0.25">
      <c r="A199" s="17"/>
      <c r="B199" s="10" t="s">
        <v>1478</v>
      </c>
      <c r="C199" s="10" t="s">
        <v>1172</v>
      </c>
      <c r="D199" s="20" t="s">
        <v>11</v>
      </c>
      <c r="E199" s="11" t="s">
        <v>12</v>
      </c>
      <c r="F199" s="19">
        <v>0</v>
      </c>
      <c r="G199" s="19">
        <f t="shared" si="8"/>
        <v>0</v>
      </c>
      <c r="H199" s="35">
        <v>4</v>
      </c>
      <c r="I199" s="39"/>
    </row>
    <row r="200" spans="1:9" x14ac:dyDescent="0.25">
      <c r="A200" s="17"/>
      <c r="B200" s="10" t="s">
        <v>1479</v>
      </c>
      <c r="C200" s="10" t="s">
        <v>1172</v>
      </c>
      <c r="D200" s="20" t="s">
        <v>11</v>
      </c>
      <c r="E200" s="11" t="s">
        <v>12</v>
      </c>
      <c r="F200" s="19">
        <v>0</v>
      </c>
      <c r="G200" s="19">
        <f t="shared" si="8"/>
        <v>0</v>
      </c>
      <c r="H200" s="35">
        <v>4</v>
      </c>
      <c r="I200" s="39"/>
    </row>
    <row r="201" spans="1:9" ht="27" x14ac:dyDescent="0.25">
      <c r="A201" s="17"/>
      <c r="B201" s="10" t="s">
        <v>1480</v>
      </c>
      <c r="C201" s="10" t="s">
        <v>1481</v>
      </c>
      <c r="D201" s="20" t="s">
        <v>11</v>
      </c>
      <c r="E201" s="11" t="s">
        <v>12</v>
      </c>
      <c r="F201" s="19">
        <v>0</v>
      </c>
      <c r="G201" s="19">
        <f t="shared" si="8"/>
        <v>0</v>
      </c>
      <c r="H201" s="35">
        <v>10</v>
      </c>
      <c r="I201" s="39"/>
    </row>
    <row r="202" spans="1:9" x14ac:dyDescent="0.25">
      <c r="A202" s="17"/>
      <c r="B202" s="10" t="s">
        <v>1482</v>
      </c>
      <c r="C202" s="10" t="s">
        <v>76</v>
      </c>
      <c r="D202" s="20" t="s">
        <v>11</v>
      </c>
      <c r="E202" s="11" t="s">
        <v>12</v>
      </c>
      <c r="F202" s="19">
        <v>0</v>
      </c>
      <c r="G202" s="19">
        <f t="shared" si="8"/>
        <v>0</v>
      </c>
      <c r="H202" s="35">
        <v>25</v>
      </c>
      <c r="I202" s="39"/>
    </row>
    <row r="203" spans="1:9" x14ac:dyDescent="0.25">
      <c r="A203" s="17"/>
      <c r="B203" s="10" t="s">
        <v>1483</v>
      </c>
      <c r="C203" s="10" t="s">
        <v>1172</v>
      </c>
      <c r="D203" s="20" t="s">
        <v>11</v>
      </c>
      <c r="E203" s="11" t="s">
        <v>12</v>
      </c>
      <c r="F203" s="19">
        <v>0</v>
      </c>
      <c r="G203" s="19">
        <f t="shared" si="8"/>
        <v>0</v>
      </c>
      <c r="H203" s="35">
        <v>2</v>
      </c>
      <c r="I203" s="39"/>
    </row>
    <row r="204" spans="1:9" ht="27" x14ac:dyDescent="0.25">
      <c r="A204" s="17"/>
      <c r="B204" s="10" t="s">
        <v>1484</v>
      </c>
      <c r="C204" s="10" t="s">
        <v>201</v>
      </c>
      <c r="D204" s="20" t="s">
        <v>11</v>
      </c>
      <c r="E204" s="11" t="s">
        <v>12</v>
      </c>
      <c r="F204" s="19">
        <v>0</v>
      </c>
      <c r="G204" s="19">
        <f t="shared" si="8"/>
        <v>0</v>
      </c>
      <c r="H204" s="35">
        <v>20</v>
      </c>
      <c r="I204" s="39"/>
    </row>
    <row r="205" spans="1:9" x14ac:dyDescent="0.25">
      <c r="A205" s="17"/>
      <c r="B205" s="10" t="s">
        <v>1485</v>
      </c>
      <c r="C205" s="10" t="s">
        <v>1172</v>
      </c>
      <c r="D205" s="20" t="s">
        <v>11</v>
      </c>
      <c r="E205" s="11" t="s">
        <v>12</v>
      </c>
      <c r="F205" s="19">
        <v>0</v>
      </c>
      <c r="G205" s="19">
        <f t="shared" si="8"/>
        <v>0</v>
      </c>
      <c r="H205" s="35">
        <v>2</v>
      </c>
      <c r="I205" s="39"/>
    </row>
    <row r="206" spans="1:9" x14ac:dyDescent="0.25">
      <c r="A206" s="17"/>
      <c r="B206" s="10" t="s">
        <v>1486</v>
      </c>
      <c r="C206" s="10" t="s">
        <v>152</v>
      </c>
      <c r="D206" s="20" t="s">
        <v>11</v>
      </c>
      <c r="E206" s="11" t="s">
        <v>12</v>
      </c>
      <c r="F206" s="19">
        <v>0</v>
      </c>
      <c r="G206" s="19">
        <f t="shared" si="8"/>
        <v>0</v>
      </c>
      <c r="H206" s="35">
        <v>200</v>
      </c>
      <c r="I206" s="39"/>
    </row>
    <row r="207" spans="1:9" ht="27" x14ac:dyDescent="0.25">
      <c r="A207" s="17"/>
      <c r="B207" s="10" t="s">
        <v>1487</v>
      </c>
      <c r="C207" s="10" t="s">
        <v>201</v>
      </c>
      <c r="D207" s="20" t="s">
        <v>11</v>
      </c>
      <c r="E207" s="11" t="s">
        <v>12</v>
      </c>
      <c r="F207" s="19">
        <v>0</v>
      </c>
      <c r="G207" s="19">
        <f t="shared" si="8"/>
        <v>0</v>
      </c>
      <c r="H207" s="35">
        <v>36</v>
      </c>
      <c r="I207" s="39"/>
    </row>
    <row r="208" spans="1:9" x14ac:dyDescent="0.25">
      <c r="A208" s="17"/>
      <c r="B208" s="10" t="s">
        <v>1488</v>
      </c>
      <c r="C208" s="10" t="s">
        <v>1172</v>
      </c>
      <c r="D208" s="20" t="s">
        <v>11</v>
      </c>
      <c r="E208" s="11" t="s">
        <v>12</v>
      </c>
      <c r="F208" s="19">
        <v>0</v>
      </c>
      <c r="G208" s="19">
        <f t="shared" si="8"/>
        <v>0</v>
      </c>
      <c r="H208" s="35">
        <v>2</v>
      </c>
      <c r="I208" s="39"/>
    </row>
    <row r="209" spans="1:9" x14ac:dyDescent="0.25">
      <c r="A209" s="17"/>
      <c r="B209" s="10" t="s">
        <v>1489</v>
      </c>
      <c r="C209" s="10" t="s">
        <v>1172</v>
      </c>
      <c r="D209" s="20" t="s">
        <v>11</v>
      </c>
      <c r="E209" s="11" t="s">
        <v>12</v>
      </c>
      <c r="F209" s="19">
        <v>0</v>
      </c>
      <c r="G209" s="19">
        <f t="shared" si="8"/>
        <v>0</v>
      </c>
      <c r="H209" s="35">
        <v>2</v>
      </c>
      <c r="I209" s="39"/>
    </row>
    <row r="210" spans="1:9" x14ac:dyDescent="0.25">
      <c r="A210" s="17"/>
      <c r="B210" s="10" t="s">
        <v>1490</v>
      </c>
      <c r="C210" s="10" t="s">
        <v>75</v>
      </c>
      <c r="D210" s="20" t="s">
        <v>11</v>
      </c>
      <c r="E210" s="11" t="s">
        <v>12</v>
      </c>
      <c r="F210" s="19">
        <v>0</v>
      </c>
      <c r="G210" s="19">
        <f t="shared" si="8"/>
        <v>0</v>
      </c>
      <c r="H210" s="35">
        <v>25</v>
      </c>
      <c r="I210" s="39"/>
    </row>
    <row r="211" spans="1:9" x14ac:dyDescent="0.25">
      <c r="A211" s="17"/>
      <c r="B211" s="10" t="s">
        <v>1491</v>
      </c>
      <c r="C211" s="10" t="s">
        <v>1467</v>
      </c>
      <c r="D211" s="20" t="s">
        <v>11</v>
      </c>
      <c r="E211" s="11" t="s">
        <v>12</v>
      </c>
      <c r="F211" s="19">
        <v>0</v>
      </c>
      <c r="G211" s="19">
        <f t="shared" si="8"/>
        <v>0</v>
      </c>
      <c r="H211" s="35">
        <v>10</v>
      </c>
      <c r="I211" s="39"/>
    </row>
    <row r="212" spans="1:9" x14ac:dyDescent="0.25">
      <c r="A212" s="17"/>
      <c r="B212" s="10" t="s">
        <v>1492</v>
      </c>
      <c r="C212" s="10" t="s">
        <v>1493</v>
      </c>
      <c r="D212" s="20" t="s">
        <v>11</v>
      </c>
      <c r="E212" s="11" t="s">
        <v>12</v>
      </c>
      <c r="F212" s="19">
        <v>0</v>
      </c>
      <c r="G212" s="19">
        <f t="shared" si="8"/>
        <v>0</v>
      </c>
      <c r="H212" s="35">
        <v>50</v>
      </c>
      <c r="I212" s="39"/>
    </row>
    <row r="213" spans="1:9" x14ac:dyDescent="0.25">
      <c r="A213" s="17"/>
      <c r="B213" s="10" t="s">
        <v>1494</v>
      </c>
      <c r="C213" s="10" t="s">
        <v>76</v>
      </c>
      <c r="D213" s="20" t="s">
        <v>11</v>
      </c>
      <c r="E213" s="11" t="s">
        <v>12</v>
      </c>
      <c r="F213" s="19">
        <v>0</v>
      </c>
      <c r="G213" s="19">
        <f t="shared" si="8"/>
        <v>0</v>
      </c>
      <c r="H213" s="35">
        <v>25</v>
      </c>
      <c r="I213" s="39"/>
    </row>
    <row r="214" spans="1:9" ht="27" x14ac:dyDescent="0.25">
      <c r="A214" s="17"/>
      <c r="B214" s="10" t="s">
        <v>1495</v>
      </c>
      <c r="C214" s="10" t="s">
        <v>1496</v>
      </c>
      <c r="D214" s="20" t="s">
        <v>11</v>
      </c>
      <c r="E214" s="11" t="s">
        <v>12</v>
      </c>
      <c r="F214" s="19">
        <v>0</v>
      </c>
      <c r="G214" s="19">
        <f t="shared" si="8"/>
        <v>0</v>
      </c>
      <c r="H214" s="35">
        <v>50</v>
      </c>
      <c r="I214" s="39"/>
    </row>
    <row r="215" spans="1:9" x14ac:dyDescent="0.25">
      <c r="A215" s="17"/>
      <c r="B215" s="10" t="s">
        <v>2305</v>
      </c>
      <c r="C215" s="10" t="s">
        <v>261</v>
      </c>
      <c r="D215" s="20" t="s">
        <v>11</v>
      </c>
      <c r="E215" s="11" t="s">
        <v>12</v>
      </c>
      <c r="F215" s="19">
        <v>0</v>
      </c>
      <c r="G215" s="19">
        <f t="shared" ref="G215:G221" si="9">F215*H215</f>
        <v>0</v>
      </c>
      <c r="H215" s="35">
        <v>60</v>
      </c>
      <c r="I215" s="39"/>
    </row>
    <row r="216" spans="1:9" x14ac:dyDescent="0.25">
      <c r="A216" s="17"/>
      <c r="B216" s="10" t="s">
        <v>2306</v>
      </c>
      <c r="C216" s="10" t="s">
        <v>261</v>
      </c>
      <c r="D216" s="10" t="s">
        <v>11</v>
      </c>
      <c r="E216" s="10" t="s">
        <v>12</v>
      </c>
      <c r="F216" s="10">
        <v>0</v>
      </c>
      <c r="G216" s="10">
        <f t="shared" si="9"/>
        <v>0</v>
      </c>
      <c r="H216" s="10">
        <v>160</v>
      </c>
      <c r="I216" s="39"/>
    </row>
    <row r="217" spans="1:9" x14ac:dyDescent="0.25">
      <c r="A217" s="17"/>
      <c r="B217" s="10" t="s">
        <v>3062</v>
      </c>
      <c r="C217" s="10" t="s">
        <v>253</v>
      </c>
      <c r="D217" s="10" t="s">
        <v>36</v>
      </c>
      <c r="E217" s="10" t="s">
        <v>12</v>
      </c>
      <c r="F217" s="10">
        <v>0</v>
      </c>
      <c r="G217" s="10">
        <f t="shared" si="9"/>
        <v>0</v>
      </c>
      <c r="H217" s="10">
        <v>185</v>
      </c>
      <c r="I217" s="39"/>
    </row>
    <row r="218" spans="1:9" x14ac:dyDescent="0.25">
      <c r="A218" s="17"/>
      <c r="B218" s="10" t="s">
        <v>2307</v>
      </c>
      <c r="C218" s="10" t="s">
        <v>261</v>
      </c>
      <c r="D218" s="10" t="s">
        <v>11</v>
      </c>
      <c r="E218" s="10" t="s">
        <v>12</v>
      </c>
      <c r="F218" s="10">
        <v>0</v>
      </c>
      <c r="G218" s="10">
        <f t="shared" si="9"/>
        <v>0</v>
      </c>
      <c r="H218" s="10">
        <v>90</v>
      </c>
      <c r="I218" s="39"/>
    </row>
    <row r="219" spans="1:9" x14ac:dyDescent="0.25">
      <c r="A219" s="17"/>
      <c r="B219" s="10" t="s">
        <v>2308</v>
      </c>
      <c r="C219" s="10" t="s">
        <v>480</v>
      </c>
      <c r="D219" s="10" t="s">
        <v>11</v>
      </c>
      <c r="E219" s="10" t="s">
        <v>12</v>
      </c>
      <c r="F219" s="10">
        <v>0</v>
      </c>
      <c r="G219" s="10">
        <f t="shared" si="9"/>
        <v>0</v>
      </c>
      <c r="H219" s="10">
        <v>1000</v>
      </c>
      <c r="I219" s="39"/>
    </row>
    <row r="220" spans="1:9" x14ac:dyDescent="0.25">
      <c r="A220" s="10">
        <v>4237</v>
      </c>
      <c r="B220" s="10" t="s">
        <v>2291</v>
      </c>
      <c r="C220" s="10" t="s">
        <v>108</v>
      </c>
      <c r="D220" s="20" t="s">
        <v>34</v>
      </c>
      <c r="E220" s="11" t="s">
        <v>12</v>
      </c>
      <c r="F220" s="19">
        <v>0</v>
      </c>
      <c r="G220" s="19">
        <f t="shared" si="9"/>
        <v>0</v>
      </c>
      <c r="H220" s="35">
        <v>13</v>
      </c>
      <c r="I220" s="39"/>
    </row>
    <row r="221" spans="1:9" x14ac:dyDescent="0.25">
      <c r="A221" s="10">
        <v>4237</v>
      </c>
      <c r="B221" s="10" t="s">
        <v>2292</v>
      </c>
      <c r="C221" s="10" t="s">
        <v>108</v>
      </c>
      <c r="D221" s="20" t="s">
        <v>34</v>
      </c>
      <c r="E221" s="11" t="s">
        <v>12</v>
      </c>
      <c r="F221" s="19">
        <v>0</v>
      </c>
      <c r="G221" s="19">
        <f t="shared" si="9"/>
        <v>0</v>
      </c>
      <c r="H221" s="35">
        <v>4</v>
      </c>
      <c r="I221" s="39"/>
    </row>
    <row r="222" spans="1:9" ht="15" customHeight="1" x14ac:dyDescent="0.25">
      <c r="A222" s="144" t="s">
        <v>33</v>
      </c>
      <c r="B222" s="145"/>
      <c r="C222" s="145"/>
      <c r="D222" s="145"/>
      <c r="E222" s="145"/>
      <c r="F222" s="145"/>
      <c r="G222" s="145"/>
      <c r="H222" s="146"/>
      <c r="I222" s="39"/>
    </row>
    <row r="223" spans="1:9" ht="40.5" x14ac:dyDescent="0.25">
      <c r="A223" s="20" t="s">
        <v>659</v>
      </c>
      <c r="B223" s="20" t="s">
        <v>5355</v>
      </c>
      <c r="C223" s="84" t="s">
        <v>3470</v>
      </c>
      <c r="D223" s="20" t="s">
        <v>34</v>
      </c>
      <c r="E223" s="20" t="s">
        <v>35</v>
      </c>
      <c r="F223" s="20">
        <v>3200</v>
      </c>
      <c r="G223" s="20">
        <v>3200</v>
      </c>
      <c r="H223" s="20">
        <v>1</v>
      </c>
      <c r="I223" s="39"/>
    </row>
    <row r="224" spans="1:9" ht="40.5" x14ac:dyDescent="0.25">
      <c r="A224" s="20" t="s">
        <v>659</v>
      </c>
      <c r="B224" s="20" t="s">
        <v>5356</v>
      </c>
      <c r="C224" s="84" t="s">
        <v>3470</v>
      </c>
      <c r="D224" s="20" t="s">
        <v>34</v>
      </c>
      <c r="E224" s="20" t="s">
        <v>35</v>
      </c>
      <c r="F224" s="20">
        <v>1600</v>
      </c>
      <c r="G224" s="20">
        <v>1600</v>
      </c>
      <c r="H224" s="20">
        <v>1</v>
      </c>
      <c r="I224" s="39"/>
    </row>
    <row r="225" spans="1:9" ht="40.5" x14ac:dyDescent="0.25">
      <c r="A225" s="20" t="s">
        <v>659</v>
      </c>
      <c r="B225" s="20" t="s">
        <v>5357</v>
      </c>
      <c r="C225" s="84" t="s">
        <v>3470</v>
      </c>
      <c r="D225" s="20" t="s">
        <v>34</v>
      </c>
      <c r="E225" s="20" t="s">
        <v>35</v>
      </c>
      <c r="F225" s="20">
        <v>1500</v>
      </c>
      <c r="G225" s="20">
        <v>1500</v>
      </c>
      <c r="H225" s="20">
        <v>1</v>
      </c>
      <c r="I225" s="39"/>
    </row>
    <row r="226" spans="1:9" ht="40.5" x14ac:dyDescent="0.25">
      <c r="A226" s="20" t="s">
        <v>659</v>
      </c>
      <c r="B226" s="20" t="s">
        <v>5355</v>
      </c>
      <c r="C226" s="84" t="s">
        <v>3470</v>
      </c>
      <c r="D226" s="20" t="s">
        <v>34</v>
      </c>
      <c r="E226" s="20" t="s">
        <v>35</v>
      </c>
      <c r="F226" s="20">
        <v>3200</v>
      </c>
      <c r="G226" s="20">
        <v>3200</v>
      </c>
      <c r="H226" s="20">
        <v>1</v>
      </c>
      <c r="I226" s="39"/>
    </row>
    <row r="227" spans="1:9" ht="40.5" x14ac:dyDescent="0.25">
      <c r="A227" s="20" t="s">
        <v>659</v>
      </c>
      <c r="B227" s="20" t="s">
        <v>5356</v>
      </c>
      <c r="C227" s="84" t="s">
        <v>3470</v>
      </c>
      <c r="D227" s="20" t="s">
        <v>34</v>
      </c>
      <c r="E227" s="20" t="s">
        <v>35</v>
      </c>
      <c r="F227" s="20">
        <v>1600</v>
      </c>
      <c r="G227" s="20">
        <v>1600</v>
      </c>
      <c r="H227" s="20">
        <v>1</v>
      </c>
      <c r="I227" s="39"/>
    </row>
    <row r="228" spans="1:9" ht="40.5" x14ac:dyDescent="0.25">
      <c r="A228" s="20" t="s">
        <v>659</v>
      </c>
      <c r="B228" s="20" t="s">
        <v>5357</v>
      </c>
      <c r="C228" s="84" t="s">
        <v>3470</v>
      </c>
      <c r="D228" s="20" t="s">
        <v>34</v>
      </c>
      <c r="E228" s="20" t="s">
        <v>35</v>
      </c>
      <c r="F228" s="20">
        <v>1500</v>
      </c>
      <c r="G228" s="20">
        <v>1500</v>
      </c>
      <c r="H228" s="20">
        <v>1</v>
      </c>
      <c r="I228" s="39"/>
    </row>
    <row r="229" spans="1:9" ht="40.5" x14ac:dyDescent="0.25">
      <c r="A229" s="20" t="s">
        <v>4893</v>
      </c>
      <c r="B229" s="20" t="s">
        <v>4892</v>
      </c>
      <c r="C229" s="84" t="s">
        <v>211</v>
      </c>
      <c r="D229" s="20" t="s">
        <v>34</v>
      </c>
      <c r="E229" s="20" t="s">
        <v>35</v>
      </c>
      <c r="F229" s="20">
        <v>29151000</v>
      </c>
      <c r="G229" s="20">
        <v>29151000</v>
      </c>
      <c r="H229" s="20">
        <v>1</v>
      </c>
      <c r="I229" s="39"/>
    </row>
    <row r="230" spans="1:9" ht="27.75" customHeight="1" x14ac:dyDescent="0.25">
      <c r="A230" s="20">
        <v>4237</v>
      </c>
      <c r="B230" s="20" t="s">
        <v>5354</v>
      </c>
      <c r="C230" s="84" t="s">
        <v>4701</v>
      </c>
      <c r="D230" s="20" t="s">
        <v>34</v>
      </c>
      <c r="E230" s="20" t="s">
        <v>35</v>
      </c>
      <c r="F230" s="20">
        <v>1500000</v>
      </c>
      <c r="G230" s="20">
        <v>1500000</v>
      </c>
      <c r="H230" s="20">
        <v>1</v>
      </c>
      <c r="I230" s="39"/>
    </row>
    <row r="231" spans="1:9" ht="40.5" x14ac:dyDescent="0.25">
      <c r="A231" s="20">
        <v>4222</v>
      </c>
      <c r="B231" s="20" t="s">
        <v>5047</v>
      </c>
      <c r="C231" s="84" t="s">
        <v>2290</v>
      </c>
      <c r="D231" s="20" t="s">
        <v>34</v>
      </c>
      <c r="E231" s="20" t="s">
        <v>35</v>
      </c>
      <c r="F231" s="20">
        <v>1500000</v>
      </c>
      <c r="G231" s="20">
        <v>1500000</v>
      </c>
      <c r="H231" s="20">
        <v>1</v>
      </c>
      <c r="I231" s="39"/>
    </row>
    <row r="232" spans="1:9" ht="40.5" x14ac:dyDescent="0.25">
      <c r="A232" s="20">
        <v>4222</v>
      </c>
      <c r="B232" s="20" t="s">
        <v>4679</v>
      </c>
      <c r="C232" s="84" t="s">
        <v>2290</v>
      </c>
      <c r="D232" s="20" t="s">
        <v>34</v>
      </c>
      <c r="E232" s="20" t="s">
        <v>35</v>
      </c>
      <c r="F232" s="20">
        <v>400000</v>
      </c>
      <c r="G232" s="20">
        <v>400000</v>
      </c>
      <c r="H232" s="20"/>
      <c r="I232" s="39"/>
    </row>
    <row r="233" spans="1:9" ht="15" customHeight="1" x14ac:dyDescent="0.25">
      <c r="A233" s="20">
        <v>4237</v>
      </c>
      <c r="B233" s="20" t="s">
        <v>4606</v>
      </c>
      <c r="C233" s="20" t="s">
        <v>4607</v>
      </c>
      <c r="D233" s="20" t="s">
        <v>34</v>
      </c>
      <c r="E233" s="20" t="s">
        <v>35</v>
      </c>
      <c r="F233" s="20">
        <v>3000000</v>
      </c>
      <c r="G233" s="20">
        <v>3000000</v>
      </c>
      <c r="H233" s="20">
        <v>1</v>
      </c>
      <c r="I233" s="39"/>
    </row>
    <row r="234" spans="1:9" x14ac:dyDescent="0.25">
      <c r="A234" s="20">
        <v>4235</v>
      </c>
      <c r="B234" s="20" t="s">
        <v>829</v>
      </c>
      <c r="C234" s="20" t="s">
        <v>210</v>
      </c>
      <c r="D234" s="20" t="s">
        <v>38</v>
      </c>
      <c r="E234" s="20" t="s">
        <v>35</v>
      </c>
      <c r="F234" s="20">
        <v>3480000</v>
      </c>
      <c r="G234" s="20">
        <v>3480000</v>
      </c>
      <c r="H234" s="20">
        <v>1</v>
      </c>
      <c r="I234" s="39"/>
    </row>
    <row r="235" spans="1:9" ht="40.5" x14ac:dyDescent="0.25">
      <c r="A235" s="20">
        <v>4232</v>
      </c>
      <c r="B235" s="20" t="s">
        <v>3857</v>
      </c>
      <c r="C235" s="84" t="s">
        <v>3470</v>
      </c>
      <c r="D235" s="20" t="s">
        <v>34</v>
      </c>
      <c r="E235" s="20" t="s">
        <v>35</v>
      </c>
      <c r="F235" s="20">
        <v>4800000</v>
      </c>
      <c r="G235" s="20">
        <v>4800000</v>
      </c>
      <c r="H235" s="20">
        <v>1</v>
      </c>
      <c r="I235" s="39"/>
    </row>
    <row r="236" spans="1:9" ht="27" x14ac:dyDescent="0.25">
      <c r="A236" s="20">
        <v>4234</v>
      </c>
      <c r="B236" s="20" t="s">
        <v>3723</v>
      </c>
      <c r="C236" s="84" t="s">
        <v>194</v>
      </c>
      <c r="D236" s="20" t="s">
        <v>11</v>
      </c>
      <c r="E236" s="20" t="s">
        <v>35</v>
      </c>
      <c r="F236" s="20">
        <v>100000</v>
      </c>
      <c r="G236" s="20">
        <v>100000</v>
      </c>
      <c r="H236" s="20">
        <v>1</v>
      </c>
      <c r="I236" s="39"/>
    </row>
    <row r="237" spans="1:9" ht="27" x14ac:dyDescent="0.25">
      <c r="A237" s="20">
        <v>4234</v>
      </c>
      <c r="B237" s="20" t="s">
        <v>3724</v>
      </c>
      <c r="C237" s="84" t="s">
        <v>194</v>
      </c>
      <c r="D237" s="20" t="s">
        <v>11</v>
      </c>
      <c r="E237" s="20" t="s">
        <v>35</v>
      </c>
      <c r="F237" s="20">
        <v>160000</v>
      </c>
      <c r="G237" s="20">
        <v>160000</v>
      </c>
      <c r="H237" s="20">
        <v>1</v>
      </c>
      <c r="I237" s="39"/>
    </row>
    <row r="238" spans="1:9" ht="27" x14ac:dyDescent="0.25">
      <c r="A238" s="22">
        <v>4234</v>
      </c>
      <c r="B238" s="22" t="s">
        <v>3725</v>
      </c>
      <c r="C238" s="22" t="s">
        <v>194</v>
      </c>
      <c r="D238" s="22" t="s">
        <v>11</v>
      </c>
      <c r="E238" s="22" t="s">
        <v>35</v>
      </c>
      <c r="F238" s="22">
        <v>140000</v>
      </c>
      <c r="G238" s="22">
        <v>140000</v>
      </c>
      <c r="H238" s="22">
        <v>1</v>
      </c>
      <c r="I238" s="39"/>
    </row>
    <row r="239" spans="1:9" ht="27" x14ac:dyDescent="0.25">
      <c r="A239" s="22">
        <v>4234</v>
      </c>
      <c r="B239" s="22" t="s">
        <v>3726</v>
      </c>
      <c r="C239" s="22" t="s">
        <v>194</v>
      </c>
      <c r="D239" s="22" t="s">
        <v>11</v>
      </c>
      <c r="E239" s="22" t="s">
        <v>35</v>
      </c>
      <c r="F239" s="22">
        <v>50000</v>
      </c>
      <c r="G239" s="22">
        <v>50000</v>
      </c>
      <c r="H239" s="22">
        <v>1</v>
      </c>
      <c r="I239" s="39"/>
    </row>
    <row r="240" spans="1:9" ht="27" x14ac:dyDescent="0.25">
      <c r="A240" s="22">
        <v>4234</v>
      </c>
      <c r="B240" s="22" t="s">
        <v>3727</v>
      </c>
      <c r="C240" s="22" t="s">
        <v>194</v>
      </c>
      <c r="D240" s="22" t="s">
        <v>11</v>
      </c>
      <c r="E240" s="22" t="s">
        <v>35</v>
      </c>
      <c r="F240" s="22">
        <v>100000</v>
      </c>
      <c r="G240" s="22">
        <v>100000</v>
      </c>
      <c r="H240" s="22">
        <v>1</v>
      </c>
      <c r="I240" s="39"/>
    </row>
    <row r="241" spans="1:9" ht="27" x14ac:dyDescent="0.25">
      <c r="A241" s="22">
        <v>4234</v>
      </c>
      <c r="B241" s="22" t="s">
        <v>3728</v>
      </c>
      <c r="C241" s="22" t="s">
        <v>194</v>
      </c>
      <c r="D241" s="22" t="s">
        <v>11</v>
      </c>
      <c r="E241" s="22" t="s">
        <v>35</v>
      </c>
      <c r="F241" s="22">
        <v>300000</v>
      </c>
      <c r="G241" s="22">
        <v>300000</v>
      </c>
      <c r="H241" s="22">
        <v>1</v>
      </c>
      <c r="I241" s="39"/>
    </row>
    <row r="242" spans="1:9" ht="27" x14ac:dyDescent="0.25">
      <c r="A242" s="22">
        <v>4231</v>
      </c>
      <c r="B242" s="22" t="s">
        <v>3586</v>
      </c>
      <c r="C242" s="22" t="s">
        <v>3587</v>
      </c>
      <c r="D242" s="22" t="s">
        <v>34</v>
      </c>
      <c r="E242" s="22" t="s">
        <v>35</v>
      </c>
      <c r="F242" s="22">
        <v>990000</v>
      </c>
      <c r="G242" s="22">
        <v>990000</v>
      </c>
      <c r="H242" s="22">
        <v>1</v>
      </c>
      <c r="I242" s="39"/>
    </row>
    <row r="243" spans="1:9" ht="27" x14ac:dyDescent="0.25">
      <c r="A243" s="22">
        <v>4234</v>
      </c>
      <c r="B243" s="22" t="s">
        <v>3563</v>
      </c>
      <c r="C243" s="22" t="s">
        <v>344</v>
      </c>
      <c r="D243" s="22" t="s">
        <v>36</v>
      </c>
      <c r="E243" s="22" t="s">
        <v>35</v>
      </c>
      <c r="F243" s="22">
        <v>596000</v>
      </c>
      <c r="G243" s="22">
        <v>596000</v>
      </c>
      <c r="H243" s="22">
        <v>1</v>
      </c>
      <c r="I243" s="39"/>
    </row>
    <row r="244" spans="1:9" ht="27" x14ac:dyDescent="0.25">
      <c r="A244" s="22">
        <v>4234</v>
      </c>
      <c r="B244" s="22" t="s">
        <v>3564</v>
      </c>
      <c r="C244" s="22" t="s">
        <v>344</v>
      </c>
      <c r="D244" s="22" t="s">
        <v>36</v>
      </c>
      <c r="E244" s="22" t="s">
        <v>35</v>
      </c>
      <c r="F244" s="22">
        <v>600000</v>
      </c>
      <c r="G244" s="22">
        <v>600000</v>
      </c>
      <c r="H244" s="22">
        <v>1</v>
      </c>
      <c r="I244" s="39"/>
    </row>
    <row r="245" spans="1:9" ht="27" x14ac:dyDescent="0.25">
      <c r="A245" s="22">
        <v>4234</v>
      </c>
      <c r="B245" s="22" t="s">
        <v>3550</v>
      </c>
      <c r="C245" s="22" t="s">
        <v>112</v>
      </c>
      <c r="D245" s="22" t="s">
        <v>34</v>
      </c>
      <c r="E245" s="22" t="s">
        <v>35</v>
      </c>
      <c r="F245" s="22">
        <v>0</v>
      </c>
      <c r="G245" s="22">
        <v>0</v>
      </c>
      <c r="H245" s="22">
        <v>1</v>
      </c>
      <c r="I245" s="39"/>
    </row>
    <row r="246" spans="1:9" ht="27" x14ac:dyDescent="0.25">
      <c r="A246" s="22">
        <v>4234</v>
      </c>
      <c r="B246" s="22" t="s">
        <v>3551</v>
      </c>
      <c r="C246" s="22" t="s">
        <v>112</v>
      </c>
      <c r="D246" s="22" t="s">
        <v>34</v>
      </c>
      <c r="E246" s="22" t="s">
        <v>35</v>
      </c>
      <c r="F246" s="22">
        <v>0</v>
      </c>
      <c r="G246" s="22">
        <v>0</v>
      </c>
      <c r="H246" s="22">
        <v>1</v>
      </c>
      <c r="I246" s="39"/>
    </row>
    <row r="247" spans="1:9" ht="27" x14ac:dyDescent="0.25">
      <c r="A247" s="22">
        <v>4234</v>
      </c>
      <c r="B247" s="22" t="s">
        <v>3552</v>
      </c>
      <c r="C247" s="22" t="s">
        <v>112</v>
      </c>
      <c r="D247" s="22" t="s">
        <v>34</v>
      </c>
      <c r="E247" s="22" t="s">
        <v>35</v>
      </c>
      <c r="F247" s="22">
        <v>0</v>
      </c>
      <c r="G247" s="22">
        <v>0</v>
      </c>
      <c r="H247" s="22">
        <v>1</v>
      </c>
      <c r="I247" s="39"/>
    </row>
    <row r="248" spans="1:9" ht="27" x14ac:dyDescent="0.25">
      <c r="A248" s="22">
        <v>4234</v>
      </c>
      <c r="B248" s="22" t="s">
        <v>3553</v>
      </c>
      <c r="C248" s="22" t="s">
        <v>112</v>
      </c>
      <c r="D248" s="22" t="s">
        <v>34</v>
      </c>
      <c r="E248" s="22" t="s">
        <v>35</v>
      </c>
      <c r="F248" s="22">
        <v>0</v>
      </c>
      <c r="G248" s="22">
        <v>0</v>
      </c>
      <c r="H248" s="22">
        <v>1</v>
      </c>
      <c r="I248" s="39"/>
    </row>
    <row r="249" spans="1:9" ht="27" x14ac:dyDescent="0.25">
      <c r="A249" s="22">
        <v>4234</v>
      </c>
      <c r="B249" s="22" t="s">
        <v>3468</v>
      </c>
      <c r="C249" s="22" t="s">
        <v>3469</v>
      </c>
      <c r="D249" s="22" t="s">
        <v>34</v>
      </c>
      <c r="E249" s="22" t="s">
        <v>35</v>
      </c>
      <c r="F249" s="22">
        <v>4800000</v>
      </c>
      <c r="G249" s="22">
        <f>+F249*H249</f>
        <v>4800000</v>
      </c>
      <c r="H249" s="22">
        <v>1</v>
      </c>
      <c r="I249" s="39"/>
    </row>
    <row r="250" spans="1:9" ht="40.5" x14ac:dyDescent="0.25">
      <c r="A250" s="22">
        <v>4232</v>
      </c>
      <c r="B250" s="22" t="s">
        <v>3464</v>
      </c>
      <c r="C250" s="22" t="s">
        <v>3470</v>
      </c>
      <c r="D250" s="22" t="s">
        <v>34</v>
      </c>
      <c r="E250" s="22" t="s">
        <v>35</v>
      </c>
      <c r="F250" s="22">
        <v>14510000</v>
      </c>
      <c r="G250" s="22">
        <v>14510000</v>
      </c>
      <c r="H250" s="22">
        <v>1</v>
      </c>
      <c r="I250" s="39"/>
    </row>
    <row r="251" spans="1:9" ht="40.5" x14ac:dyDescent="0.25">
      <c r="A251" s="22">
        <v>4232</v>
      </c>
      <c r="B251" s="22" t="s">
        <v>3465</v>
      </c>
      <c r="C251" s="22" t="s">
        <v>3470</v>
      </c>
      <c r="D251" s="22" t="s">
        <v>34</v>
      </c>
      <c r="E251" s="22" t="s">
        <v>35</v>
      </c>
      <c r="F251" s="22">
        <v>5410000</v>
      </c>
      <c r="G251" s="22">
        <v>5410000</v>
      </c>
      <c r="H251" s="22">
        <v>1</v>
      </c>
      <c r="I251" s="39"/>
    </row>
    <row r="252" spans="1:9" ht="40.5" x14ac:dyDescent="0.25">
      <c r="A252" s="22">
        <v>4232</v>
      </c>
      <c r="B252" s="22" t="s">
        <v>3466</v>
      </c>
      <c r="C252" s="22" t="s">
        <v>3470</v>
      </c>
      <c r="D252" s="22" t="s">
        <v>34</v>
      </c>
      <c r="E252" s="22" t="s">
        <v>35</v>
      </c>
      <c r="F252" s="22">
        <v>780000</v>
      </c>
      <c r="G252" s="22">
        <v>780000</v>
      </c>
      <c r="H252" s="22">
        <v>1</v>
      </c>
      <c r="I252" s="39"/>
    </row>
    <row r="253" spans="1:9" ht="40.5" x14ac:dyDescent="0.25">
      <c r="A253" s="22">
        <v>4232</v>
      </c>
      <c r="B253" s="22" t="s">
        <v>3467</v>
      </c>
      <c r="C253" s="22" t="s">
        <v>3470</v>
      </c>
      <c r="D253" s="22" t="s">
        <v>34</v>
      </c>
      <c r="E253" s="22" t="s">
        <v>35</v>
      </c>
      <c r="F253" s="22">
        <v>1300000</v>
      </c>
      <c r="G253" s="22">
        <v>1300000</v>
      </c>
      <c r="H253" s="22">
        <v>1</v>
      </c>
      <c r="I253" s="39"/>
    </row>
    <row r="254" spans="1:9" ht="27" x14ac:dyDescent="0.25">
      <c r="A254" s="22">
        <v>4239</v>
      </c>
      <c r="B254" s="22" t="s">
        <v>3463</v>
      </c>
      <c r="C254" s="22" t="s">
        <v>655</v>
      </c>
      <c r="D254" s="22" t="s">
        <v>34</v>
      </c>
      <c r="E254" s="22" t="s">
        <v>35</v>
      </c>
      <c r="F254" s="22">
        <v>5760000</v>
      </c>
      <c r="G254" s="22">
        <v>5760000</v>
      </c>
      <c r="H254" s="22">
        <v>1</v>
      </c>
      <c r="I254" s="39"/>
    </row>
    <row r="255" spans="1:9" ht="27" x14ac:dyDescent="0.25">
      <c r="A255" s="22">
        <v>4213</v>
      </c>
      <c r="B255" s="22" t="s">
        <v>3364</v>
      </c>
      <c r="C255" s="22" t="s">
        <v>237</v>
      </c>
      <c r="D255" s="22" t="s">
        <v>38</v>
      </c>
      <c r="E255" s="22" t="s">
        <v>58</v>
      </c>
      <c r="F255" s="22">
        <v>0</v>
      </c>
      <c r="G255" s="22">
        <v>0</v>
      </c>
      <c r="H255" s="22">
        <v>9000</v>
      </c>
      <c r="I255" s="39"/>
    </row>
    <row r="256" spans="1:9" ht="27" x14ac:dyDescent="0.25">
      <c r="A256" s="22" t="s">
        <v>244</v>
      </c>
      <c r="B256" s="22" t="s">
        <v>591</v>
      </c>
      <c r="C256" s="22" t="s">
        <v>94</v>
      </c>
      <c r="D256" s="22" t="s">
        <v>36</v>
      </c>
      <c r="E256" s="22" t="s">
        <v>35</v>
      </c>
      <c r="F256" s="22">
        <v>574200</v>
      </c>
      <c r="G256" s="22">
        <v>574200</v>
      </c>
      <c r="H256" s="22">
        <v>1</v>
      </c>
      <c r="I256" s="39"/>
    </row>
    <row r="257" spans="1:9" ht="27" x14ac:dyDescent="0.25">
      <c r="A257" s="22" t="s">
        <v>244</v>
      </c>
      <c r="B257" s="22" t="s">
        <v>3556</v>
      </c>
      <c r="C257" s="22" t="s">
        <v>94</v>
      </c>
      <c r="D257" s="22" t="s">
        <v>36</v>
      </c>
      <c r="E257" s="22" t="s">
        <v>35</v>
      </c>
      <c r="F257" s="22">
        <v>2536000</v>
      </c>
      <c r="G257" s="22">
        <v>2536000</v>
      </c>
      <c r="H257" s="22">
        <v>1</v>
      </c>
      <c r="I257" s="39"/>
    </row>
    <row r="258" spans="1:9" ht="27" x14ac:dyDescent="0.25">
      <c r="A258" s="22" t="s">
        <v>138</v>
      </c>
      <c r="B258" s="22" t="s">
        <v>856</v>
      </c>
      <c r="C258" s="22" t="s">
        <v>194</v>
      </c>
      <c r="D258" s="22" t="s">
        <v>11</v>
      </c>
      <c r="E258" s="22" t="s">
        <v>35</v>
      </c>
      <c r="F258" s="22">
        <v>49980</v>
      </c>
      <c r="G258" s="22">
        <v>49980</v>
      </c>
      <c r="H258" s="22">
        <v>1</v>
      </c>
      <c r="I258" s="39"/>
    </row>
    <row r="259" spans="1:9" ht="21" customHeight="1" x14ac:dyDescent="0.25">
      <c r="A259" s="22" t="s">
        <v>191</v>
      </c>
      <c r="B259" s="22" t="s">
        <v>902</v>
      </c>
      <c r="C259" s="22" t="s">
        <v>593</v>
      </c>
      <c r="D259" s="22" t="s">
        <v>11</v>
      </c>
      <c r="E259" s="22" t="s">
        <v>35</v>
      </c>
      <c r="F259" s="22">
        <v>400000</v>
      </c>
      <c r="G259" s="22">
        <v>400000</v>
      </c>
      <c r="H259" s="22">
        <v>1</v>
      </c>
      <c r="I259" s="39"/>
    </row>
    <row r="260" spans="1:9" ht="40.5" x14ac:dyDescent="0.25">
      <c r="A260" s="22">
        <v>4232</v>
      </c>
      <c r="B260" s="22" t="s">
        <v>3069</v>
      </c>
      <c r="C260" s="22" t="s">
        <v>3070</v>
      </c>
      <c r="D260" s="22" t="s">
        <v>34</v>
      </c>
      <c r="E260" s="22" t="s">
        <v>35</v>
      </c>
      <c r="F260" s="22">
        <v>3970800</v>
      </c>
      <c r="G260" s="22">
        <f>+F260*H260</f>
        <v>3970800</v>
      </c>
      <c r="H260" s="22">
        <v>1</v>
      </c>
      <c r="I260" s="39"/>
    </row>
    <row r="261" spans="1:9" ht="40.5" x14ac:dyDescent="0.25">
      <c r="A261" s="22">
        <v>4232</v>
      </c>
      <c r="B261" s="22" t="s">
        <v>3071</v>
      </c>
      <c r="C261" s="22" t="s">
        <v>3070</v>
      </c>
      <c r="D261" s="22" t="s">
        <v>34</v>
      </c>
      <c r="E261" s="22" t="s">
        <v>35</v>
      </c>
      <c r="F261" s="22">
        <v>702000</v>
      </c>
      <c r="G261" s="22">
        <f t="shared" ref="G261:G272" si="10">+F261*H261</f>
        <v>702000</v>
      </c>
      <c r="H261" s="22">
        <v>1</v>
      </c>
      <c r="I261" s="39"/>
    </row>
    <row r="262" spans="1:9" ht="40.5" x14ac:dyDescent="0.25">
      <c r="A262" s="22">
        <v>4232</v>
      </c>
      <c r="B262" s="22" t="s">
        <v>3072</v>
      </c>
      <c r="C262" s="22" t="s">
        <v>3070</v>
      </c>
      <c r="D262" s="22" t="s">
        <v>34</v>
      </c>
      <c r="E262" s="22" t="s">
        <v>35</v>
      </c>
      <c r="F262" s="22">
        <v>702000</v>
      </c>
      <c r="G262" s="22">
        <f t="shared" si="10"/>
        <v>702000</v>
      </c>
      <c r="H262" s="22">
        <v>1</v>
      </c>
      <c r="I262" s="39"/>
    </row>
    <row r="263" spans="1:9" ht="40.5" x14ac:dyDescent="0.25">
      <c r="A263" s="22">
        <v>4232</v>
      </c>
      <c r="B263" s="22" t="s">
        <v>3073</v>
      </c>
      <c r="C263" s="22" t="s">
        <v>3070</v>
      </c>
      <c r="D263" s="22" t="s">
        <v>34</v>
      </c>
      <c r="E263" s="22" t="s">
        <v>35</v>
      </c>
      <c r="F263" s="22">
        <v>702000</v>
      </c>
      <c r="G263" s="22">
        <f t="shared" si="10"/>
        <v>702000</v>
      </c>
      <c r="H263" s="22">
        <v>1</v>
      </c>
      <c r="I263" s="39"/>
    </row>
    <row r="264" spans="1:9" ht="40.5" x14ac:dyDescent="0.25">
      <c r="A264" s="22">
        <v>4232</v>
      </c>
      <c r="B264" s="22" t="s">
        <v>3074</v>
      </c>
      <c r="C264" s="22" t="s">
        <v>3070</v>
      </c>
      <c r="D264" s="22" t="s">
        <v>34</v>
      </c>
      <c r="E264" s="22" t="s">
        <v>35</v>
      </c>
      <c r="F264" s="22">
        <v>702000</v>
      </c>
      <c r="G264" s="22">
        <f t="shared" si="10"/>
        <v>702000</v>
      </c>
      <c r="H264" s="22">
        <v>1</v>
      </c>
      <c r="I264" s="39"/>
    </row>
    <row r="265" spans="1:9" ht="40.5" x14ac:dyDescent="0.25">
      <c r="A265" s="22">
        <v>4232</v>
      </c>
      <c r="B265" s="22" t="s">
        <v>3075</v>
      </c>
      <c r="C265" s="22" t="s">
        <v>3070</v>
      </c>
      <c r="D265" s="22" t="s">
        <v>34</v>
      </c>
      <c r="E265" s="22" t="s">
        <v>35</v>
      </c>
      <c r="F265" s="22">
        <v>702000</v>
      </c>
      <c r="G265" s="22">
        <f t="shared" si="10"/>
        <v>702000</v>
      </c>
      <c r="H265" s="22">
        <v>1</v>
      </c>
      <c r="I265" s="39"/>
    </row>
    <row r="266" spans="1:9" ht="40.5" x14ac:dyDescent="0.25">
      <c r="A266" s="22">
        <v>4232</v>
      </c>
      <c r="B266" s="22" t="s">
        <v>3076</v>
      </c>
      <c r="C266" s="22" t="s">
        <v>3070</v>
      </c>
      <c r="D266" s="22" t="s">
        <v>34</v>
      </c>
      <c r="E266" s="22" t="s">
        <v>35</v>
      </c>
      <c r="F266" s="22">
        <v>702000</v>
      </c>
      <c r="G266" s="22">
        <f t="shared" si="10"/>
        <v>702000</v>
      </c>
      <c r="H266" s="22">
        <v>1</v>
      </c>
      <c r="I266" s="39"/>
    </row>
    <row r="267" spans="1:9" ht="40.5" x14ac:dyDescent="0.25">
      <c r="A267" s="22">
        <v>4232</v>
      </c>
      <c r="B267" s="22" t="s">
        <v>3077</v>
      </c>
      <c r="C267" s="22" t="s">
        <v>3070</v>
      </c>
      <c r="D267" s="22" t="s">
        <v>34</v>
      </c>
      <c r="E267" s="22" t="s">
        <v>35</v>
      </c>
      <c r="F267" s="22">
        <v>702000</v>
      </c>
      <c r="G267" s="22">
        <f t="shared" si="10"/>
        <v>702000</v>
      </c>
      <c r="H267" s="22">
        <v>1</v>
      </c>
      <c r="I267" s="39"/>
    </row>
    <row r="268" spans="1:9" ht="40.5" x14ac:dyDescent="0.25">
      <c r="A268" s="22">
        <v>4232</v>
      </c>
      <c r="B268" s="22" t="s">
        <v>3078</v>
      </c>
      <c r="C268" s="22" t="s">
        <v>3070</v>
      </c>
      <c r="D268" s="22" t="s">
        <v>34</v>
      </c>
      <c r="E268" s="22" t="s">
        <v>35</v>
      </c>
      <c r="F268" s="22">
        <v>702000</v>
      </c>
      <c r="G268" s="22">
        <f t="shared" si="10"/>
        <v>702000</v>
      </c>
      <c r="H268" s="22">
        <v>1</v>
      </c>
      <c r="I268" s="39"/>
    </row>
    <row r="269" spans="1:9" ht="40.5" x14ac:dyDescent="0.25">
      <c r="A269" s="22">
        <v>4232</v>
      </c>
      <c r="B269" s="22" t="s">
        <v>3079</v>
      </c>
      <c r="C269" s="22" t="s">
        <v>3070</v>
      </c>
      <c r="D269" s="22" t="s">
        <v>34</v>
      </c>
      <c r="E269" s="22" t="s">
        <v>35</v>
      </c>
      <c r="F269" s="22">
        <v>702000</v>
      </c>
      <c r="G269" s="22">
        <f t="shared" si="10"/>
        <v>702000</v>
      </c>
      <c r="H269" s="22">
        <v>1</v>
      </c>
      <c r="I269" s="39"/>
    </row>
    <row r="270" spans="1:9" ht="40.5" x14ac:dyDescent="0.25">
      <c r="A270" s="22">
        <v>4232</v>
      </c>
      <c r="B270" s="22" t="s">
        <v>3080</v>
      </c>
      <c r="C270" s="22" t="s">
        <v>3070</v>
      </c>
      <c r="D270" s="22" t="s">
        <v>34</v>
      </c>
      <c r="E270" s="22" t="s">
        <v>35</v>
      </c>
      <c r="F270" s="22">
        <v>702000</v>
      </c>
      <c r="G270" s="22">
        <f t="shared" si="10"/>
        <v>702000</v>
      </c>
      <c r="H270" s="22">
        <v>1</v>
      </c>
      <c r="I270" s="39"/>
    </row>
    <row r="271" spans="1:9" ht="40.5" x14ac:dyDescent="0.25">
      <c r="A271" s="22">
        <v>4232</v>
      </c>
      <c r="B271" s="22" t="s">
        <v>3081</v>
      </c>
      <c r="C271" s="22" t="s">
        <v>3070</v>
      </c>
      <c r="D271" s="22" t="s">
        <v>34</v>
      </c>
      <c r="E271" s="22" t="s">
        <v>35</v>
      </c>
      <c r="F271" s="22">
        <v>702000</v>
      </c>
      <c r="G271" s="22">
        <f t="shared" si="10"/>
        <v>702000</v>
      </c>
      <c r="H271" s="22">
        <v>1</v>
      </c>
      <c r="I271" s="39"/>
    </row>
    <row r="272" spans="1:9" ht="40.5" x14ac:dyDescent="0.25">
      <c r="A272" s="22">
        <v>4232</v>
      </c>
      <c r="B272" s="22" t="s">
        <v>3082</v>
      </c>
      <c r="C272" s="22" t="s">
        <v>3070</v>
      </c>
      <c r="D272" s="22" t="s">
        <v>34</v>
      </c>
      <c r="E272" s="22" t="s">
        <v>35</v>
      </c>
      <c r="F272" s="22">
        <v>702000</v>
      </c>
      <c r="G272" s="22">
        <f t="shared" si="10"/>
        <v>1404000</v>
      </c>
      <c r="H272" s="22">
        <v>2</v>
      </c>
      <c r="I272" s="39"/>
    </row>
    <row r="273" spans="1:9" ht="40.5" x14ac:dyDescent="0.25">
      <c r="A273" s="22">
        <v>4214</v>
      </c>
      <c r="B273" s="22" t="s">
        <v>3557</v>
      </c>
      <c r="C273" s="22" t="s">
        <v>95</v>
      </c>
      <c r="D273" s="22" t="s">
        <v>36</v>
      </c>
      <c r="E273" s="22" t="s">
        <v>35</v>
      </c>
      <c r="F273" s="22">
        <v>200000</v>
      </c>
      <c r="G273" s="22">
        <v>200000</v>
      </c>
      <c r="H273" s="22">
        <v>1</v>
      </c>
      <c r="I273" s="39"/>
    </row>
    <row r="274" spans="1:9" x14ac:dyDescent="0.25">
      <c r="A274" s="22">
        <v>4212</v>
      </c>
      <c r="B274" s="22" t="s">
        <v>923</v>
      </c>
      <c r="C274" s="22" t="s">
        <v>924</v>
      </c>
      <c r="D274" s="22" t="s">
        <v>34</v>
      </c>
      <c r="E274" s="22" t="s">
        <v>35</v>
      </c>
      <c r="F274" s="22">
        <v>63000000</v>
      </c>
      <c r="G274" s="22">
        <v>63000000</v>
      </c>
      <c r="H274" s="22">
        <v>1</v>
      </c>
      <c r="I274" s="39"/>
    </row>
    <row r="275" spans="1:9" x14ac:dyDescent="0.25">
      <c r="A275" s="22">
        <v>4212</v>
      </c>
      <c r="B275" s="22" t="s">
        <v>920</v>
      </c>
      <c r="C275" s="22" t="s">
        <v>921</v>
      </c>
      <c r="D275" s="22" t="s">
        <v>34</v>
      </c>
      <c r="E275" s="22" t="s">
        <v>35</v>
      </c>
      <c r="F275" s="22">
        <v>24000000</v>
      </c>
      <c r="G275" s="22">
        <v>24000000</v>
      </c>
      <c r="H275" s="22">
        <v>1</v>
      </c>
      <c r="I275" s="39"/>
    </row>
    <row r="276" spans="1:9" ht="40.5" x14ac:dyDescent="0.25">
      <c r="A276" s="22">
        <v>4252</v>
      </c>
      <c r="B276" s="22" t="s">
        <v>3067</v>
      </c>
      <c r="C276" s="22" t="s">
        <v>131</v>
      </c>
      <c r="D276" s="22" t="s">
        <v>36</v>
      </c>
      <c r="E276" s="22" t="s">
        <v>35</v>
      </c>
      <c r="F276" s="22">
        <v>500000</v>
      </c>
      <c r="G276" s="22">
        <v>500000</v>
      </c>
      <c r="H276" s="22">
        <v>1</v>
      </c>
      <c r="I276" s="39"/>
    </row>
    <row r="277" spans="1:9" ht="40.5" x14ac:dyDescent="0.25">
      <c r="A277" s="22">
        <v>4252</v>
      </c>
      <c r="B277" s="22" t="s">
        <v>3068</v>
      </c>
      <c r="C277" s="22" t="s">
        <v>131</v>
      </c>
      <c r="D277" s="22" t="s">
        <v>36</v>
      </c>
      <c r="E277" s="22" t="s">
        <v>35</v>
      </c>
      <c r="F277" s="22">
        <v>150000</v>
      </c>
      <c r="G277" s="22">
        <v>150000</v>
      </c>
      <c r="H277" s="22">
        <v>1</v>
      </c>
      <c r="I277" s="39"/>
    </row>
    <row r="278" spans="1:9" ht="40.5" x14ac:dyDescent="0.25">
      <c r="A278" s="22">
        <v>4239</v>
      </c>
      <c r="B278" s="22" t="s">
        <v>3394</v>
      </c>
      <c r="C278" s="22" t="s">
        <v>1011</v>
      </c>
      <c r="D278" s="22" t="s">
        <v>34</v>
      </c>
      <c r="E278" s="22" t="s">
        <v>35</v>
      </c>
      <c r="F278" s="22">
        <v>6447600</v>
      </c>
      <c r="G278" s="22">
        <f t="shared" ref="G278:G283" si="11">+F278*H278</f>
        <v>6447600</v>
      </c>
      <c r="H278" s="22">
        <v>1</v>
      </c>
      <c r="I278" s="39"/>
    </row>
    <row r="279" spans="1:9" ht="40.5" x14ac:dyDescent="0.25">
      <c r="A279" s="22">
        <v>4239</v>
      </c>
      <c r="B279" s="22" t="s">
        <v>3395</v>
      </c>
      <c r="C279" s="22" t="s">
        <v>1011</v>
      </c>
      <c r="D279" s="22" t="s">
        <v>34</v>
      </c>
      <c r="E279" s="22" t="s">
        <v>35</v>
      </c>
      <c r="F279" s="22">
        <v>30186200</v>
      </c>
      <c r="G279" s="22">
        <f t="shared" si="11"/>
        <v>30186200</v>
      </c>
      <c r="H279" s="22">
        <v>1</v>
      </c>
      <c r="I279" s="39"/>
    </row>
    <row r="280" spans="1:9" ht="27" x14ac:dyDescent="0.25">
      <c r="A280" s="22">
        <v>4231</v>
      </c>
      <c r="B280" s="22" t="s">
        <v>2080</v>
      </c>
      <c r="C280" s="22" t="s">
        <v>234</v>
      </c>
      <c r="D280" s="22" t="s">
        <v>11</v>
      </c>
      <c r="E280" s="22" t="s">
        <v>35</v>
      </c>
      <c r="F280" s="22">
        <v>2562500</v>
      </c>
      <c r="G280" s="22">
        <f t="shared" si="11"/>
        <v>2562500</v>
      </c>
      <c r="H280" s="22" t="s">
        <v>115</v>
      </c>
      <c r="I280" s="39"/>
    </row>
    <row r="281" spans="1:9" ht="27" x14ac:dyDescent="0.25">
      <c r="A281" s="22">
        <v>4231</v>
      </c>
      <c r="B281" s="22" t="s">
        <v>2082</v>
      </c>
      <c r="C281" s="22" t="s">
        <v>293</v>
      </c>
      <c r="D281" s="22" t="s">
        <v>11</v>
      </c>
      <c r="E281" s="22" t="s">
        <v>35</v>
      </c>
      <c r="F281" s="22">
        <v>4000000</v>
      </c>
      <c r="G281" s="22">
        <f t="shared" si="11"/>
        <v>4000000</v>
      </c>
      <c r="H281" s="22" t="s">
        <v>115</v>
      </c>
      <c r="I281" s="39"/>
    </row>
    <row r="282" spans="1:9" ht="27" x14ac:dyDescent="0.25">
      <c r="A282" s="22">
        <v>4231</v>
      </c>
      <c r="B282" s="22" t="s">
        <v>2081</v>
      </c>
      <c r="C282" s="22" t="s">
        <v>234</v>
      </c>
      <c r="D282" s="22" t="s">
        <v>11</v>
      </c>
      <c r="E282" s="22" t="s">
        <v>35</v>
      </c>
      <c r="F282" s="22">
        <v>2562500</v>
      </c>
      <c r="G282" s="22">
        <f t="shared" si="11"/>
        <v>2562500</v>
      </c>
      <c r="H282" s="22" t="s">
        <v>115</v>
      </c>
      <c r="I282" s="39"/>
    </row>
    <row r="283" spans="1:9" ht="27" x14ac:dyDescent="0.25">
      <c r="A283" s="22">
        <v>4213</v>
      </c>
      <c r="B283" s="22" t="s">
        <v>3064</v>
      </c>
      <c r="C283" s="22" t="s">
        <v>469</v>
      </c>
      <c r="D283" s="22" t="s">
        <v>36</v>
      </c>
      <c r="E283" s="22" t="s">
        <v>35</v>
      </c>
      <c r="F283" s="22">
        <v>800000</v>
      </c>
      <c r="G283" s="22">
        <f t="shared" si="11"/>
        <v>800000</v>
      </c>
      <c r="H283" s="22">
        <v>1</v>
      </c>
      <c r="I283" s="39"/>
    </row>
    <row r="284" spans="1:9" ht="54" x14ac:dyDescent="0.25">
      <c r="A284" s="22">
        <v>4237</v>
      </c>
      <c r="B284" s="22" t="s">
        <v>5111</v>
      </c>
      <c r="C284" s="22" t="s">
        <v>2304</v>
      </c>
      <c r="D284" s="22" t="s">
        <v>34</v>
      </c>
      <c r="E284" s="22" t="s">
        <v>35</v>
      </c>
      <c r="F284" s="22">
        <v>200000</v>
      </c>
      <c r="G284" s="22">
        <v>200000</v>
      </c>
      <c r="H284" s="22">
        <v>1</v>
      </c>
      <c r="I284" s="39"/>
    </row>
    <row r="285" spans="1:9" ht="54" x14ac:dyDescent="0.25">
      <c r="A285" s="22">
        <v>4237</v>
      </c>
      <c r="B285" s="22" t="s">
        <v>5192</v>
      </c>
      <c r="C285" s="22" t="s">
        <v>2304</v>
      </c>
      <c r="D285" s="22" t="s">
        <v>34</v>
      </c>
      <c r="E285" s="22" t="s">
        <v>35</v>
      </c>
      <c r="F285" s="22">
        <v>600000</v>
      </c>
      <c r="G285" s="22">
        <v>600000</v>
      </c>
      <c r="H285" s="22">
        <v>1</v>
      </c>
      <c r="I285" s="39"/>
    </row>
    <row r="286" spans="1:9" ht="54" x14ac:dyDescent="0.25">
      <c r="A286" s="22">
        <v>4237</v>
      </c>
      <c r="B286" s="22" t="s">
        <v>4858</v>
      </c>
      <c r="C286" s="22" t="s">
        <v>2304</v>
      </c>
      <c r="D286" s="22" t="s">
        <v>34</v>
      </c>
      <c r="E286" s="22" t="s">
        <v>35</v>
      </c>
      <c r="F286" s="22">
        <v>150000</v>
      </c>
      <c r="G286" s="22">
        <v>150000</v>
      </c>
      <c r="H286" s="22">
        <v>1</v>
      </c>
      <c r="I286" s="39"/>
    </row>
    <row r="287" spans="1:9" ht="54" x14ac:dyDescent="0.25">
      <c r="A287" s="22">
        <v>4237</v>
      </c>
      <c r="B287" s="22" t="s">
        <v>2303</v>
      </c>
      <c r="C287" s="22" t="s">
        <v>2304</v>
      </c>
      <c r="D287" s="22" t="s">
        <v>34</v>
      </c>
      <c r="E287" s="22" t="s">
        <v>35</v>
      </c>
      <c r="F287" s="22">
        <v>500000</v>
      </c>
      <c r="G287" s="22">
        <v>500000</v>
      </c>
      <c r="H287" s="22">
        <v>1</v>
      </c>
      <c r="I287" s="39"/>
    </row>
    <row r="288" spans="1:9" ht="54" x14ac:dyDescent="0.25">
      <c r="A288" s="19">
        <v>4237</v>
      </c>
      <c r="B288" s="19" t="s">
        <v>3734</v>
      </c>
      <c r="C288" s="19" t="s">
        <v>2304</v>
      </c>
      <c r="D288" s="19" t="s">
        <v>34</v>
      </c>
      <c r="E288" s="19" t="s">
        <v>35</v>
      </c>
      <c r="F288" s="19">
        <v>400000</v>
      </c>
      <c r="G288" s="19">
        <v>400000</v>
      </c>
      <c r="H288" s="19">
        <v>1</v>
      </c>
      <c r="I288" s="39"/>
    </row>
    <row r="289" spans="1:34" ht="54" x14ac:dyDescent="0.25">
      <c r="A289" s="19">
        <v>4237</v>
      </c>
      <c r="B289" s="19" t="s">
        <v>3369</v>
      </c>
      <c r="C289" s="19" t="s">
        <v>2304</v>
      </c>
      <c r="D289" s="19" t="s">
        <v>34</v>
      </c>
      <c r="E289" s="19" t="s">
        <v>35</v>
      </c>
      <c r="F289" s="19">
        <v>250000</v>
      </c>
      <c r="G289" s="19">
        <v>250000</v>
      </c>
      <c r="H289" s="19">
        <v>1</v>
      </c>
      <c r="I289" s="39"/>
    </row>
    <row r="290" spans="1:34" ht="15" customHeight="1" x14ac:dyDescent="0.25">
      <c r="A290" s="19">
        <v>4231</v>
      </c>
      <c r="B290" s="19" t="s">
        <v>3010</v>
      </c>
      <c r="C290" s="19" t="s">
        <v>3011</v>
      </c>
      <c r="D290" s="19" t="s">
        <v>11</v>
      </c>
      <c r="E290" s="19" t="s">
        <v>35</v>
      </c>
      <c r="F290" s="19">
        <v>2000000</v>
      </c>
      <c r="G290" s="19">
        <v>2000000</v>
      </c>
      <c r="H290" s="19">
        <v>1</v>
      </c>
      <c r="I290" s="39"/>
    </row>
    <row r="291" spans="1:34" x14ac:dyDescent="0.25">
      <c r="A291" s="19">
        <v>4241</v>
      </c>
      <c r="B291" s="19" t="s">
        <v>3009</v>
      </c>
      <c r="C291" s="19" t="s">
        <v>593</v>
      </c>
      <c r="D291" s="19" t="s">
        <v>11</v>
      </c>
      <c r="E291" s="19" t="s">
        <v>35</v>
      </c>
      <c r="F291" s="19">
        <v>1000000</v>
      </c>
      <c r="G291" s="19">
        <v>1000000</v>
      </c>
      <c r="H291" s="19">
        <v>1</v>
      </c>
      <c r="I291" s="39"/>
    </row>
    <row r="292" spans="1:34" ht="54" x14ac:dyDescent="0.25">
      <c r="A292" s="19">
        <v>4237</v>
      </c>
      <c r="B292" s="19" t="s">
        <v>2978</v>
      </c>
      <c r="C292" s="19" t="s">
        <v>2304</v>
      </c>
      <c r="D292" s="19" t="s">
        <v>34</v>
      </c>
      <c r="E292" s="19" t="s">
        <v>12</v>
      </c>
      <c r="F292" s="19">
        <v>200000</v>
      </c>
      <c r="G292" s="19">
        <f>F292*H292</f>
        <v>200000</v>
      </c>
      <c r="H292" s="19">
        <v>1</v>
      </c>
      <c r="I292" s="39"/>
    </row>
    <row r="293" spans="1:34" ht="40.5" x14ac:dyDescent="0.25">
      <c r="A293" s="17"/>
      <c r="B293" s="35" t="s">
        <v>2745</v>
      </c>
      <c r="C293" s="35" t="s">
        <v>1001</v>
      </c>
      <c r="D293" s="35" t="s">
        <v>11</v>
      </c>
      <c r="E293" s="35" t="s">
        <v>35</v>
      </c>
      <c r="F293" s="19">
        <v>0</v>
      </c>
      <c r="G293" s="19">
        <f>F293*H293</f>
        <v>0</v>
      </c>
      <c r="H293" s="19">
        <v>1</v>
      </c>
      <c r="I293" s="39"/>
    </row>
    <row r="294" spans="1:34" ht="40.5" customHeight="1" x14ac:dyDescent="0.25">
      <c r="A294" s="17"/>
      <c r="B294" s="10" t="s">
        <v>2132</v>
      </c>
      <c r="C294" s="10" t="s">
        <v>1001</v>
      </c>
      <c r="D294" s="18" t="s">
        <v>11</v>
      </c>
      <c r="E294" s="19" t="s">
        <v>35</v>
      </c>
      <c r="F294" s="19">
        <v>0</v>
      </c>
      <c r="G294" s="19">
        <f>F294*H294</f>
        <v>0</v>
      </c>
      <c r="H294" s="19">
        <v>1</v>
      </c>
      <c r="I294" s="39"/>
    </row>
    <row r="295" spans="1:34" ht="40.5" customHeight="1" x14ac:dyDescent="0.25">
      <c r="A295" s="17"/>
      <c r="B295" s="10" t="s">
        <v>2133</v>
      </c>
      <c r="C295" s="10" t="s">
        <v>1001</v>
      </c>
      <c r="D295" s="18" t="s">
        <v>11</v>
      </c>
      <c r="E295" s="19" t="s">
        <v>35</v>
      </c>
      <c r="F295" s="19">
        <v>0</v>
      </c>
      <c r="G295" s="19">
        <f>F295*H295</f>
        <v>0</v>
      </c>
      <c r="H295" s="36">
        <v>1</v>
      </c>
      <c r="I295" s="39"/>
    </row>
    <row r="296" spans="1:34" s="5" customFormat="1" ht="27" x14ac:dyDescent="0.25">
      <c r="A296" s="17">
        <v>4232</v>
      </c>
      <c r="B296" s="10" t="s">
        <v>2817</v>
      </c>
      <c r="C296" s="10" t="s">
        <v>812</v>
      </c>
      <c r="D296" s="18" t="s">
        <v>38</v>
      </c>
      <c r="E296" s="19" t="s">
        <v>35</v>
      </c>
      <c r="F296" s="19">
        <v>0</v>
      </c>
      <c r="G296" s="19">
        <f>F296*H296</f>
        <v>0</v>
      </c>
      <c r="H296" s="36">
        <v>1</v>
      </c>
      <c r="I296" s="40"/>
      <c r="J296" s="7"/>
      <c r="K296" s="7"/>
      <c r="L296" s="7"/>
      <c r="M296" s="7"/>
      <c r="N296" s="7"/>
      <c r="O296" s="7"/>
      <c r="P296" s="7"/>
      <c r="Q296" s="7"/>
      <c r="R296" s="7"/>
      <c r="S296" s="7"/>
      <c r="T296" s="7"/>
      <c r="U296" s="7"/>
      <c r="V296" s="7"/>
      <c r="W296" s="7"/>
      <c r="X296" s="7"/>
      <c r="Y296" s="7"/>
      <c r="Z296" s="7"/>
      <c r="AA296" s="7"/>
      <c r="AB296" s="7"/>
      <c r="AC296" s="7"/>
      <c r="AD296" s="7"/>
      <c r="AE296" s="7"/>
      <c r="AF296" s="7"/>
      <c r="AG296" s="7"/>
      <c r="AH296" s="8"/>
    </row>
    <row r="297" spans="1:34" ht="40.5" x14ac:dyDescent="0.25">
      <c r="A297" s="10" t="s">
        <v>208</v>
      </c>
      <c r="B297" s="10" t="s">
        <v>1880</v>
      </c>
      <c r="C297" s="10" t="s">
        <v>131</v>
      </c>
      <c r="D297" s="21" t="s">
        <v>36</v>
      </c>
      <c r="E297" s="19" t="s">
        <v>35</v>
      </c>
      <c r="F297" s="19">
        <v>0</v>
      </c>
      <c r="G297" s="19">
        <f t="shared" ref="G297:G308" si="12">F297*H297</f>
        <v>0</v>
      </c>
      <c r="H297" s="36">
        <v>1</v>
      </c>
      <c r="I297" s="39"/>
    </row>
    <row r="298" spans="1:34" ht="40.5" x14ac:dyDescent="0.25">
      <c r="A298" s="10" t="s">
        <v>208</v>
      </c>
      <c r="B298" s="10" t="s">
        <v>1881</v>
      </c>
      <c r="C298" s="10" t="s">
        <v>131</v>
      </c>
      <c r="D298" s="21" t="s">
        <v>36</v>
      </c>
      <c r="E298" s="19" t="s">
        <v>35</v>
      </c>
      <c r="F298" s="19">
        <v>0</v>
      </c>
      <c r="G298" s="19">
        <f t="shared" si="12"/>
        <v>0</v>
      </c>
      <c r="H298" s="36">
        <v>1</v>
      </c>
      <c r="I298" s="39"/>
    </row>
    <row r="299" spans="1:34" ht="40.5" customHeight="1" x14ac:dyDescent="0.25">
      <c r="A299" s="10" t="s">
        <v>208</v>
      </c>
      <c r="B299" s="10" t="s">
        <v>1882</v>
      </c>
      <c r="C299" s="10" t="s">
        <v>131</v>
      </c>
      <c r="D299" s="21" t="s">
        <v>36</v>
      </c>
      <c r="E299" s="19" t="s">
        <v>35</v>
      </c>
      <c r="F299" s="19">
        <v>0</v>
      </c>
      <c r="G299" s="19">
        <f t="shared" si="12"/>
        <v>0</v>
      </c>
      <c r="H299" s="36">
        <v>1</v>
      </c>
      <c r="I299" s="39"/>
    </row>
    <row r="300" spans="1:34" ht="40.5" customHeight="1" x14ac:dyDescent="0.25">
      <c r="A300" s="19" t="s">
        <v>244</v>
      </c>
      <c r="B300" s="19" t="s">
        <v>1000</v>
      </c>
      <c r="C300" s="19" t="s">
        <v>1001</v>
      </c>
      <c r="D300" s="19" t="s">
        <v>11</v>
      </c>
      <c r="E300" s="19" t="s">
        <v>35</v>
      </c>
      <c r="F300" s="19">
        <v>495000</v>
      </c>
      <c r="G300" s="19">
        <f t="shared" si="12"/>
        <v>495000</v>
      </c>
      <c r="H300" s="19">
        <v>1</v>
      </c>
      <c r="I300" s="39"/>
    </row>
    <row r="301" spans="1:34" ht="30.75" customHeight="1" x14ac:dyDescent="0.25">
      <c r="A301" s="19" t="s">
        <v>244</v>
      </c>
      <c r="B301" s="19" t="s">
        <v>1002</v>
      </c>
      <c r="C301" s="19" t="s">
        <v>1001</v>
      </c>
      <c r="D301" s="19" t="s">
        <v>11</v>
      </c>
      <c r="E301" s="19" t="s">
        <v>35</v>
      </c>
      <c r="F301" s="19">
        <v>720000</v>
      </c>
      <c r="G301" s="19">
        <v>720000</v>
      </c>
      <c r="H301" s="19">
        <v>1</v>
      </c>
      <c r="I301" s="39"/>
    </row>
    <row r="302" spans="1:34" ht="36.75" customHeight="1" x14ac:dyDescent="0.25">
      <c r="A302" s="19" t="s">
        <v>244</v>
      </c>
      <c r="B302" s="19" t="s">
        <v>1003</v>
      </c>
      <c r="C302" s="19" t="s">
        <v>1001</v>
      </c>
      <c r="D302" s="19" t="s">
        <v>11</v>
      </c>
      <c r="E302" s="19" t="s">
        <v>35</v>
      </c>
      <c r="F302" s="19">
        <v>1584000</v>
      </c>
      <c r="G302" s="19">
        <v>1584000</v>
      </c>
      <c r="H302" s="19">
        <v>1</v>
      </c>
      <c r="I302" s="39"/>
    </row>
    <row r="303" spans="1:34" ht="40.5" x14ac:dyDescent="0.25">
      <c r="A303" s="19" t="s">
        <v>130</v>
      </c>
      <c r="B303" s="19" t="s">
        <v>1010</v>
      </c>
      <c r="C303" s="19" t="s">
        <v>1011</v>
      </c>
      <c r="D303" s="19" t="s">
        <v>2331</v>
      </c>
      <c r="E303" s="19" t="s">
        <v>35</v>
      </c>
      <c r="F303" s="19">
        <v>0</v>
      </c>
      <c r="G303" s="19">
        <f t="shared" si="12"/>
        <v>0</v>
      </c>
      <c r="H303" s="19">
        <v>1</v>
      </c>
      <c r="I303" s="39"/>
    </row>
    <row r="304" spans="1:34" ht="40.5" customHeight="1" x14ac:dyDescent="0.25">
      <c r="A304" s="19" t="s">
        <v>130</v>
      </c>
      <c r="B304" s="19" t="s">
        <v>1012</v>
      </c>
      <c r="C304" s="19" t="s">
        <v>1011</v>
      </c>
      <c r="D304" s="19" t="s">
        <v>2331</v>
      </c>
      <c r="E304" s="19" t="s">
        <v>35</v>
      </c>
      <c r="F304" s="19">
        <v>0</v>
      </c>
      <c r="G304" s="19">
        <f t="shared" si="12"/>
        <v>0</v>
      </c>
      <c r="H304" s="19">
        <v>1</v>
      </c>
      <c r="I304" s="39"/>
    </row>
    <row r="305" spans="1:9" ht="40.5" x14ac:dyDescent="0.25">
      <c r="A305" s="19" t="s">
        <v>244</v>
      </c>
      <c r="B305" s="19" t="s">
        <v>1004</v>
      </c>
      <c r="C305" s="19" t="s">
        <v>1001</v>
      </c>
      <c r="D305" s="19" t="s">
        <v>11</v>
      </c>
      <c r="E305" s="19" t="s">
        <v>35</v>
      </c>
      <c r="F305" s="19">
        <v>3999900</v>
      </c>
      <c r="G305" s="19">
        <f t="shared" si="12"/>
        <v>3999900</v>
      </c>
      <c r="H305" s="19">
        <v>1</v>
      </c>
      <c r="I305" s="39"/>
    </row>
    <row r="306" spans="1:9" ht="27" x14ac:dyDescent="0.25">
      <c r="A306" s="19" t="s">
        <v>244</v>
      </c>
      <c r="B306" s="19" t="s">
        <v>3349</v>
      </c>
      <c r="C306" s="19" t="s">
        <v>160</v>
      </c>
      <c r="D306" s="19" t="s">
        <v>34</v>
      </c>
      <c r="E306" s="19" t="s">
        <v>35</v>
      </c>
      <c r="F306" s="19">
        <v>70000000</v>
      </c>
      <c r="G306" s="19">
        <f t="shared" si="12"/>
        <v>70000000</v>
      </c>
      <c r="H306" s="19">
        <v>1</v>
      </c>
      <c r="I306" s="39"/>
    </row>
    <row r="307" spans="1:9" ht="54" x14ac:dyDescent="0.25">
      <c r="A307" s="19" t="s">
        <v>256</v>
      </c>
      <c r="B307" s="19" t="s">
        <v>925</v>
      </c>
      <c r="C307" s="19" t="s">
        <v>744</v>
      </c>
      <c r="D307" s="19" t="s">
        <v>2331</v>
      </c>
      <c r="E307" s="19" t="s">
        <v>35</v>
      </c>
      <c r="F307" s="19">
        <v>0</v>
      </c>
      <c r="G307" s="19">
        <f t="shared" si="12"/>
        <v>0</v>
      </c>
      <c r="H307" s="19">
        <v>1</v>
      </c>
      <c r="I307" s="39"/>
    </row>
    <row r="308" spans="1:9" x14ac:dyDescent="0.25">
      <c r="A308" s="19" t="s">
        <v>182</v>
      </c>
      <c r="B308" s="19" t="s">
        <v>729</v>
      </c>
      <c r="C308" s="19" t="s">
        <v>261</v>
      </c>
      <c r="D308" s="19" t="s">
        <v>36</v>
      </c>
      <c r="E308" s="19" t="s">
        <v>12</v>
      </c>
      <c r="F308" s="19">
        <v>0</v>
      </c>
      <c r="G308" s="19">
        <f t="shared" si="12"/>
        <v>0</v>
      </c>
      <c r="H308" s="19">
        <v>160</v>
      </c>
      <c r="I308" s="39"/>
    </row>
    <row r="309" spans="1:9" x14ac:dyDescent="0.25">
      <c r="A309" s="19" t="s">
        <v>154</v>
      </c>
      <c r="B309" s="19" t="s">
        <v>802</v>
      </c>
      <c r="C309" s="19" t="s">
        <v>53</v>
      </c>
      <c r="D309" s="19" t="s">
        <v>36</v>
      </c>
      <c r="E309" s="19" t="s">
        <v>12</v>
      </c>
      <c r="F309" s="19">
        <v>0</v>
      </c>
      <c r="G309" s="19">
        <f t="shared" ref="G309:G314" si="13">F309*H309</f>
        <v>0</v>
      </c>
      <c r="H309" s="19">
        <v>15</v>
      </c>
      <c r="I309" s="39"/>
    </row>
    <row r="310" spans="1:9" ht="27" x14ac:dyDescent="0.25">
      <c r="A310" s="19" t="s">
        <v>154</v>
      </c>
      <c r="B310" s="19" t="s">
        <v>803</v>
      </c>
      <c r="C310" s="19" t="s">
        <v>93</v>
      </c>
      <c r="D310" s="19" t="s">
        <v>36</v>
      </c>
      <c r="E310" s="19" t="s">
        <v>12</v>
      </c>
      <c r="F310" s="19">
        <v>3360000</v>
      </c>
      <c r="G310" s="19">
        <f t="shared" si="13"/>
        <v>10080000</v>
      </c>
      <c r="H310" s="19">
        <v>3</v>
      </c>
      <c r="I310" s="39"/>
    </row>
    <row r="311" spans="1:9" ht="27" x14ac:dyDescent="0.25">
      <c r="A311" s="19" t="s">
        <v>154</v>
      </c>
      <c r="B311" s="19" t="s">
        <v>804</v>
      </c>
      <c r="C311" s="19" t="s">
        <v>805</v>
      </c>
      <c r="D311" s="19" t="s">
        <v>36</v>
      </c>
      <c r="E311" s="19" t="s">
        <v>12</v>
      </c>
      <c r="F311" s="19">
        <v>0</v>
      </c>
      <c r="G311" s="19">
        <f t="shared" si="13"/>
        <v>0</v>
      </c>
      <c r="H311" s="19">
        <v>20</v>
      </c>
      <c r="I311" s="39"/>
    </row>
    <row r="312" spans="1:9" ht="40.5" x14ac:dyDescent="0.25">
      <c r="A312" s="19"/>
      <c r="B312" s="19" t="s">
        <v>2296</v>
      </c>
      <c r="C312" s="19" t="s">
        <v>2297</v>
      </c>
      <c r="D312" s="19" t="s">
        <v>11</v>
      </c>
      <c r="E312" s="19" t="s">
        <v>35</v>
      </c>
      <c r="F312" s="19">
        <v>2969802</v>
      </c>
      <c r="G312" s="19">
        <f t="shared" si="13"/>
        <v>2969802</v>
      </c>
      <c r="H312" s="19">
        <v>1</v>
      </c>
      <c r="I312" s="39"/>
    </row>
    <row r="313" spans="1:9" ht="27" x14ac:dyDescent="0.25">
      <c r="A313" s="19" t="s">
        <v>154</v>
      </c>
      <c r="B313" s="19" t="s">
        <v>806</v>
      </c>
      <c r="C313" s="19" t="s">
        <v>66</v>
      </c>
      <c r="D313" s="19" t="s">
        <v>36</v>
      </c>
      <c r="E313" s="19" t="s">
        <v>12</v>
      </c>
      <c r="F313" s="19">
        <v>0</v>
      </c>
      <c r="G313" s="19">
        <f t="shared" si="13"/>
        <v>0</v>
      </c>
      <c r="H313" s="19">
        <v>2</v>
      </c>
      <c r="I313" s="39"/>
    </row>
    <row r="314" spans="1:9" x14ac:dyDescent="0.25">
      <c r="A314" s="19" t="s">
        <v>154</v>
      </c>
      <c r="B314" s="19" t="s">
        <v>807</v>
      </c>
      <c r="C314" s="19" t="s">
        <v>413</v>
      </c>
      <c r="D314" s="19" t="s">
        <v>36</v>
      </c>
      <c r="E314" s="19" t="s">
        <v>12</v>
      </c>
      <c r="F314" s="19">
        <v>0</v>
      </c>
      <c r="G314" s="19">
        <f t="shared" si="13"/>
        <v>0</v>
      </c>
      <c r="H314" s="19">
        <v>10</v>
      </c>
      <c r="I314" s="39"/>
    </row>
    <row r="315" spans="1:9" ht="27" x14ac:dyDescent="0.25">
      <c r="A315" s="19" t="s">
        <v>136</v>
      </c>
      <c r="B315" s="19" t="s">
        <v>795</v>
      </c>
      <c r="C315" s="19" t="s">
        <v>117</v>
      </c>
      <c r="D315" s="19" t="s">
        <v>36</v>
      </c>
      <c r="E315" s="19" t="s">
        <v>12</v>
      </c>
      <c r="F315" s="19">
        <v>1990000</v>
      </c>
      <c r="G315" s="19">
        <f t="shared" ref="G315:G325" si="14">F315*H315</f>
        <v>1990000</v>
      </c>
      <c r="H315" s="19">
        <v>1</v>
      </c>
      <c r="I315" s="39"/>
    </row>
    <row r="316" spans="1:9" x14ac:dyDescent="0.25">
      <c r="A316" s="19" t="s">
        <v>182</v>
      </c>
      <c r="B316" s="19" t="s">
        <v>730</v>
      </c>
      <c r="C316" s="19" t="s">
        <v>480</v>
      </c>
      <c r="D316" s="19" t="s">
        <v>36</v>
      </c>
      <c r="E316" s="19" t="s">
        <v>12</v>
      </c>
      <c r="F316" s="19">
        <v>0</v>
      </c>
      <c r="G316" s="19">
        <f t="shared" si="14"/>
        <v>0</v>
      </c>
      <c r="H316" s="19">
        <v>1000</v>
      </c>
      <c r="I316" s="39"/>
    </row>
    <row r="317" spans="1:9" x14ac:dyDescent="0.25">
      <c r="A317" s="19" t="s">
        <v>182</v>
      </c>
      <c r="B317" s="19" t="s">
        <v>731</v>
      </c>
      <c r="C317" s="19" t="s">
        <v>261</v>
      </c>
      <c r="D317" s="19" t="s">
        <v>36</v>
      </c>
      <c r="E317" s="19" t="s">
        <v>12</v>
      </c>
      <c r="F317" s="19">
        <v>0</v>
      </c>
      <c r="G317" s="19">
        <f t="shared" si="14"/>
        <v>0</v>
      </c>
      <c r="H317" s="19">
        <v>90</v>
      </c>
      <c r="I317" s="39"/>
    </row>
    <row r="318" spans="1:9" x14ac:dyDescent="0.25">
      <c r="A318" s="19" t="s">
        <v>182</v>
      </c>
      <c r="B318" s="19" t="s">
        <v>732</v>
      </c>
      <c r="C318" s="19" t="s">
        <v>261</v>
      </c>
      <c r="D318" s="19" t="s">
        <v>36</v>
      </c>
      <c r="E318" s="19" t="s">
        <v>12</v>
      </c>
      <c r="F318" s="19">
        <v>0</v>
      </c>
      <c r="G318" s="19">
        <f t="shared" si="14"/>
        <v>0</v>
      </c>
      <c r="H318" s="19">
        <v>60</v>
      </c>
      <c r="I318" s="39"/>
    </row>
    <row r="319" spans="1:9" x14ac:dyDescent="0.25">
      <c r="A319" s="19" t="s">
        <v>136</v>
      </c>
      <c r="B319" s="19" t="s">
        <v>693</v>
      </c>
      <c r="C319" s="19" t="s">
        <v>189</v>
      </c>
      <c r="D319" s="19" t="s">
        <v>36</v>
      </c>
      <c r="E319" s="19" t="s">
        <v>35</v>
      </c>
      <c r="F319" s="19">
        <v>0</v>
      </c>
      <c r="G319" s="19">
        <f t="shared" si="14"/>
        <v>0</v>
      </c>
      <c r="H319" s="19">
        <v>2</v>
      </c>
      <c r="I319" s="39"/>
    </row>
    <row r="320" spans="1:9" x14ac:dyDescent="0.25">
      <c r="A320" s="19" t="s">
        <v>136</v>
      </c>
      <c r="B320" s="19" t="s">
        <v>694</v>
      </c>
      <c r="C320" s="19" t="s">
        <v>189</v>
      </c>
      <c r="D320" s="19" t="s">
        <v>36</v>
      </c>
      <c r="E320" s="19" t="s">
        <v>35</v>
      </c>
      <c r="F320" s="19">
        <v>0</v>
      </c>
      <c r="G320" s="19">
        <f t="shared" si="14"/>
        <v>0</v>
      </c>
      <c r="H320" s="19">
        <v>6</v>
      </c>
      <c r="I320" s="39"/>
    </row>
    <row r="321" spans="1:9" x14ac:dyDescent="0.25">
      <c r="A321" s="19" t="s">
        <v>136</v>
      </c>
      <c r="B321" s="19" t="s">
        <v>695</v>
      </c>
      <c r="C321" s="19" t="s">
        <v>253</v>
      </c>
      <c r="D321" s="19" t="s">
        <v>38</v>
      </c>
      <c r="E321" s="19" t="s">
        <v>12</v>
      </c>
      <c r="F321" s="19">
        <v>0</v>
      </c>
      <c r="G321" s="19">
        <f t="shared" si="14"/>
        <v>0</v>
      </c>
      <c r="H321" s="19">
        <v>185</v>
      </c>
      <c r="I321" s="39"/>
    </row>
    <row r="322" spans="1:9" x14ac:dyDescent="0.25">
      <c r="A322" s="19" t="s">
        <v>922</v>
      </c>
      <c r="B322" s="19" t="s">
        <v>920</v>
      </c>
      <c r="C322" s="19" t="s">
        <v>921</v>
      </c>
      <c r="D322" s="19" t="s">
        <v>2331</v>
      </c>
      <c r="E322" s="19" t="s">
        <v>35</v>
      </c>
      <c r="F322" s="19">
        <v>0</v>
      </c>
      <c r="G322" s="19">
        <f t="shared" si="14"/>
        <v>0</v>
      </c>
      <c r="H322" s="19">
        <v>1</v>
      </c>
      <c r="I322" s="39"/>
    </row>
    <row r="323" spans="1:9" ht="27" customHeight="1" x14ac:dyDescent="0.25">
      <c r="A323" s="19" t="s">
        <v>922</v>
      </c>
      <c r="B323" s="19" t="s">
        <v>923</v>
      </c>
      <c r="C323" s="19" t="s">
        <v>924</v>
      </c>
      <c r="D323" s="19" t="s">
        <v>2331</v>
      </c>
      <c r="E323" s="19" t="s">
        <v>35</v>
      </c>
      <c r="F323" s="19">
        <v>0</v>
      </c>
      <c r="G323" s="19">
        <f t="shared" si="14"/>
        <v>0</v>
      </c>
      <c r="H323" s="19">
        <v>1</v>
      </c>
      <c r="I323" s="39"/>
    </row>
    <row r="324" spans="1:9" ht="22.5" customHeight="1" x14ac:dyDescent="0.25">
      <c r="A324" s="19">
        <v>4222</v>
      </c>
      <c r="B324" s="19" t="s">
        <v>2289</v>
      </c>
      <c r="C324" s="19" t="s">
        <v>2290</v>
      </c>
      <c r="D324" s="19" t="s">
        <v>2331</v>
      </c>
      <c r="E324" s="19" t="s">
        <v>35</v>
      </c>
      <c r="F324" s="19">
        <v>0</v>
      </c>
      <c r="G324" s="19">
        <f t="shared" si="14"/>
        <v>0</v>
      </c>
      <c r="H324" s="19">
        <v>1</v>
      </c>
      <c r="I324" s="39"/>
    </row>
    <row r="325" spans="1:9" ht="40.5" x14ac:dyDescent="0.25">
      <c r="A325" s="19">
        <v>4234</v>
      </c>
      <c r="B325" s="19" t="s">
        <v>2296</v>
      </c>
      <c r="C325" s="19" t="s">
        <v>2297</v>
      </c>
      <c r="D325" s="19" t="s">
        <v>11</v>
      </c>
      <c r="E325" s="19" t="s">
        <v>35</v>
      </c>
      <c r="F325" s="19">
        <v>0</v>
      </c>
      <c r="G325" s="19">
        <f t="shared" si="14"/>
        <v>0</v>
      </c>
      <c r="H325" s="19">
        <v>1</v>
      </c>
      <c r="I325" s="39"/>
    </row>
    <row r="326" spans="1:9" ht="27" customHeight="1" x14ac:dyDescent="0.25">
      <c r="A326" s="177" t="s">
        <v>39</v>
      </c>
      <c r="B326" s="178"/>
      <c r="C326" s="178"/>
      <c r="D326" s="178"/>
      <c r="E326" s="178"/>
      <c r="F326" s="178"/>
      <c r="G326" s="178"/>
      <c r="H326" s="179"/>
      <c r="I326" s="39"/>
    </row>
    <row r="327" spans="1:9" ht="27" customHeight="1" x14ac:dyDescent="0.25">
      <c r="A327" s="19" t="s">
        <v>138</v>
      </c>
      <c r="B327" s="19" t="s">
        <v>4386</v>
      </c>
      <c r="C327" s="19" t="s">
        <v>4387</v>
      </c>
      <c r="D327" s="19" t="s">
        <v>11</v>
      </c>
      <c r="E327" s="19" t="s">
        <v>35</v>
      </c>
      <c r="F327" s="19">
        <v>135000</v>
      </c>
      <c r="G327" s="19">
        <v>135000</v>
      </c>
      <c r="H327" s="19">
        <v>1</v>
      </c>
      <c r="I327" s="39"/>
    </row>
    <row r="328" spans="1:9" ht="27" customHeight="1" x14ac:dyDescent="0.25">
      <c r="A328" s="19" t="s">
        <v>138</v>
      </c>
      <c r="B328" s="19" t="s">
        <v>4388</v>
      </c>
      <c r="C328" s="19" t="s">
        <v>3928</v>
      </c>
      <c r="D328" s="19" t="s">
        <v>11</v>
      </c>
      <c r="E328" s="19" t="s">
        <v>35</v>
      </c>
      <c r="F328" s="19">
        <v>120000</v>
      </c>
      <c r="G328" s="19">
        <v>120000</v>
      </c>
      <c r="H328" s="19">
        <v>1</v>
      </c>
      <c r="I328" s="39"/>
    </row>
    <row r="329" spans="1:9" ht="27" x14ac:dyDescent="0.25">
      <c r="A329" s="19" t="s">
        <v>138</v>
      </c>
      <c r="B329" s="19" t="s">
        <v>1232</v>
      </c>
      <c r="C329" s="19" t="s">
        <v>194</v>
      </c>
      <c r="D329" s="19" t="s">
        <v>11</v>
      </c>
      <c r="E329" s="19" t="s">
        <v>35</v>
      </c>
      <c r="F329" s="19">
        <v>0</v>
      </c>
      <c r="G329" s="19">
        <f t="shared" ref="G329:G341" si="15">F329*H329</f>
        <v>0</v>
      </c>
      <c r="H329" s="19">
        <v>1</v>
      </c>
      <c r="I329" s="39"/>
    </row>
    <row r="330" spans="1:9" ht="27" x14ac:dyDescent="0.25">
      <c r="A330" s="19" t="s">
        <v>138</v>
      </c>
      <c r="B330" s="19" t="s">
        <v>1233</v>
      </c>
      <c r="C330" s="19" t="s">
        <v>194</v>
      </c>
      <c r="D330" s="19" t="s">
        <v>11</v>
      </c>
      <c r="E330" s="19" t="s">
        <v>35</v>
      </c>
      <c r="F330" s="19">
        <v>0</v>
      </c>
      <c r="G330" s="19">
        <f t="shared" si="15"/>
        <v>0</v>
      </c>
      <c r="H330" s="19">
        <v>1</v>
      </c>
      <c r="I330" s="39"/>
    </row>
    <row r="331" spans="1:9" ht="27" x14ac:dyDescent="0.25">
      <c r="A331" s="19" t="s">
        <v>138</v>
      </c>
      <c r="B331" s="19" t="s">
        <v>1234</v>
      </c>
      <c r="C331" s="19" t="s">
        <v>194</v>
      </c>
      <c r="D331" s="19" t="s">
        <v>11</v>
      </c>
      <c r="E331" s="19" t="s">
        <v>35</v>
      </c>
      <c r="F331" s="19">
        <v>0</v>
      </c>
      <c r="G331" s="19">
        <f t="shared" si="15"/>
        <v>0</v>
      </c>
      <c r="H331" s="19">
        <v>1</v>
      </c>
      <c r="I331" s="39"/>
    </row>
    <row r="332" spans="1:9" ht="27" x14ac:dyDescent="0.25">
      <c r="A332" s="19" t="s">
        <v>138</v>
      </c>
      <c r="B332" s="19" t="s">
        <v>1235</v>
      </c>
      <c r="C332" s="19" t="s">
        <v>194</v>
      </c>
      <c r="D332" s="19" t="s">
        <v>11</v>
      </c>
      <c r="E332" s="19" t="s">
        <v>35</v>
      </c>
      <c r="F332" s="19">
        <v>0</v>
      </c>
      <c r="G332" s="19">
        <f t="shared" si="15"/>
        <v>0</v>
      </c>
      <c r="H332" s="19">
        <v>1</v>
      </c>
      <c r="I332" s="39"/>
    </row>
    <row r="333" spans="1:9" ht="27" x14ac:dyDescent="0.25">
      <c r="A333" s="19" t="s">
        <v>138</v>
      </c>
      <c r="B333" s="19" t="s">
        <v>1236</v>
      </c>
      <c r="C333" s="19" t="s">
        <v>194</v>
      </c>
      <c r="D333" s="19" t="s">
        <v>11</v>
      </c>
      <c r="E333" s="19" t="s">
        <v>35</v>
      </c>
      <c r="F333" s="19">
        <v>0</v>
      </c>
      <c r="G333" s="19">
        <f t="shared" si="15"/>
        <v>0</v>
      </c>
      <c r="H333" s="19">
        <v>1</v>
      </c>
      <c r="I333" s="39"/>
    </row>
    <row r="334" spans="1:9" ht="27" x14ac:dyDescent="0.25">
      <c r="A334" s="19" t="s">
        <v>138</v>
      </c>
      <c r="B334" s="19" t="s">
        <v>1237</v>
      </c>
      <c r="C334" s="19" t="s">
        <v>194</v>
      </c>
      <c r="D334" s="19" t="s">
        <v>11</v>
      </c>
      <c r="E334" s="19" t="s">
        <v>35</v>
      </c>
      <c r="F334" s="19">
        <v>0</v>
      </c>
      <c r="G334" s="19">
        <f t="shared" si="15"/>
        <v>0</v>
      </c>
      <c r="H334" s="19">
        <v>1</v>
      </c>
      <c r="I334" s="39"/>
    </row>
    <row r="335" spans="1:9" ht="27" x14ac:dyDescent="0.25">
      <c r="A335" s="10" t="s">
        <v>138</v>
      </c>
      <c r="B335" s="10" t="s">
        <v>1238</v>
      </c>
      <c r="C335" s="10" t="s">
        <v>194</v>
      </c>
      <c r="D335" s="18" t="s">
        <v>11</v>
      </c>
      <c r="E335" s="19" t="s">
        <v>35</v>
      </c>
      <c r="F335" s="19">
        <v>0</v>
      </c>
      <c r="G335" s="19">
        <f t="shared" si="15"/>
        <v>0</v>
      </c>
      <c r="H335" s="36">
        <v>1</v>
      </c>
      <c r="I335" s="39"/>
    </row>
    <row r="336" spans="1:9" ht="27" x14ac:dyDescent="0.25">
      <c r="A336" s="10" t="s">
        <v>138</v>
      </c>
      <c r="B336" s="10" t="s">
        <v>1239</v>
      </c>
      <c r="C336" s="10" t="s">
        <v>194</v>
      </c>
      <c r="D336" s="18" t="s">
        <v>11</v>
      </c>
      <c r="E336" s="19" t="s">
        <v>35</v>
      </c>
      <c r="F336" s="19">
        <v>0</v>
      </c>
      <c r="G336" s="19">
        <f t="shared" si="15"/>
        <v>0</v>
      </c>
      <c r="H336" s="36">
        <v>1</v>
      </c>
      <c r="I336" s="39"/>
    </row>
    <row r="337" spans="1:9" ht="27" x14ac:dyDescent="0.25">
      <c r="A337" s="10" t="s">
        <v>138</v>
      </c>
      <c r="B337" s="10" t="s">
        <v>1240</v>
      </c>
      <c r="C337" s="10" t="s">
        <v>194</v>
      </c>
      <c r="D337" s="18" t="s">
        <v>11</v>
      </c>
      <c r="E337" s="19" t="s">
        <v>35</v>
      </c>
      <c r="F337" s="19">
        <v>0</v>
      </c>
      <c r="G337" s="19">
        <f t="shared" si="15"/>
        <v>0</v>
      </c>
      <c r="H337" s="36">
        <v>1</v>
      </c>
      <c r="I337" s="39"/>
    </row>
    <row r="338" spans="1:9" ht="27" x14ac:dyDescent="0.25">
      <c r="A338" s="10" t="s">
        <v>138</v>
      </c>
      <c r="B338" s="10" t="s">
        <v>1241</v>
      </c>
      <c r="C338" s="10" t="s">
        <v>194</v>
      </c>
      <c r="D338" s="18" t="s">
        <v>11</v>
      </c>
      <c r="E338" s="19" t="s">
        <v>35</v>
      </c>
      <c r="F338" s="19">
        <v>0</v>
      </c>
      <c r="G338" s="19">
        <f t="shared" si="15"/>
        <v>0</v>
      </c>
      <c r="H338" s="36">
        <v>1</v>
      </c>
      <c r="I338" s="39"/>
    </row>
    <row r="339" spans="1:9" ht="27" x14ac:dyDescent="0.25">
      <c r="A339" s="10" t="s">
        <v>138</v>
      </c>
      <c r="B339" s="10" t="s">
        <v>1242</v>
      </c>
      <c r="C339" s="10" t="s">
        <v>194</v>
      </c>
      <c r="D339" s="18" t="s">
        <v>11</v>
      </c>
      <c r="E339" s="19" t="s">
        <v>35</v>
      </c>
      <c r="F339" s="19">
        <v>0</v>
      </c>
      <c r="G339" s="19">
        <f t="shared" si="15"/>
        <v>0</v>
      </c>
      <c r="H339" s="36">
        <v>1</v>
      </c>
      <c r="I339" s="39"/>
    </row>
    <row r="340" spans="1:9" ht="27" x14ac:dyDescent="0.25">
      <c r="A340" s="10" t="s">
        <v>138</v>
      </c>
      <c r="B340" s="10" t="s">
        <v>1243</v>
      </c>
      <c r="C340" s="10" t="s">
        <v>194</v>
      </c>
      <c r="D340" s="18" t="s">
        <v>11</v>
      </c>
      <c r="E340" s="19" t="s">
        <v>35</v>
      </c>
      <c r="F340" s="19">
        <v>0</v>
      </c>
      <c r="G340" s="19">
        <f t="shared" si="15"/>
        <v>0</v>
      </c>
      <c r="H340" s="36">
        <v>1</v>
      </c>
      <c r="I340" s="39"/>
    </row>
    <row r="341" spans="1:9" ht="27" x14ac:dyDescent="0.25">
      <c r="A341" s="10" t="s">
        <v>138</v>
      </c>
      <c r="B341" s="10" t="s">
        <v>1244</v>
      </c>
      <c r="C341" s="10" t="s">
        <v>194</v>
      </c>
      <c r="D341" s="18" t="s">
        <v>11</v>
      </c>
      <c r="E341" s="19" t="s">
        <v>35</v>
      </c>
      <c r="F341" s="19">
        <v>0</v>
      </c>
      <c r="G341" s="19">
        <f t="shared" si="15"/>
        <v>0</v>
      </c>
      <c r="H341" s="36">
        <v>1</v>
      </c>
      <c r="I341" s="39"/>
    </row>
    <row r="342" spans="1:9" ht="40.5" x14ac:dyDescent="0.25">
      <c r="A342" s="10">
        <v>4233</v>
      </c>
      <c r="B342" s="10" t="s">
        <v>2293</v>
      </c>
      <c r="C342" s="10" t="s">
        <v>2294</v>
      </c>
      <c r="D342" s="18" t="s">
        <v>38</v>
      </c>
      <c r="E342" s="18" t="s">
        <v>35</v>
      </c>
      <c r="F342" s="18">
        <v>2680000</v>
      </c>
      <c r="G342" s="18">
        <v>2680000</v>
      </c>
      <c r="H342" s="36">
        <v>1</v>
      </c>
      <c r="I342" s="39"/>
    </row>
    <row r="343" spans="1:9" ht="27" x14ac:dyDescent="0.25">
      <c r="A343" s="17"/>
      <c r="B343" s="10" t="s">
        <v>811</v>
      </c>
      <c r="C343" s="10" t="s">
        <v>812</v>
      </c>
      <c r="D343" s="21" t="s">
        <v>38</v>
      </c>
      <c r="E343" s="19" t="s">
        <v>35</v>
      </c>
      <c r="F343" s="19">
        <v>0</v>
      </c>
      <c r="G343" s="19">
        <f>F343*H343</f>
        <v>0</v>
      </c>
      <c r="H343" s="36">
        <v>1</v>
      </c>
      <c r="I343" s="39"/>
    </row>
    <row r="344" spans="1:9" ht="27" x14ac:dyDescent="0.25">
      <c r="A344" s="10" t="s">
        <v>256</v>
      </c>
      <c r="B344" s="10" t="s">
        <v>852</v>
      </c>
      <c r="C344" s="10" t="s">
        <v>469</v>
      </c>
      <c r="D344" s="21" t="s">
        <v>36</v>
      </c>
      <c r="E344" s="19" t="s">
        <v>35</v>
      </c>
      <c r="F344" s="19">
        <v>0</v>
      </c>
      <c r="G344" s="19">
        <f>F344*H344</f>
        <v>0</v>
      </c>
      <c r="H344" s="36">
        <v>1</v>
      </c>
      <c r="I344" s="39"/>
    </row>
    <row r="345" spans="1:9" ht="27" x14ac:dyDescent="0.25">
      <c r="A345" s="10" t="s">
        <v>830</v>
      </c>
      <c r="B345" s="10" t="s">
        <v>829</v>
      </c>
      <c r="C345" s="10" t="s">
        <v>210</v>
      </c>
      <c r="D345" s="21" t="s">
        <v>38</v>
      </c>
      <c r="E345" s="19" t="s">
        <v>35</v>
      </c>
      <c r="F345" s="19">
        <v>0</v>
      </c>
      <c r="G345" s="19">
        <f>F345*H345</f>
        <v>0</v>
      </c>
      <c r="H345" s="36">
        <v>1</v>
      </c>
      <c r="I345" s="39"/>
    </row>
    <row r="346" spans="1:9" ht="54" x14ac:dyDescent="0.25">
      <c r="A346" s="10" t="s">
        <v>256</v>
      </c>
      <c r="B346" s="10" t="s">
        <v>743</v>
      </c>
      <c r="C346" s="10" t="s">
        <v>744</v>
      </c>
      <c r="D346" s="21" t="s">
        <v>34</v>
      </c>
      <c r="E346" s="19" t="s">
        <v>35</v>
      </c>
      <c r="F346" s="19">
        <v>5300000</v>
      </c>
      <c r="G346" s="19">
        <f t="shared" ref="G346:G351" si="16">F346*H346</f>
        <v>5300000</v>
      </c>
      <c r="H346" s="36">
        <v>1</v>
      </c>
      <c r="I346" s="39"/>
    </row>
    <row r="347" spans="1:9" ht="27" x14ac:dyDescent="0.25">
      <c r="A347" s="10" t="s">
        <v>242</v>
      </c>
      <c r="B347" s="10" t="s">
        <v>2080</v>
      </c>
      <c r="C347" s="10" t="s">
        <v>234</v>
      </c>
      <c r="D347" s="18" t="s">
        <v>11</v>
      </c>
      <c r="E347" s="19" t="s">
        <v>35</v>
      </c>
      <c r="F347" s="19">
        <v>0</v>
      </c>
      <c r="G347" s="19">
        <f t="shared" si="16"/>
        <v>0</v>
      </c>
      <c r="H347" s="36">
        <v>1</v>
      </c>
      <c r="I347" s="39"/>
    </row>
    <row r="348" spans="1:9" ht="27" x14ac:dyDescent="0.25">
      <c r="A348" s="10" t="s">
        <v>242</v>
      </c>
      <c r="B348" s="10" t="s">
        <v>2081</v>
      </c>
      <c r="C348" s="10" t="s">
        <v>234</v>
      </c>
      <c r="D348" s="18" t="s">
        <v>11</v>
      </c>
      <c r="E348" s="19" t="s">
        <v>35</v>
      </c>
      <c r="F348" s="19">
        <v>0</v>
      </c>
      <c r="G348" s="19">
        <f t="shared" si="16"/>
        <v>0</v>
      </c>
      <c r="H348" s="36">
        <v>1</v>
      </c>
      <c r="I348" s="39"/>
    </row>
    <row r="349" spans="1:9" ht="27" x14ac:dyDescent="0.25">
      <c r="A349" s="10" t="s">
        <v>242</v>
      </c>
      <c r="B349" s="10" t="s">
        <v>2082</v>
      </c>
      <c r="C349" s="10" t="s">
        <v>293</v>
      </c>
      <c r="D349" s="10" t="s">
        <v>11</v>
      </c>
      <c r="E349" s="10" t="s">
        <v>35</v>
      </c>
      <c r="F349" s="10">
        <v>0</v>
      </c>
      <c r="G349" s="10">
        <f t="shared" si="16"/>
        <v>0</v>
      </c>
      <c r="H349" s="36">
        <v>1</v>
      </c>
      <c r="I349" s="39"/>
    </row>
    <row r="350" spans="1:9" ht="40.5" x14ac:dyDescent="0.25">
      <c r="A350" s="10" t="s">
        <v>206</v>
      </c>
      <c r="B350" s="10" t="s">
        <v>417</v>
      </c>
      <c r="C350" s="10" t="s">
        <v>418</v>
      </c>
      <c r="D350" s="10" t="s">
        <v>36</v>
      </c>
      <c r="E350" s="10" t="s">
        <v>35</v>
      </c>
      <c r="F350" s="10">
        <v>14496000</v>
      </c>
      <c r="G350" s="10">
        <f t="shared" si="16"/>
        <v>14496000</v>
      </c>
      <c r="H350" s="36">
        <v>1</v>
      </c>
      <c r="I350" s="39"/>
    </row>
    <row r="351" spans="1:9" ht="27" x14ac:dyDescent="0.25">
      <c r="A351" s="10" t="s">
        <v>244</v>
      </c>
      <c r="B351" s="10" t="s">
        <v>733</v>
      </c>
      <c r="C351" s="10" t="s">
        <v>734</v>
      </c>
      <c r="D351" s="10" t="s">
        <v>36</v>
      </c>
      <c r="E351" s="10" t="s">
        <v>35</v>
      </c>
      <c r="F351" s="10">
        <v>15000000</v>
      </c>
      <c r="G351" s="10">
        <f t="shared" si="16"/>
        <v>15000000</v>
      </c>
      <c r="H351" s="36">
        <v>1</v>
      </c>
      <c r="I351" s="39"/>
    </row>
    <row r="352" spans="1:9" ht="40.5" x14ac:dyDescent="0.25">
      <c r="A352" s="10" t="s">
        <v>208</v>
      </c>
      <c r="B352" s="10" t="s">
        <v>796</v>
      </c>
      <c r="C352" s="10" t="s">
        <v>145</v>
      </c>
      <c r="D352" s="10" t="s">
        <v>36</v>
      </c>
      <c r="E352" s="10" t="s">
        <v>35</v>
      </c>
      <c r="F352" s="10">
        <v>225000</v>
      </c>
      <c r="G352" s="10">
        <f>F352*H352</f>
        <v>225000</v>
      </c>
      <c r="H352" s="36">
        <v>1</v>
      </c>
      <c r="I352" s="39"/>
    </row>
    <row r="353" spans="1:11" ht="40.5" x14ac:dyDescent="0.25">
      <c r="A353" s="10" t="s">
        <v>208</v>
      </c>
      <c r="B353" s="10" t="s">
        <v>797</v>
      </c>
      <c r="C353" s="10" t="s">
        <v>146</v>
      </c>
      <c r="D353" s="10" t="s">
        <v>36</v>
      </c>
      <c r="E353" s="10" t="s">
        <v>35</v>
      </c>
      <c r="F353" s="10">
        <v>640000</v>
      </c>
      <c r="G353" s="10">
        <f>F353*H353</f>
        <v>640000</v>
      </c>
      <c r="H353" s="36">
        <v>1</v>
      </c>
      <c r="I353" s="39"/>
      <c r="J353" s="76"/>
      <c r="K353" s="76"/>
    </row>
    <row r="354" spans="1:11" ht="40.5" x14ac:dyDescent="0.25">
      <c r="A354" s="10" t="s">
        <v>208</v>
      </c>
      <c r="B354" s="10" t="s">
        <v>798</v>
      </c>
      <c r="C354" s="10" t="s">
        <v>146</v>
      </c>
      <c r="D354" s="10" t="s">
        <v>36</v>
      </c>
      <c r="E354" s="10" t="s">
        <v>35</v>
      </c>
      <c r="F354" s="10">
        <v>465000</v>
      </c>
      <c r="G354" s="10">
        <f>F354*H354</f>
        <v>465000</v>
      </c>
      <c r="H354" s="36">
        <v>1</v>
      </c>
      <c r="I354" s="39"/>
    </row>
    <row r="355" spans="1:11" ht="40.5" x14ac:dyDescent="0.25">
      <c r="A355" s="10" t="s">
        <v>208</v>
      </c>
      <c r="B355" s="10" t="s">
        <v>799</v>
      </c>
      <c r="C355" s="10" t="s">
        <v>800</v>
      </c>
      <c r="D355" s="10" t="s">
        <v>36</v>
      </c>
      <c r="E355" s="10" t="s">
        <v>35</v>
      </c>
      <c r="F355" s="10">
        <v>3670000</v>
      </c>
      <c r="G355" s="10">
        <f>F355*H355</f>
        <v>3670000</v>
      </c>
      <c r="H355" s="36">
        <v>1</v>
      </c>
      <c r="I355" s="39"/>
    </row>
    <row r="356" spans="1:11" ht="27" x14ac:dyDescent="0.25">
      <c r="A356" s="22" t="s">
        <v>659</v>
      </c>
      <c r="B356" s="22" t="s">
        <v>811</v>
      </c>
      <c r="C356" s="10" t="s">
        <v>812</v>
      </c>
      <c r="D356" s="10" t="s">
        <v>38</v>
      </c>
      <c r="E356" s="10" t="s">
        <v>35</v>
      </c>
      <c r="F356" s="10">
        <v>0</v>
      </c>
      <c r="G356" s="10">
        <f>F356*H356</f>
        <v>0</v>
      </c>
      <c r="H356" s="36">
        <v>1</v>
      </c>
      <c r="I356" s="39"/>
    </row>
    <row r="357" spans="1:11" x14ac:dyDescent="0.25">
      <c r="A357" s="22">
        <v>4237</v>
      </c>
      <c r="B357" s="10" t="s">
        <v>2324</v>
      </c>
      <c r="C357" s="10" t="s">
        <v>60</v>
      </c>
      <c r="D357" s="10" t="s">
        <v>34</v>
      </c>
      <c r="E357" s="10" t="s">
        <v>35</v>
      </c>
      <c r="F357" s="10">
        <v>1000000</v>
      </c>
      <c r="G357" s="10">
        <v>1000000</v>
      </c>
      <c r="H357" s="36">
        <v>1</v>
      </c>
      <c r="I357" s="39"/>
    </row>
    <row r="358" spans="1:11" ht="40.5" x14ac:dyDescent="0.25">
      <c r="A358" s="22"/>
      <c r="B358" s="10" t="s">
        <v>2289</v>
      </c>
      <c r="C358" s="10" t="s">
        <v>2290</v>
      </c>
      <c r="D358" s="10" t="s">
        <v>34</v>
      </c>
      <c r="E358" s="10" t="s">
        <v>35</v>
      </c>
      <c r="F358" s="10">
        <v>0</v>
      </c>
      <c r="G358" s="10">
        <f>F358*H358</f>
        <v>0</v>
      </c>
      <c r="H358" s="36">
        <v>1</v>
      </c>
      <c r="I358" s="39"/>
    </row>
    <row r="359" spans="1:11" ht="40.5" x14ac:dyDescent="0.25">
      <c r="A359" s="10" t="s">
        <v>206</v>
      </c>
      <c r="B359" s="10" t="s">
        <v>419</v>
      </c>
      <c r="C359" s="10" t="s">
        <v>418</v>
      </c>
      <c r="D359" s="10" t="s">
        <v>36</v>
      </c>
      <c r="E359" s="10" t="s">
        <v>35</v>
      </c>
      <c r="F359" s="10">
        <v>33504000</v>
      </c>
      <c r="G359" s="10">
        <f>F359*H359</f>
        <v>33504000</v>
      </c>
      <c r="H359" s="36">
        <v>1</v>
      </c>
      <c r="I359" s="39"/>
    </row>
    <row r="360" spans="1:11" ht="15" customHeight="1" x14ac:dyDescent="0.25">
      <c r="A360" s="165" t="s">
        <v>2577</v>
      </c>
      <c r="B360" s="166"/>
      <c r="C360" s="166"/>
      <c r="D360" s="166"/>
      <c r="E360" s="166"/>
      <c r="F360" s="166"/>
      <c r="G360" s="166"/>
      <c r="H360" s="166"/>
      <c r="I360" s="39"/>
    </row>
    <row r="361" spans="1:11" x14ac:dyDescent="0.25">
      <c r="A361" s="129" t="s">
        <v>39</v>
      </c>
      <c r="B361" s="130"/>
      <c r="C361" s="130"/>
      <c r="D361" s="130"/>
      <c r="E361" s="130"/>
      <c r="F361" s="130"/>
      <c r="G361" s="130"/>
      <c r="H361" s="143"/>
      <c r="I361" s="39"/>
    </row>
    <row r="362" spans="1:11" ht="27" x14ac:dyDescent="0.25">
      <c r="A362" s="10">
        <v>5113</v>
      </c>
      <c r="B362" s="10" t="s">
        <v>4389</v>
      </c>
      <c r="C362" s="10" t="s">
        <v>63</v>
      </c>
      <c r="D362" s="10" t="s">
        <v>36</v>
      </c>
      <c r="E362" s="10" t="s">
        <v>35</v>
      </c>
      <c r="F362" s="10">
        <v>0</v>
      </c>
      <c r="G362" s="10">
        <f>F362*H362</f>
        <v>0</v>
      </c>
      <c r="H362" s="10">
        <v>1</v>
      </c>
      <c r="I362" s="39"/>
    </row>
    <row r="363" spans="1:11" ht="27" x14ac:dyDescent="0.25">
      <c r="A363" s="10" t="s">
        <v>113</v>
      </c>
      <c r="B363" s="10" t="s">
        <v>4284</v>
      </c>
      <c r="C363" s="10" t="s">
        <v>105</v>
      </c>
      <c r="D363" s="10" t="s">
        <v>41</v>
      </c>
      <c r="E363" s="10" t="s">
        <v>35</v>
      </c>
      <c r="F363" s="10">
        <v>1117584</v>
      </c>
      <c r="G363" s="10">
        <v>1117584</v>
      </c>
      <c r="H363" s="10">
        <v>1</v>
      </c>
      <c r="I363" s="39"/>
    </row>
    <row r="364" spans="1:11" ht="27" x14ac:dyDescent="0.25">
      <c r="A364" s="10" t="s">
        <v>132</v>
      </c>
      <c r="B364" s="10" t="s">
        <v>2560</v>
      </c>
      <c r="C364" s="10" t="s">
        <v>105</v>
      </c>
      <c r="D364" s="10" t="s">
        <v>36</v>
      </c>
      <c r="E364" s="10" t="s">
        <v>35</v>
      </c>
      <c r="F364" s="10">
        <v>0</v>
      </c>
      <c r="G364" s="10">
        <f>F364*H364</f>
        <v>0</v>
      </c>
      <c r="H364" s="10">
        <v>1</v>
      </c>
      <c r="I364" s="39"/>
    </row>
    <row r="365" spans="1:11" ht="27" x14ac:dyDescent="0.25">
      <c r="A365" s="10"/>
      <c r="B365" s="10" t="s">
        <v>2379</v>
      </c>
      <c r="C365" s="10" t="s">
        <v>105</v>
      </c>
      <c r="D365" s="10" t="s">
        <v>38</v>
      </c>
      <c r="E365" s="10" t="s">
        <v>35</v>
      </c>
      <c r="F365" s="10">
        <v>0</v>
      </c>
      <c r="G365" s="10">
        <f>F365*H365</f>
        <v>0</v>
      </c>
      <c r="H365" s="10">
        <v>1</v>
      </c>
      <c r="I365" s="39"/>
    </row>
    <row r="366" spans="1:11" ht="27" x14ac:dyDescent="0.25">
      <c r="A366" s="10" t="s">
        <v>113</v>
      </c>
      <c r="B366" s="10" t="s">
        <v>898</v>
      </c>
      <c r="C366" s="19" t="s">
        <v>105</v>
      </c>
      <c r="D366" s="19" t="s">
        <v>38</v>
      </c>
      <c r="E366" s="19" t="s">
        <v>35</v>
      </c>
      <c r="F366" s="19">
        <v>0</v>
      </c>
      <c r="G366" s="19">
        <f>F366*H366</f>
        <v>0</v>
      </c>
      <c r="H366" s="19">
        <v>1</v>
      </c>
      <c r="I366" s="39"/>
    </row>
    <row r="367" spans="1:11" s="3" customFormat="1" ht="27" x14ac:dyDescent="0.25">
      <c r="A367" s="10" t="s">
        <v>113</v>
      </c>
      <c r="B367" s="10" t="s">
        <v>420</v>
      </c>
      <c r="C367" s="19" t="s">
        <v>105</v>
      </c>
      <c r="D367" s="19" t="s">
        <v>38</v>
      </c>
      <c r="E367" s="19" t="s">
        <v>35</v>
      </c>
      <c r="F367" s="19">
        <v>30490000</v>
      </c>
      <c r="G367" s="19">
        <f>F367*H367</f>
        <v>30490000</v>
      </c>
      <c r="H367" s="19">
        <v>1</v>
      </c>
      <c r="I367" s="41"/>
    </row>
    <row r="368" spans="1:11" s="3" customFormat="1" ht="15" customHeight="1" x14ac:dyDescent="0.25">
      <c r="A368" s="129" t="s">
        <v>33</v>
      </c>
      <c r="B368" s="130"/>
      <c r="C368" s="130"/>
      <c r="D368" s="130"/>
      <c r="E368" s="130"/>
      <c r="F368" s="130"/>
      <c r="G368" s="130"/>
      <c r="H368" s="143"/>
      <c r="I368" s="41"/>
    </row>
    <row r="369" spans="1:9" s="3" customFormat="1" ht="27" x14ac:dyDescent="0.25">
      <c r="A369" s="19">
        <v>4251</v>
      </c>
      <c r="B369" s="19" t="s">
        <v>2929</v>
      </c>
      <c r="C369" s="19" t="s">
        <v>112</v>
      </c>
      <c r="D369" s="19" t="s">
        <v>41</v>
      </c>
      <c r="E369" s="19" t="s">
        <v>35</v>
      </c>
      <c r="F369" s="19">
        <v>0</v>
      </c>
      <c r="G369" s="19">
        <f t="shared" ref="G369:G375" si="17">F369*H369</f>
        <v>0</v>
      </c>
      <c r="H369" s="36">
        <v>1</v>
      </c>
      <c r="I369" s="41"/>
    </row>
    <row r="370" spans="1:9" s="3" customFormat="1" ht="27" x14ac:dyDescent="0.25">
      <c r="A370" s="10" t="s">
        <v>113</v>
      </c>
      <c r="B370" s="10" t="s">
        <v>1952</v>
      </c>
      <c r="C370" s="10" t="s">
        <v>112</v>
      </c>
      <c r="D370" s="19" t="s">
        <v>38</v>
      </c>
      <c r="E370" s="19" t="s">
        <v>35</v>
      </c>
      <c r="F370" s="19">
        <v>0</v>
      </c>
      <c r="G370" s="19">
        <f t="shared" si="17"/>
        <v>0</v>
      </c>
      <c r="H370" s="36">
        <v>1</v>
      </c>
      <c r="I370" s="41"/>
    </row>
    <row r="371" spans="1:9" s="3" customFormat="1" ht="27" x14ac:dyDescent="0.25">
      <c r="A371" s="10" t="s">
        <v>113</v>
      </c>
      <c r="B371" s="10" t="s">
        <v>1950</v>
      </c>
      <c r="C371" s="10" t="s">
        <v>112</v>
      </c>
      <c r="D371" s="19" t="s">
        <v>38</v>
      </c>
      <c r="E371" s="19" t="s">
        <v>35</v>
      </c>
      <c r="F371" s="19">
        <v>0</v>
      </c>
      <c r="G371" s="19">
        <f t="shared" si="17"/>
        <v>0</v>
      </c>
      <c r="H371" s="36">
        <v>1</v>
      </c>
      <c r="I371" s="41"/>
    </row>
    <row r="372" spans="1:9" s="3" customFormat="1" ht="27" x14ac:dyDescent="0.25">
      <c r="A372" s="10" t="s">
        <v>244</v>
      </c>
      <c r="B372" s="10" t="s">
        <v>896</v>
      </c>
      <c r="C372" s="10" t="s">
        <v>344</v>
      </c>
      <c r="D372" s="21" t="s">
        <v>36</v>
      </c>
      <c r="E372" s="19" t="s">
        <v>35</v>
      </c>
      <c r="F372" s="19">
        <v>0</v>
      </c>
      <c r="G372" s="19">
        <f t="shared" si="17"/>
        <v>0</v>
      </c>
      <c r="H372" s="36">
        <v>1</v>
      </c>
      <c r="I372" s="41"/>
    </row>
    <row r="373" spans="1:9" s="3" customFormat="1" ht="27" x14ac:dyDescent="0.25">
      <c r="A373" s="10" t="s">
        <v>244</v>
      </c>
      <c r="B373" s="10" t="s">
        <v>897</v>
      </c>
      <c r="C373" s="10" t="s">
        <v>344</v>
      </c>
      <c r="D373" s="21" t="s">
        <v>36</v>
      </c>
      <c r="E373" s="19" t="s">
        <v>35</v>
      </c>
      <c r="F373" s="19">
        <v>0</v>
      </c>
      <c r="G373" s="19">
        <f t="shared" si="17"/>
        <v>0</v>
      </c>
      <c r="H373" s="36">
        <v>1</v>
      </c>
      <c r="I373" s="41"/>
    </row>
    <row r="374" spans="1:9" s="3" customFormat="1" ht="27" x14ac:dyDescent="0.25">
      <c r="A374" s="10" t="s">
        <v>113</v>
      </c>
      <c r="B374" s="10" t="s">
        <v>885</v>
      </c>
      <c r="C374" s="10" t="s">
        <v>112</v>
      </c>
      <c r="D374" s="19" t="s">
        <v>38</v>
      </c>
      <c r="E374" s="19" t="s">
        <v>35</v>
      </c>
      <c r="F374" s="19">
        <v>0</v>
      </c>
      <c r="G374" s="19">
        <f t="shared" si="17"/>
        <v>0</v>
      </c>
      <c r="H374" s="36">
        <v>1</v>
      </c>
      <c r="I374" s="41"/>
    </row>
    <row r="375" spans="1:9" s="3" customFormat="1" ht="27" x14ac:dyDescent="0.25">
      <c r="A375" s="10" t="s">
        <v>113</v>
      </c>
      <c r="B375" s="10" t="s">
        <v>886</v>
      </c>
      <c r="C375" s="10" t="s">
        <v>112</v>
      </c>
      <c r="D375" s="19" t="s">
        <v>38</v>
      </c>
      <c r="E375" s="19" t="s">
        <v>35</v>
      </c>
      <c r="F375" s="19">
        <v>3811000</v>
      </c>
      <c r="G375" s="19">
        <f t="shared" si="17"/>
        <v>3811000</v>
      </c>
      <c r="H375" s="19">
        <v>1</v>
      </c>
      <c r="I375" s="41"/>
    </row>
    <row r="376" spans="1:9" s="3" customFormat="1" ht="45" customHeight="1" x14ac:dyDescent="0.25">
      <c r="A376" s="165" t="s">
        <v>2668</v>
      </c>
      <c r="B376" s="166"/>
      <c r="C376" s="166"/>
      <c r="D376" s="166"/>
      <c r="E376" s="166"/>
      <c r="F376" s="166"/>
      <c r="G376" s="166"/>
      <c r="H376" s="166"/>
      <c r="I376" s="41"/>
    </row>
    <row r="377" spans="1:9" s="3" customFormat="1" ht="15" customHeight="1" x14ac:dyDescent="0.25">
      <c r="A377" s="129" t="s">
        <v>33</v>
      </c>
      <c r="B377" s="130"/>
      <c r="C377" s="130"/>
      <c r="D377" s="130"/>
      <c r="E377" s="130"/>
      <c r="F377" s="130"/>
      <c r="G377" s="130"/>
      <c r="H377" s="130"/>
      <c r="I377" s="41"/>
    </row>
    <row r="378" spans="1:9" s="3" customFormat="1" ht="27" x14ac:dyDescent="0.25">
      <c r="A378" s="10" t="s">
        <v>191</v>
      </c>
      <c r="B378" s="10" t="s">
        <v>2124</v>
      </c>
      <c r="C378" s="10" t="s">
        <v>2125</v>
      </c>
      <c r="D378" s="10" t="s">
        <v>36</v>
      </c>
      <c r="E378" s="10" t="s">
        <v>35</v>
      </c>
      <c r="F378" s="10">
        <v>3200000</v>
      </c>
      <c r="G378" s="10">
        <v>3200000</v>
      </c>
      <c r="H378" s="10">
        <v>1</v>
      </c>
      <c r="I378" s="41"/>
    </row>
    <row r="379" spans="1:9" s="3" customFormat="1" ht="27" x14ac:dyDescent="0.25">
      <c r="A379" s="10" t="s">
        <v>191</v>
      </c>
      <c r="B379" s="10" t="s">
        <v>2126</v>
      </c>
      <c r="C379" s="10" t="s">
        <v>2127</v>
      </c>
      <c r="D379" s="21" t="s">
        <v>36</v>
      </c>
      <c r="E379" s="21" t="s">
        <v>35</v>
      </c>
      <c r="F379" s="21">
        <v>3616000</v>
      </c>
      <c r="G379" s="21">
        <v>3616000</v>
      </c>
      <c r="H379" s="21">
        <v>1</v>
      </c>
      <c r="I379" s="41"/>
    </row>
    <row r="380" spans="1:9" s="3" customFormat="1" ht="13.5" x14ac:dyDescent="0.25">
      <c r="A380" s="165" t="s">
        <v>5043</v>
      </c>
      <c r="B380" s="166"/>
      <c r="C380" s="166"/>
      <c r="D380" s="166"/>
      <c r="E380" s="166"/>
      <c r="F380" s="166"/>
      <c r="G380" s="166"/>
      <c r="H380" s="166"/>
      <c r="I380" s="41"/>
    </row>
    <row r="381" spans="1:9" s="3" customFormat="1" ht="13.5" x14ac:dyDescent="0.25">
      <c r="A381" s="129" t="s">
        <v>9</v>
      </c>
      <c r="B381" s="130"/>
      <c r="C381" s="130"/>
      <c r="D381" s="130"/>
      <c r="E381" s="130"/>
      <c r="F381" s="130"/>
      <c r="G381" s="130"/>
      <c r="H381" s="143"/>
      <c r="I381" s="41"/>
    </row>
    <row r="382" spans="1:9" s="3" customFormat="1" ht="13.5" x14ac:dyDescent="0.25">
      <c r="A382" s="34" t="s">
        <v>5046</v>
      </c>
      <c r="B382" s="34" t="s">
        <v>5044</v>
      </c>
      <c r="C382" s="34" t="s">
        <v>5045</v>
      </c>
      <c r="D382" s="34" t="s">
        <v>11</v>
      </c>
      <c r="E382" s="34" t="s">
        <v>12</v>
      </c>
      <c r="F382" s="34">
        <v>0</v>
      </c>
      <c r="G382" s="34">
        <v>0</v>
      </c>
      <c r="H382" s="34">
        <v>45</v>
      </c>
      <c r="I382" s="41"/>
    </row>
    <row r="383" spans="1:9" s="3" customFormat="1" ht="13.5" x14ac:dyDescent="0.25">
      <c r="A383" s="165" t="s">
        <v>5083</v>
      </c>
      <c r="B383" s="166"/>
      <c r="C383" s="166"/>
      <c r="D383" s="166"/>
      <c r="E383" s="166"/>
      <c r="F383" s="166"/>
      <c r="G383" s="166"/>
      <c r="H383" s="166"/>
      <c r="I383" s="41"/>
    </row>
    <row r="384" spans="1:9" s="3" customFormat="1" ht="13.5" x14ac:dyDescent="0.25">
      <c r="A384" s="129" t="s">
        <v>33</v>
      </c>
      <c r="B384" s="130"/>
      <c r="C384" s="130"/>
      <c r="D384" s="130"/>
      <c r="E384" s="130"/>
      <c r="F384" s="130"/>
      <c r="G384" s="130"/>
      <c r="H384" s="143"/>
      <c r="I384" s="41"/>
    </row>
    <row r="385" spans="1:9" s="3" customFormat="1" ht="27" x14ac:dyDescent="0.25">
      <c r="A385" s="34">
        <v>4239</v>
      </c>
      <c r="B385" s="34" t="s">
        <v>5084</v>
      </c>
      <c r="C385" s="34" t="s">
        <v>5085</v>
      </c>
      <c r="D385" s="34" t="s">
        <v>36</v>
      </c>
      <c r="E385" s="34" t="s">
        <v>35</v>
      </c>
      <c r="F385" s="34">
        <v>1000000</v>
      </c>
      <c r="G385" s="34">
        <v>1000000</v>
      </c>
      <c r="H385" s="34">
        <v>1</v>
      </c>
      <c r="I385" s="41"/>
    </row>
    <row r="386" spans="1:9" s="3" customFormat="1" ht="13.5" x14ac:dyDescent="0.25">
      <c r="A386" s="165" t="s">
        <v>4380</v>
      </c>
      <c r="B386" s="166"/>
      <c r="C386" s="166"/>
      <c r="D386" s="166"/>
      <c r="E386" s="166"/>
      <c r="F386" s="166"/>
      <c r="G386" s="166"/>
      <c r="H386" s="166"/>
      <c r="I386" s="41"/>
    </row>
    <row r="387" spans="1:9" s="3" customFormat="1" ht="13.5" x14ac:dyDescent="0.25">
      <c r="A387" s="129" t="s">
        <v>9</v>
      </c>
      <c r="B387" s="130"/>
      <c r="C387" s="130"/>
      <c r="D387" s="130"/>
      <c r="E387" s="130"/>
      <c r="F387" s="130"/>
      <c r="G387" s="130"/>
      <c r="H387" s="143"/>
      <c r="I387" s="41"/>
    </row>
    <row r="388" spans="1:9" s="3" customFormat="1" ht="13.5" x14ac:dyDescent="0.25">
      <c r="A388" s="34">
        <v>4261</v>
      </c>
      <c r="B388" s="34" t="s">
        <v>4378</v>
      </c>
      <c r="C388" s="34" t="s">
        <v>2958</v>
      </c>
      <c r="D388" s="34" t="s">
        <v>11</v>
      </c>
      <c r="E388" s="34" t="s">
        <v>12</v>
      </c>
      <c r="F388" s="34">
        <v>10000</v>
      </c>
      <c r="G388" s="34">
        <f>+F388*H388</f>
        <v>3000000</v>
      </c>
      <c r="H388" s="34">
        <v>300</v>
      </c>
      <c r="I388" s="41"/>
    </row>
    <row r="389" spans="1:9" s="3" customFormat="1" ht="13.5" customHeight="1" x14ac:dyDescent="0.25">
      <c r="A389" s="165" t="s">
        <v>2578</v>
      </c>
      <c r="B389" s="166"/>
      <c r="C389" s="166"/>
      <c r="D389" s="166"/>
      <c r="E389" s="166"/>
      <c r="F389" s="166"/>
      <c r="G389" s="166"/>
      <c r="H389" s="166"/>
      <c r="I389" s="41"/>
    </row>
    <row r="390" spans="1:9" s="3" customFormat="1" ht="15" customHeight="1" x14ac:dyDescent="0.25">
      <c r="A390" s="129" t="s">
        <v>9</v>
      </c>
      <c r="B390" s="130"/>
      <c r="C390" s="130"/>
      <c r="D390" s="130"/>
      <c r="E390" s="130"/>
      <c r="F390" s="130"/>
      <c r="G390" s="130"/>
      <c r="H390" s="143"/>
      <c r="I390" s="41"/>
    </row>
    <row r="391" spans="1:9" s="3" customFormat="1" ht="27" x14ac:dyDescent="0.25">
      <c r="A391" s="38">
        <v>4234</v>
      </c>
      <c r="B391" s="38" t="s">
        <v>4801</v>
      </c>
      <c r="C391" s="38" t="s">
        <v>421</v>
      </c>
      <c r="D391" s="38" t="s">
        <v>11</v>
      </c>
      <c r="E391" s="38" t="s">
        <v>12</v>
      </c>
      <c r="F391" s="38">
        <v>30</v>
      </c>
      <c r="G391" s="38">
        <f>+F391*H391</f>
        <v>2400000</v>
      </c>
      <c r="H391" s="38">
        <v>80000</v>
      </c>
    </row>
    <row r="392" spans="1:9" s="3" customFormat="1" ht="27" x14ac:dyDescent="0.25">
      <c r="A392" s="38">
        <v>4234</v>
      </c>
      <c r="B392" s="38" t="s">
        <v>4802</v>
      </c>
      <c r="C392" s="38" t="s">
        <v>421</v>
      </c>
      <c r="D392" s="38" t="s">
        <v>11</v>
      </c>
      <c r="E392" s="38" t="s">
        <v>12</v>
      </c>
      <c r="F392" s="38">
        <v>30</v>
      </c>
      <c r="G392" s="38">
        <f>+F392*H392</f>
        <v>660000</v>
      </c>
      <c r="H392" s="38">
        <v>22000</v>
      </c>
    </row>
    <row r="393" spans="1:9" s="3" customFormat="1" ht="15" customHeight="1" x14ac:dyDescent="0.25">
      <c r="A393" s="38">
        <v>5129</v>
      </c>
      <c r="B393" s="38" t="s">
        <v>4800</v>
      </c>
      <c r="C393" s="38" t="s">
        <v>526</v>
      </c>
      <c r="D393" s="38" t="s">
        <v>11</v>
      </c>
      <c r="E393" s="38" t="s">
        <v>12</v>
      </c>
      <c r="F393" s="38">
        <v>5600</v>
      </c>
      <c r="G393" s="38">
        <f>+F393*H393</f>
        <v>5600000</v>
      </c>
      <c r="H393" s="38">
        <v>1000</v>
      </c>
      <c r="I393" s="117" t="s">
        <v>526</v>
      </c>
    </row>
    <row r="394" spans="1:9" s="3" customFormat="1" ht="15.75" customHeight="1" x14ac:dyDescent="0.25">
      <c r="A394" s="38" t="s">
        <v>182</v>
      </c>
      <c r="B394" s="38" t="s">
        <v>4504</v>
      </c>
      <c r="C394" s="38" t="s">
        <v>4505</v>
      </c>
      <c r="D394" s="38" t="s">
        <v>11</v>
      </c>
      <c r="E394" s="38" t="s">
        <v>12</v>
      </c>
      <c r="F394" s="38">
        <v>10000</v>
      </c>
      <c r="G394" s="38">
        <f>+F394*H394</f>
        <v>1000000</v>
      </c>
      <c r="H394" s="38">
        <v>100</v>
      </c>
      <c r="I394" s="41"/>
    </row>
    <row r="395" spans="1:9" s="3" customFormat="1" ht="15" customHeight="1" x14ac:dyDescent="0.25">
      <c r="A395" s="38" t="s">
        <v>154</v>
      </c>
      <c r="B395" s="38" t="s">
        <v>4506</v>
      </c>
      <c r="C395" s="38" t="s">
        <v>32</v>
      </c>
      <c r="D395" s="38" t="s">
        <v>11</v>
      </c>
      <c r="E395" s="38" t="s">
        <v>12</v>
      </c>
      <c r="F395" s="38">
        <v>280000</v>
      </c>
      <c r="G395" s="38">
        <f t="shared" ref="G395:G407" si="18">+F395*H395</f>
        <v>1120000</v>
      </c>
      <c r="H395" s="38">
        <v>4</v>
      </c>
      <c r="I395" s="41"/>
    </row>
    <row r="396" spans="1:9" s="3" customFormat="1" ht="15" customHeight="1" x14ac:dyDescent="0.25">
      <c r="A396" s="38" t="s">
        <v>154</v>
      </c>
      <c r="B396" s="38" t="s">
        <v>4507</v>
      </c>
      <c r="C396" s="38" t="s">
        <v>1745</v>
      </c>
      <c r="D396" s="38" t="s">
        <v>11</v>
      </c>
      <c r="E396" s="38" t="s">
        <v>12</v>
      </c>
      <c r="F396" s="38">
        <v>148000</v>
      </c>
      <c r="G396" s="38">
        <f t="shared" si="18"/>
        <v>3700000</v>
      </c>
      <c r="H396" s="38">
        <v>25</v>
      </c>
      <c r="I396" s="41"/>
    </row>
    <row r="397" spans="1:9" s="3" customFormat="1" ht="15" customHeight="1" x14ac:dyDescent="0.25">
      <c r="A397" s="10" t="s">
        <v>136</v>
      </c>
      <c r="B397" s="10" t="s">
        <v>4508</v>
      </c>
      <c r="C397" s="10" t="s">
        <v>4509</v>
      </c>
      <c r="D397" s="10" t="s">
        <v>11</v>
      </c>
      <c r="E397" s="10" t="s">
        <v>12</v>
      </c>
      <c r="F397" s="10">
        <v>10000</v>
      </c>
      <c r="G397" s="10">
        <f t="shared" si="18"/>
        <v>600000</v>
      </c>
      <c r="H397" s="10">
        <v>60</v>
      </c>
      <c r="I397" s="41"/>
    </row>
    <row r="398" spans="1:9" s="3" customFormat="1" ht="15" customHeight="1" x14ac:dyDescent="0.25">
      <c r="A398" s="10" t="s">
        <v>136</v>
      </c>
      <c r="B398" s="10" t="s">
        <v>4510</v>
      </c>
      <c r="C398" s="10" t="s">
        <v>4511</v>
      </c>
      <c r="D398" s="10" t="s">
        <v>11</v>
      </c>
      <c r="E398" s="10" t="s">
        <v>12</v>
      </c>
      <c r="F398" s="10">
        <v>3450000</v>
      </c>
      <c r="G398" s="10">
        <f t="shared" si="18"/>
        <v>3450000</v>
      </c>
      <c r="H398" s="10">
        <v>1</v>
      </c>
      <c r="I398" s="41"/>
    </row>
    <row r="399" spans="1:9" s="3" customFormat="1" ht="15" customHeight="1" x14ac:dyDescent="0.25">
      <c r="A399" s="10" t="s">
        <v>154</v>
      </c>
      <c r="B399" s="10" t="s">
        <v>4512</v>
      </c>
      <c r="C399" s="10" t="s">
        <v>2188</v>
      </c>
      <c r="D399" s="10" t="s">
        <v>11</v>
      </c>
      <c r="E399" s="10" t="s">
        <v>12</v>
      </c>
      <c r="F399" s="10">
        <v>23000</v>
      </c>
      <c r="G399" s="10">
        <f t="shared" si="18"/>
        <v>276000</v>
      </c>
      <c r="H399" s="10">
        <v>12</v>
      </c>
      <c r="I399" s="41"/>
    </row>
    <row r="400" spans="1:9" s="3" customFormat="1" ht="15" customHeight="1" x14ac:dyDescent="0.25">
      <c r="A400" s="10" t="s">
        <v>136</v>
      </c>
      <c r="B400" s="10" t="s">
        <v>4513</v>
      </c>
      <c r="C400" s="10" t="s">
        <v>4514</v>
      </c>
      <c r="D400" s="10" t="s">
        <v>11</v>
      </c>
      <c r="E400" s="10" t="s">
        <v>12</v>
      </c>
      <c r="F400" s="10">
        <v>384000</v>
      </c>
      <c r="G400" s="10">
        <f t="shared" si="18"/>
        <v>384000</v>
      </c>
      <c r="H400" s="10">
        <v>1</v>
      </c>
      <c r="I400" s="41"/>
    </row>
    <row r="401" spans="1:9" s="3" customFormat="1" ht="15" customHeight="1" x14ac:dyDescent="0.25">
      <c r="A401" s="10" t="s">
        <v>154</v>
      </c>
      <c r="B401" s="10" t="s">
        <v>4515</v>
      </c>
      <c r="C401" s="10" t="s">
        <v>101</v>
      </c>
      <c r="D401" s="10" t="s">
        <v>11</v>
      </c>
      <c r="E401" s="10" t="s">
        <v>12</v>
      </c>
      <c r="F401" s="10">
        <v>50000</v>
      </c>
      <c r="G401" s="10">
        <f t="shared" si="18"/>
        <v>2000000</v>
      </c>
      <c r="H401" s="10">
        <v>40</v>
      </c>
      <c r="I401" s="41"/>
    </row>
    <row r="402" spans="1:9" s="3" customFormat="1" ht="15" customHeight="1" x14ac:dyDescent="0.25">
      <c r="A402" s="10" t="s">
        <v>136</v>
      </c>
      <c r="B402" s="10" t="s">
        <v>4516</v>
      </c>
      <c r="C402" s="10" t="s">
        <v>4517</v>
      </c>
      <c r="D402" s="10" t="s">
        <v>11</v>
      </c>
      <c r="E402" s="10" t="s">
        <v>12</v>
      </c>
      <c r="F402" s="10">
        <v>20000</v>
      </c>
      <c r="G402" s="10">
        <f t="shared" si="18"/>
        <v>260000</v>
      </c>
      <c r="H402" s="10">
        <v>13</v>
      </c>
      <c r="I402" s="41"/>
    </row>
    <row r="403" spans="1:9" s="3" customFormat="1" ht="15" customHeight="1" x14ac:dyDescent="0.25">
      <c r="A403" s="10" t="s">
        <v>182</v>
      </c>
      <c r="B403" s="10" t="s">
        <v>4518</v>
      </c>
      <c r="C403" s="10" t="s">
        <v>4519</v>
      </c>
      <c r="D403" s="10" t="s">
        <v>11</v>
      </c>
      <c r="E403" s="10" t="s">
        <v>12</v>
      </c>
      <c r="F403" s="10">
        <v>5000</v>
      </c>
      <c r="G403" s="10">
        <f t="shared" si="18"/>
        <v>500000</v>
      </c>
      <c r="H403" s="10">
        <v>100</v>
      </c>
      <c r="I403" s="41"/>
    </row>
    <row r="404" spans="1:9" s="3" customFormat="1" ht="27" x14ac:dyDescent="0.25">
      <c r="A404" s="10" t="s">
        <v>136</v>
      </c>
      <c r="B404" s="10" t="s">
        <v>4520</v>
      </c>
      <c r="C404" s="10" t="s">
        <v>4521</v>
      </c>
      <c r="D404" s="10" t="s">
        <v>11</v>
      </c>
      <c r="E404" s="10" t="s">
        <v>12</v>
      </c>
      <c r="F404" s="10">
        <v>80000</v>
      </c>
      <c r="G404" s="10">
        <f t="shared" si="18"/>
        <v>400000</v>
      </c>
      <c r="H404" s="10">
        <v>5</v>
      </c>
      <c r="I404" s="41"/>
    </row>
    <row r="405" spans="1:9" s="3" customFormat="1" ht="15" customHeight="1" x14ac:dyDescent="0.25">
      <c r="A405" s="10" t="s">
        <v>136</v>
      </c>
      <c r="B405" s="10" t="s">
        <v>4522</v>
      </c>
      <c r="C405" s="10" t="s">
        <v>4523</v>
      </c>
      <c r="D405" s="10" t="s">
        <v>11</v>
      </c>
      <c r="E405" s="10" t="s">
        <v>12</v>
      </c>
      <c r="F405" s="10">
        <v>280000</v>
      </c>
      <c r="G405" s="10">
        <f t="shared" si="18"/>
        <v>560000</v>
      </c>
      <c r="H405" s="10">
        <v>2</v>
      </c>
      <c r="I405" s="41"/>
    </row>
    <row r="406" spans="1:9" s="3" customFormat="1" ht="15" customHeight="1" x14ac:dyDescent="0.25">
      <c r="A406" s="10" t="s">
        <v>136</v>
      </c>
      <c r="B406" s="10" t="s">
        <v>4524</v>
      </c>
      <c r="C406" s="10" t="s">
        <v>4523</v>
      </c>
      <c r="D406" s="10" t="s">
        <v>11</v>
      </c>
      <c r="E406" s="10" t="s">
        <v>12</v>
      </c>
      <c r="F406" s="10">
        <v>150000</v>
      </c>
      <c r="G406" s="10">
        <f t="shared" si="18"/>
        <v>300000</v>
      </c>
      <c r="H406" s="10">
        <v>2</v>
      </c>
      <c r="I406" s="41"/>
    </row>
    <row r="407" spans="1:9" s="3" customFormat="1" ht="15" customHeight="1" x14ac:dyDescent="0.25">
      <c r="A407" s="10" t="s">
        <v>136</v>
      </c>
      <c r="B407" s="10" t="s">
        <v>4525</v>
      </c>
      <c r="C407" s="10" t="s">
        <v>4369</v>
      </c>
      <c r="D407" s="10" t="s">
        <v>11</v>
      </c>
      <c r="E407" s="10" t="s">
        <v>12</v>
      </c>
      <c r="F407" s="10">
        <v>45000</v>
      </c>
      <c r="G407" s="10">
        <f t="shared" si="18"/>
        <v>450000</v>
      </c>
      <c r="H407" s="10">
        <v>10</v>
      </c>
      <c r="I407" s="41"/>
    </row>
    <row r="408" spans="1:9" s="3" customFormat="1" ht="15" customHeight="1" x14ac:dyDescent="0.25">
      <c r="A408" s="10">
        <v>5129</v>
      </c>
      <c r="B408" s="10" t="s">
        <v>2889</v>
      </c>
      <c r="C408" s="10" t="s">
        <v>526</v>
      </c>
      <c r="D408" s="10" t="s">
        <v>11</v>
      </c>
      <c r="E408" s="10" t="s">
        <v>12</v>
      </c>
      <c r="F408" s="10">
        <v>0</v>
      </c>
      <c r="G408" s="10">
        <f>F408*H408</f>
        <v>0</v>
      </c>
      <c r="H408" s="10">
        <v>2000</v>
      </c>
      <c r="I408" s="41"/>
    </row>
    <row r="409" spans="1:9" s="3" customFormat="1" ht="27" x14ac:dyDescent="0.25">
      <c r="A409" s="10">
        <v>4234</v>
      </c>
      <c r="B409" s="10" t="s">
        <v>2856</v>
      </c>
      <c r="C409" s="10" t="s">
        <v>421</v>
      </c>
      <c r="D409" s="10" t="s">
        <v>11</v>
      </c>
      <c r="E409" s="10" t="s">
        <v>12</v>
      </c>
      <c r="F409" s="10">
        <v>0</v>
      </c>
      <c r="G409" s="10">
        <f>F409*H409</f>
        <v>0</v>
      </c>
      <c r="H409" s="58">
        <v>20000</v>
      </c>
      <c r="I409" s="41"/>
    </row>
    <row r="410" spans="1:9" s="3" customFormat="1" ht="27" x14ac:dyDescent="0.25">
      <c r="A410" s="10">
        <v>4234</v>
      </c>
      <c r="B410" s="10" t="s">
        <v>2857</v>
      </c>
      <c r="C410" s="10" t="s">
        <v>421</v>
      </c>
      <c r="D410" s="10" t="s">
        <v>11</v>
      </c>
      <c r="E410" s="10" t="s">
        <v>12</v>
      </c>
      <c r="F410" s="10">
        <v>0</v>
      </c>
      <c r="G410" s="10">
        <f>F410*H410</f>
        <v>0</v>
      </c>
      <c r="H410" s="58">
        <v>60000</v>
      </c>
      <c r="I410" s="41"/>
    </row>
    <row r="411" spans="1:9" s="3" customFormat="1" ht="27" x14ac:dyDescent="0.25">
      <c r="A411" s="10">
        <v>4234</v>
      </c>
      <c r="B411" s="10" t="s">
        <v>2858</v>
      </c>
      <c r="C411" s="10" t="s">
        <v>421</v>
      </c>
      <c r="D411" s="10" t="s">
        <v>11</v>
      </c>
      <c r="E411" s="10" t="s">
        <v>12</v>
      </c>
      <c r="F411" s="10">
        <v>0</v>
      </c>
      <c r="G411" s="10">
        <f>F411*H411</f>
        <v>0</v>
      </c>
      <c r="H411" s="58">
        <v>22000</v>
      </c>
      <c r="I411" s="41"/>
    </row>
    <row r="412" spans="1:9" s="3" customFormat="1" ht="13.5" x14ac:dyDescent="0.25">
      <c r="A412" s="10" t="s">
        <v>136</v>
      </c>
      <c r="B412" s="10" t="s">
        <v>525</v>
      </c>
      <c r="C412" s="10" t="s">
        <v>526</v>
      </c>
      <c r="D412" s="10" t="s">
        <v>11</v>
      </c>
      <c r="E412" s="10" t="s">
        <v>12</v>
      </c>
      <c r="F412" s="10">
        <v>0</v>
      </c>
      <c r="G412" s="10">
        <f>F412*H412</f>
        <v>0</v>
      </c>
      <c r="H412" s="10">
        <v>2000</v>
      </c>
      <c r="I412" s="41"/>
    </row>
    <row r="413" spans="1:9" s="3" customFormat="1" ht="13.5" x14ac:dyDescent="0.25">
      <c r="A413" s="129" t="s">
        <v>39</v>
      </c>
      <c r="B413" s="130"/>
      <c r="C413" s="130"/>
      <c r="D413" s="130"/>
      <c r="E413" s="130"/>
      <c r="F413" s="130"/>
      <c r="G413" s="130"/>
      <c r="H413" s="143"/>
      <c r="I413" s="41"/>
    </row>
    <row r="414" spans="1:9" s="3" customFormat="1" ht="27" x14ac:dyDescent="0.25">
      <c r="A414" s="10">
        <v>5113</v>
      </c>
      <c r="B414" s="10" t="s">
        <v>2770</v>
      </c>
      <c r="C414" s="10" t="s">
        <v>105</v>
      </c>
      <c r="D414" s="10" t="s">
        <v>38</v>
      </c>
      <c r="E414" s="10" t="s">
        <v>35</v>
      </c>
      <c r="F414" s="10">
        <v>0</v>
      </c>
      <c r="G414" s="10">
        <f>F414*H414</f>
        <v>0</v>
      </c>
      <c r="H414" s="10">
        <v>1</v>
      </c>
      <c r="I414" s="41"/>
    </row>
    <row r="415" spans="1:9" s="3" customFormat="1" ht="13.5" x14ac:dyDescent="0.25">
      <c r="A415" s="129" t="s">
        <v>33</v>
      </c>
      <c r="B415" s="130"/>
      <c r="C415" s="130"/>
      <c r="D415" s="130"/>
      <c r="E415" s="130"/>
      <c r="F415" s="130"/>
      <c r="G415" s="130"/>
      <c r="H415" s="143"/>
      <c r="I415" s="41"/>
    </row>
    <row r="416" spans="1:9" s="3" customFormat="1" ht="25.5" x14ac:dyDescent="0.25">
      <c r="A416" s="57">
        <v>4252</v>
      </c>
      <c r="B416" s="57" t="s">
        <v>2888</v>
      </c>
      <c r="C416" s="57" t="s">
        <v>131</v>
      </c>
      <c r="D416" s="10" t="s">
        <v>36</v>
      </c>
      <c r="E416" s="10" t="s">
        <v>35</v>
      </c>
      <c r="F416" s="10">
        <v>0</v>
      </c>
      <c r="G416" s="10">
        <f>F416*H416</f>
        <v>0</v>
      </c>
      <c r="H416" s="10">
        <v>1</v>
      </c>
      <c r="I416" s="41"/>
    </row>
    <row r="417" spans="1:9" s="3" customFormat="1" ht="13.5" x14ac:dyDescent="0.25">
      <c r="A417" s="165" t="s">
        <v>4912</v>
      </c>
      <c r="B417" s="166"/>
      <c r="C417" s="166"/>
      <c r="D417" s="166"/>
      <c r="E417" s="166"/>
      <c r="F417" s="166"/>
      <c r="G417" s="166"/>
      <c r="H417" s="166"/>
      <c r="I417" s="41"/>
    </row>
    <row r="418" spans="1:9" s="3" customFormat="1" ht="13.5" customHeight="1" x14ac:dyDescent="0.25">
      <c r="A418" s="129" t="s">
        <v>33</v>
      </c>
      <c r="B418" s="130"/>
      <c r="C418" s="130"/>
      <c r="D418" s="130"/>
      <c r="E418" s="130"/>
      <c r="F418" s="130"/>
      <c r="G418" s="130"/>
      <c r="H418" s="143"/>
      <c r="I418" s="41"/>
    </row>
    <row r="419" spans="1:9" s="3" customFormat="1" ht="27" x14ac:dyDescent="0.25">
      <c r="A419" s="18">
        <v>4215</v>
      </c>
      <c r="B419" s="18" t="s">
        <v>4913</v>
      </c>
      <c r="C419" s="18" t="s">
        <v>4914</v>
      </c>
      <c r="D419" s="18" t="s">
        <v>38</v>
      </c>
      <c r="E419" s="18" t="s">
        <v>35</v>
      </c>
      <c r="F419" s="18">
        <v>0</v>
      </c>
      <c r="G419" s="18">
        <f>F419*H419</f>
        <v>0</v>
      </c>
      <c r="H419" s="18">
        <v>1</v>
      </c>
      <c r="I419" s="41"/>
    </row>
    <row r="420" spans="1:9" s="3" customFormat="1" ht="27" x14ac:dyDescent="0.25">
      <c r="A420" s="18">
        <v>4215</v>
      </c>
      <c r="B420" s="18" t="s">
        <v>4915</v>
      </c>
      <c r="C420" s="18" t="s">
        <v>4914</v>
      </c>
      <c r="D420" s="18" t="s">
        <v>38</v>
      </c>
      <c r="E420" s="18" t="s">
        <v>35</v>
      </c>
      <c r="F420" s="18">
        <v>739233000</v>
      </c>
      <c r="G420" s="18">
        <v>739233000</v>
      </c>
      <c r="H420" s="18">
        <v>1</v>
      </c>
      <c r="I420" s="41"/>
    </row>
    <row r="421" spans="1:9" s="3" customFormat="1" ht="13.5" customHeight="1" x14ac:dyDescent="0.25">
      <c r="A421" s="165" t="s">
        <v>3844</v>
      </c>
      <c r="B421" s="166"/>
      <c r="C421" s="166"/>
      <c r="D421" s="166"/>
      <c r="E421" s="166"/>
      <c r="F421" s="166"/>
      <c r="G421" s="166"/>
      <c r="H421" s="166"/>
      <c r="I421" s="41"/>
    </row>
    <row r="422" spans="1:9" s="3" customFormat="1" ht="15" customHeight="1" x14ac:dyDescent="0.25">
      <c r="A422" s="129" t="s">
        <v>39</v>
      </c>
      <c r="B422" s="130"/>
      <c r="C422" s="130"/>
      <c r="D422" s="130"/>
      <c r="E422" s="130"/>
      <c r="F422" s="130"/>
      <c r="G422" s="130"/>
      <c r="H422" s="143"/>
      <c r="I422" s="41"/>
    </row>
    <row r="423" spans="1:9" s="3" customFormat="1" ht="51" x14ac:dyDescent="0.25">
      <c r="A423" s="83">
        <v>4239</v>
      </c>
      <c r="B423" s="83" t="s">
        <v>3845</v>
      </c>
      <c r="C423" s="83" t="s">
        <v>209</v>
      </c>
      <c r="D423" s="83" t="s">
        <v>11</v>
      </c>
      <c r="E423" s="83" t="s">
        <v>35</v>
      </c>
      <c r="F423" s="83">
        <v>500000</v>
      </c>
      <c r="G423" s="83">
        <v>500000</v>
      </c>
      <c r="H423" s="83">
        <v>1</v>
      </c>
      <c r="I423" s="41"/>
    </row>
    <row r="424" spans="1:9" s="3" customFormat="1" ht="13.5" x14ac:dyDescent="0.25">
      <c r="A424" s="165" t="s">
        <v>3975</v>
      </c>
      <c r="B424" s="166"/>
      <c r="C424" s="166"/>
      <c r="D424" s="166"/>
      <c r="E424" s="166"/>
      <c r="F424" s="166"/>
      <c r="G424" s="166"/>
      <c r="H424" s="166"/>
      <c r="I424" s="41"/>
    </row>
    <row r="425" spans="1:9" s="3" customFormat="1" ht="13.5" x14ac:dyDescent="0.25">
      <c r="A425" s="129" t="s">
        <v>33</v>
      </c>
      <c r="B425" s="130"/>
      <c r="C425" s="130"/>
      <c r="D425" s="130"/>
      <c r="E425" s="130"/>
      <c r="F425" s="130"/>
      <c r="G425" s="130"/>
      <c r="H425" s="143"/>
      <c r="I425" s="41"/>
    </row>
    <row r="426" spans="1:9" s="3" customFormat="1" ht="27" x14ac:dyDescent="0.25">
      <c r="A426" s="10">
        <v>5113</v>
      </c>
      <c r="B426" s="10" t="s">
        <v>3976</v>
      </c>
      <c r="C426" s="10" t="s">
        <v>112</v>
      </c>
      <c r="D426" s="10" t="s">
        <v>41</v>
      </c>
      <c r="E426" s="10" t="s">
        <v>35</v>
      </c>
      <c r="F426" s="10">
        <v>0</v>
      </c>
      <c r="G426" s="10">
        <f t="shared" ref="G426:G428" si="19">F426*H426</f>
        <v>0</v>
      </c>
      <c r="H426" s="10">
        <v>1</v>
      </c>
      <c r="I426" s="41"/>
    </row>
    <row r="427" spans="1:9" s="3" customFormat="1" ht="27" x14ac:dyDescent="0.25">
      <c r="A427" s="10">
        <v>5113</v>
      </c>
      <c r="B427" s="10" t="s">
        <v>3977</v>
      </c>
      <c r="C427" s="10" t="s">
        <v>112</v>
      </c>
      <c r="D427" s="10" t="s">
        <v>41</v>
      </c>
      <c r="E427" s="10" t="s">
        <v>35</v>
      </c>
      <c r="F427" s="10">
        <v>0</v>
      </c>
      <c r="G427" s="10">
        <f t="shared" si="19"/>
        <v>0</v>
      </c>
      <c r="H427" s="10">
        <v>1</v>
      </c>
      <c r="I427" s="41"/>
    </row>
    <row r="428" spans="1:9" s="3" customFormat="1" ht="27" x14ac:dyDescent="0.25">
      <c r="A428" s="10">
        <v>5113</v>
      </c>
      <c r="B428" s="10" t="s">
        <v>3978</v>
      </c>
      <c r="C428" s="10" t="s">
        <v>112</v>
      </c>
      <c r="D428" s="10" t="s">
        <v>41</v>
      </c>
      <c r="E428" s="10" t="s">
        <v>35</v>
      </c>
      <c r="F428" s="10">
        <v>0</v>
      </c>
      <c r="G428" s="10">
        <f t="shared" si="19"/>
        <v>0</v>
      </c>
      <c r="H428" s="10">
        <v>1</v>
      </c>
      <c r="I428" s="41"/>
    </row>
    <row r="429" spans="1:9" s="3" customFormat="1" ht="13.5" x14ac:dyDescent="0.25">
      <c r="A429" s="165" t="s">
        <v>4034</v>
      </c>
      <c r="B429" s="166"/>
      <c r="C429" s="166"/>
      <c r="D429" s="166"/>
      <c r="E429" s="166"/>
      <c r="F429" s="166"/>
      <c r="G429" s="166"/>
      <c r="H429" s="166"/>
      <c r="I429" s="41"/>
    </row>
    <row r="430" spans="1:9" s="3" customFormat="1" ht="13.5" x14ac:dyDescent="0.25">
      <c r="A430" s="171" t="s">
        <v>9</v>
      </c>
      <c r="B430" s="172"/>
      <c r="C430" s="172"/>
      <c r="D430" s="172"/>
      <c r="E430" s="172"/>
      <c r="F430" s="172"/>
      <c r="G430" s="172"/>
      <c r="H430" s="173"/>
      <c r="I430" s="41"/>
    </row>
    <row r="431" spans="1:9" s="3" customFormat="1" ht="13.5" x14ac:dyDescent="0.25">
      <c r="A431" s="10">
        <v>5132</v>
      </c>
      <c r="B431" s="10" t="s">
        <v>5506</v>
      </c>
      <c r="C431" s="10" t="s">
        <v>3911</v>
      </c>
      <c r="D431" s="10" t="s">
        <v>11</v>
      </c>
      <c r="E431" s="10" t="s">
        <v>12</v>
      </c>
      <c r="F431" s="10">
        <v>2990</v>
      </c>
      <c r="G431" s="10">
        <f>+F431*H431</f>
        <v>59800</v>
      </c>
      <c r="H431" s="10">
        <v>20</v>
      </c>
      <c r="I431" s="41"/>
    </row>
    <row r="432" spans="1:9" s="3" customFormat="1" ht="13.5" x14ac:dyDescent="0.25">
      <c r="A432" s="10">
        <v>5132</v>
      </c>
      <c r="B432" s="10" t="s">
        <v>5507</v>
      </c>
      <c r="C432" s="10" t="s">
        <v>3911</v>
      </c>
      <c r="D432" s="10" t="s">
        <v>11</v>
      </c>
      <c r="E432" s="10" t="s">
        <v>12</v>
      </c>
      <c r="F432" s="10">
        <v>2990</v>
      </c>
      <c r="G432" s="10">
        <f t="shared" ref="G432:G481" si="20">+F432*H432</f>
        <v>59800</v>
      </c>
      <c r="H432" s="10">
        <v>20</v>
      </c>
      <c r="I432" s="41"/>
    </row>
    <row r="433" spans="1:9" s="3" customFormat="1" ht="13.5" x14ac:dyDescent="0.25">
      <c r="A433" s="10">
        <v>5132</v>
      </c>
      <c r="B433" s="10" t="s">
        <v>5508</v>
      </c>
      <c r="C433" s="10" t="s">
        <v>3911</v>
      </c>
      <c r="D433" s="10" t="s">
        <v>11</v>
      </c>
      <c r="E433" s="10" t="s">
        <v>12</v>
      </c>
      <c r="F433" s="10">
        <v>7990</v>
      </c>
      <c r="G433" s="10">
        <f t="shared" si="20"/>
        <v>159800</v>
      </c>
      <c r="H433" s="10">
        <v>20</v>
      </c>
      <c r="I433" s="41"/>
    </row>
    <row r="434" spans="1:9" s="3" customFormat="1" ht="13.5" x14ac:dyDescent="0.25">
      <c r="A434" s="10">
        <v>5132</v>
      </c>
      <c r="B434" s="10" t="s">
        <v>5509</v>
      </c>
      <c r="C434" s="10" t="s">
        <v>3911</v>
      </c>
      <c r="D434" s="10" t="s">
        <v>11</v>
      </c>
      <c r="E434" s="10" t="s">
        <v>12</v>
      </c>
      <c r="F434" s="10">
        <v>7990</v>
      </c>
      <c r="G434" s="10">
        <f t="shared" si="20"/>
        <v>159800</v>
      </c>
      <c r="H434" s="10">
        <v>20</v>
      </c>
      <c r="I434" s="41"/>
    </row>
    <row r="435" spans="1:9" s="3" customFormat="1" ht="13.5" x14ac:dyDescent="0.25">
      <c r="A435" s="10">
        <v>5132</v>
      </c>
      <c r="B435" s="10" t="s">
        <v>5510</v>
      </c>
      <c r="C435" s="10" t="s">
        <v>3911</v>
      </c>
      <c r="D435" s="10" t="s">
        <v>11</v>
      </c>
      <c r="E435" s="10" t="s">
        <v>12</v>
      </c>
      <c r="F435" s="10">
        <v>3990</v>
      </c>
      <c r="G435" s="10">
        <f t="shared" si="20"/>
        <v>79800</v>
      </c>
      <c r="H435" s="10">
        <v>20</v>
      </c>
      <c r="I435" s="41"/>
    </row>
    <row r="436" spans="1:9" s="3" customFormat="1" ht="13.5" x14ac:dyDescent="0.25">
      <c r="A436" s="10">
        <v>5132</v>
      </c>
      <c r="B436" s="10" t="s">
        <v>5511</v>
      </c>
      <c r="C436" s="10" t="s">
        <v>3911</v>
      </c>
      <c r="D436" s="10" t="s">
        <v>11</v>
      </c>
      <c r="E436" s="10" t="s">
        <v>12</v>
      </c>
      <c r="F436" s="10">
        <v>2990</v>
      </c>
      <c r="G436" s="10">
        <f t="shared" si="20"/>
        <v>59800</v>
      </c>
      <c r="H436" s="10">
        <v>20</v>
      </c>
      <c r="I436" s="41"/>
    </row>
    <row r="437" spans="1:9" s="3" customFormat="1" ht="13.5" x14ac:dyDescent="0.25">
      <c r="A437" s="10">
        <v>5132</v>
      </c>
      <c r="B437" s="10" t="s">
        <v>5512</v>
      </c>
      <c r="C437" s="10" t="s">
        <v>3911</v>
      </c>
      <c r="D437" s="10" t="s">
        <v>11</v>
      </c>
      <c r="E437" s="10" t="s">
        <v>12</v>
      </c>
      <c r="F437" s="10">
        <v>3990</v>
      </c>
      <c r="G437" s="10">
        <f t="shared" si="20"/>
        <v>79800</v>
      </c>
      <c r="H437" s="10">
        <v>20</v>
      </c>
      <c r="I437" s="41"/>
    </row>
    <row r="438" spans="1:9" s="3" customFormat="1" ht="13.5" x14ac:dyDescent="0.25">
      <c r="A438" s="10">
        <v>5132</v>
      </c>
      <c r="B438" s="10" t="s">
        <v>5513</v>
      </c>
      <c r="C438" s="10" t="s">
        <v>3911</v>
      </c>
      <c r="D438" s="10" t="s">
        <v>11</v>
      </c>
      <c r="E438" s="10" t="s">
        <v>12</v>
      </c>
      <c r="F438" s="10">
        <v>2990</v>
      </c>
      <c r="G438" s="10">
        <f t="shared" si="20"/>
        <v>59800</v>
      </c>
      <c r="H438" s="10">
        <v>20</v>
      </c>
      <c r="I438" s="41"/>
    </row>
    <row r="439" spans="1:9" s="3" customFormat="1" ht="13.5" x14ac:dyDescent="0.25">
      <c r="A439" s="10">
        <v>5132</v>
      </c>
      <c r="B439" s="10" t="s">
        <v>5514</v>
      </c>
      <c r="C439" s="10" t="s">
        <v>3911</v>
      </c>
      <c r="D439" s="10" t="s">
        <v>11</v>
      </c>
      <c r="E439" s="10" t="s">
        <v>12</v>
      </c>
      <c r="F439" s="10">
        <v>4990</v>
      </c>
      <c r="G439" s="10">
        <f t="shared" si="20"/>
        <v>99800</v>
      </c>
      <c r="H439" s="10">
        <v>20</v>
      </c>
      <c r="I439" s="41"/>
    </row>
    <row r="440" spans="1:9" s="3" customFormat="1" ht="13.5" x14ac:dyDescent="0.25">
      <c r="A440" s="10">
        <v>5132</v>
      </c>
      <c r="B440" s="10" t="s">
        <v>5515</v>
      </c>
      <c r="C440" s="10" t="s">
        <v>3911</v>
      </c>
      <c r="D440" s="10" t="s">
        <v>11</v>
      </c>
      <c r="E440" s="10" t="s">
        <v>12</v>
      </c>
      <c r="F440" s="10">
        <v>2990</v>
      </c>
      <c r="G440" s="10">
        <f t="shared" si="20"/>
        <v>59800</v>
      </c>
      <c r="H440" s="10">
        <v>20</v>
      </c>
      <c r="I440" s="41"/>
    </row>
    <row r="441" spans="1:9" s="3" customFormat="1" ht="13.5" x14ac:dyDescent="0.25">
      <c r="A441" s="10">
        <v>5132</v>
      </c>
      <c r="B441" s="10" t="s">
        <v>5516</v>
      </c>
      <c r="C441" s="10" t="s">
        <v>3911</v>
      </c>
      <c r="D441" s="10" t="s">
        <v>11</v>
      </c>
      <c r="E441" s="10" t="s">
        <v>12</v>
      </c>
      <c r="F441" s="10">
        <v>3500</v>
      </c>
      <c r="G441" s="10">
        <f t="shared" si="20"/>
        <v>70000</v>
      </c>
      <c r="H441" s="10">
        <v>20</v>
      </c>
      <c r="I441" s="41"/>
    </row>
    <row r="442" spans="1:9" s="3" customFormat="1" ht="13.5" x14ac:dyDescent="0.25">
      <c r="A442" s="10">
        <v>5132</v>
      </c>
      <c r="B442" s="10" t="s">
        <v>5517</v>
      </c>
      <c r="C442" s="10" t="s">
        <v>3911</v>
      </c>
      <c r="D442" s="10" t="s">
        <v>11</v>
      </c>
      <c r="E442" s="10" t="s">
        <v>12</v>
      </c>
      <c r="F442" s="10">
        <v>3490</v>
      </c>
      <c r="G442" s="10">
        <f t="shared" si="20"/>
        <v>69800</v>
      </c>
      <c r="H442" s="10">
        <v>20</v>
      </c>
      <c r="I442" s="41"/>
    </row>
    <row r="443" spans="1:9" s="3" customFormat="1" ht="13.5" x14ac:dyDescent="0.25">
      <c r="A443" s="10">
        <v>5132</v>
      </c>
      <c r="B443" s="10" t="s">
        <v>5518</v>
      </c>
      <c r="C443" s="10" t="s">
        <v>3911</v>
      </c>
      <c r="D443" s="10" t="s">
        <v>11</v>
      </c>
      <c r="E443" s="10" t="s">
        <v>12</v>
      </c>
      <c r="F443" s="10">
        <v>2990</v>
      </c>
      <c r="G443" s="10">
        <f t="shared" si="20"/>
        <v>59800</v>
      </c>
      <c r="H443" s="10">
        <v>20</v>
      </c>
      <c r="I443" s="41"/>
    </row>
    <row r="444" spans="1:9" s="3" customFormat="1" ht="13.5" x14ac:dyDescent="0.25">
      <c r="A444" s="10">
        <v>5132</v>
      </c>
      <c r="B444" s="10" t="s">
        <v>5519</v>
      </c>
      <c r="C444" s="10" t="s">
        <v>3911</v>
      </c>
      <c r="D444" s="10" t="s">
        <v>11</v>
      </c>
      <c r="E444" s="10" t="s">
        <v>12</v>
      </c>
      <c r="F444" s="10">
        <v>1950</v>
      </c>
      <c r="G444" s="10">
        <f t="shared" si="20"/>
        <v>39000</v>
      </c>
      <c r="H444" s="10">
        <v>20</v>
      </c>
      <c r="I444" s="41"/>
    </row>
    <row r="445" spans="1:9" s="3" customFormat="1" ht="13.5" x14ac:dyDescent="0.25">
      <c r="A445" s="10">
        <v>5132</v>
      </c>
      <c r="B445" s="10" t="s">
        <v>5520</v>
      </c>
      <c r="C445" s="10" t="s">
        <v>3911</v>
      </c>
      <c r="D445" s="10" t="s">
        <v>11</v>
      </c>
      <c r="E445" s="10" t="s">
        <v>12</v>
      </c>
      <c r="F445" s="10">
        <v>9900</v>
      </c>
      <c r="G445" s="10">
        <f t="shared" si="20"/>
        <v>19800</v>
      </c>
      <c r="H445" s="10">
        <v>2</v>
      </c>
      <c r="I445" s="41"/>
    </row>
    <row r="446" spans="1:9" s="3" customFormat="1" ht="13.5" x14ac:dyDescent="0.25">
      <c r="A446" s="10">
        <v>5132</v>
      </c>
      <c r="B446" s="10" t="s">
        <v>5521</v>
      </c>
      <c r="C446" s="10" t="s">
        <v>3911</v>
      </c>
      <c r="D446" s="10" t="s">
        <v>11</v>
      </c>
      <c r="E446" s="10" t="s">
        <v>12</v>
      </c>
      <c r="F446" s="10">
        <v>2990</v>
      </c>
      <c r="G446" s="10">
        <f t="shared" si="20"/>
        <v>59800</v>
      </c>
      <c r="H446" s="10">
        <v>20</v>
      </c>
      <c r="I446" s="41"/>
    </row>
    <row r="447" spans="1:9" s="3" customFormat="1" ht="13.5" x14ac:dyDescent="0.25">
      <c r="A447" s="10">
        <v>5132</v>
      </c>
      <c r="B447" s="10" t="s">
        <v>5522</v>
      </c>
      <c r="C447" s="10" t="s">
        <v>3911</v>
      </c>
      <c r="D447" s="10" t="s">
        <v>11</v>
      </c>
      <c r="E447" s="10" t="s">
        <v>12</v>
      </c>
      <c r="F447" s="10">
        <v>4990</v>
      </c>
      <c r="G447" s="10">
        <f t="shared" si="20"/>
        <v>99800</v>
      </c>
      <c r="H447" s="10">
        <v>20</v>
      </c>
      <c r="I447" s="41"/>
    </row>
    <row r="448" spans="1:9" s="3" customFormat="1" ht="13.5" x14ac:dyDescent="0.25">
      <c r="A448" s="10">
        <v>5132</v>
      </c>
      <c r="B448" s="10" t="s">
        <v>5523</v>
      </c>
      <c r="C448" s="10" t="s">
        <v>3911</v>
      </c>
      <c r="D448" s="10" t="s">
        <v>11</v>
      </c>
      <c r="E448" s="10" t="s">
        <v>12</v>
      </c>
      <c r="F448" s="10">
        <v>3990</v>
      </c>
      <c r="G448" s="10">
        <f t="shared" si="20"/>
        <v>79800</v>
      </c>
      <c r="H448" s="10">
        <v>20</v>
      </c>
      <c r="I448" s="41"/>
    </row>
    <row r="449" spans="1:9" s="3" customFormat="1" ht="13.5" x14ac:dyDescent="0.25">
      <c r="A449" s="10">
        <v>5132</v>
      </c>
      <c r="B449" s="10" t="s">
        <v>5524</v>
      </c>
      <c r="C449" s="10" t="s">
        <v>3911</v>
      </c>
      <c r="D449" s="10" t="s">
        <v>11</v>
      </c>
      <c r="E449" s="10" t="s">
        <v>12</v>
      </c>
      <c r="F449" s="10">
        <v>4990</v>
      </c>
      <c r="G449" s="10">
        <f t="shared" si="20"/>
        <v>99800</v>
      </c>
      <c r="H449" s="10">
        <v>20</v>
      </c>
      <c r="I449" s="41"/>
    </row>
    <row r="450" spans="1:9" s="3" customFormat="1" ht="13.5" x14ac:dyDescent="0.25">
      <c r="A450" s="10">
        <v>5132</v>
      </c>
      <c r="B450" s="10" t="s">
        <v>5525</v>
      </c>
      <c r="C450" s="10" t="s">
        <v>3911</v>
      </c>
      <c r="D450" s="10" t="s">
        <v>11</v>
      </c>
      <c r="E450" s="10" t="s">
        <v>12</v>
      </c>
      <c r="F450" s="10">
        <v>1950</v>
      </c>
      <c r="G450" s="10">
        <f t="shared" si="20"/>
        <v>39000</v>
      </c>
      <c r="H450" s="10">
        <v>20</v>
      </c>
      <c r="I450" s="41"/>
    </row>
    <row r="451" spans="1:9" s="3" customFormat="1" ht="13.5" x14ac:dyDescent="0.25">
      <c r="A451" s="10">
        <v>5132</v>
      </c>
      <c r="B451" s="10" t="s">
        <v>5526</v>
      </c>
      <c r="C451" s="10" t="s">
        <v>3911</v>
      </c>
      <c r="D451" s="10" t="s">
        <v>11</v>
      </c>
      <c r="E451" s="10" t="s">
        <v>12</v>
      </c>
      <c r="F451" s="10">
        <v>2990</v>
      </c>
      <c r="G451" s="10">
        <f t="shared" si="20"/>
        <v>59800</v>
      </c>
      <c r="H451" s="10">
        <v>20</v>
      </c>
      <c r="I451" s="41"/>
    </row>
    <row r="452" spans="1:9" s="3" customFormat="1" ht="13.5" x14ac:dyDescent="0.25">
      <c r="A452" s="10">
        <v>5132</v>
      </c>
      <c r="B452" s="10" t="s">
        <v>5527</v>
      </c>
      <c r="C452" s="10" t="s">
        <v>3911</v>
      </c>
      <c r="D452" s="10" t="s">
        <v>11</v>
      </c>
      <c r="E452" s="10" t="s">
        <v>12</v>
      </c>
      <c r="F452" s="10">
        <v>990</v>
      </c>
      <c r="G452" s="10">
        <f t="shared" si="20"/>
        <v>19800</v>
      </c>
      <c r="H452" s="10">
        <v>20</v>
      </c>
      <c r="I452" s="41"/>
    </row>
    <row r="453" spans="1:9" s="3" customFormat="1" ht="13.5" x14ac:dyDescent="0.25">
      <c r="A453" s="10">
        <v>5132</v>
      </c>
      <c r="B453" s="10" t="s">
        <v>5528</v>
      </c>
      <c r="C453" s="10" t="s">
        <v>3911</v>
      </c>
      <c r="D453" s="10" t="s">
        <v>11</v>
      </c>
      <c r="E453" s="10" t="s">
        <v>12</v>
      </c>
      <c r="F453" s="10">
        <v>6990</v>
      </c>
      <c r="G453" s="10">
        <f t="shared" si="20"/>
        <v>139800</v>
      </c>
      <c r="H453" s="10">
        <v>20</v>
      </c>
      <c r="I453" s="41"/>
    </row>
    <row r="454" spans="1:9" s="3" customFormat="1" ht="13.5" x14ac:dyDescent="0.25">
      <c r="A454" s="10">
        <v>5132</v>
      </c>
      <c r="B454" s="10" t="s">
        <v>5529</v>
      </c>
      <c r="C454" s="10" t="s">
        <v>3911</v>
      </c>
      <c r="D454" s="10" t="s">
        <v>11</v>
      </c>
      <c r="E454" s="10" t="s">
        <v>12</v>
      </c>
      <c r="F454" s="10">
        <v>7990</v>
      </c>
      <c r="G454" s="10">
        <f t="shared" si="20"/>
        <v>159800</v>
      </c>
      <c r="H454" s="10">
        <v>20</v>
      </c>
      <c r="I454" s="41"/>
    </row>
    <row r="455" spans="1:9" s="3" customFormat="1" ht="13.5" x14ac:dyDescent="0.25">
      <c r="A455" s="10">
        <v>5132</v>
      </c>
      <c r="B455" s="10" t="s">
        <v>5530</v>
      </c>
      <c r="C455" s="10" t="s">
        <v>3911</v>
      </c>
      <c r="D455" s="10" t="s">
        <v>11</v>
      </c>
      <c r="E455" s="10" t="s">
        <v>12</v>
      </c>
      <c r="F455" s="10">
        <v>1950</v>
      </c>
      <c r="G455" s="10">
        <f t="shared" si="20"/>
        <v>39000</v>
      </c>
      <c r="H455" s="10">
        <v>20</v>
      </c>
      <c r="I455" s="41"/>
    </row>
    <row r="456" spans="1:9" s="3" customFormat="1" ht="13.5" x14ac:dyDescent="0.25">
      <c r="A456" s="10">
        <v>5132</v>
      </c>
      <c r="B456" s="10" t="s">
        <v>5531</v>
      </c>
      <c r="C456" s="10" t="s">
        <v>3911</v>
      </c>
      <c r="D456" s="10" t="s">
        <v>11</v>
      </c>
      <c r="E456" s="10" t="s">
        <v>12</v>
      </c>
      <c r="F456" s="10">
        <v>3490</v>
      </c>
      <c r="G456" s="10">
        <f t="shared" si="20"/>
        <v>69800</v>
      </c>
      <c r="H456" s="10">
        <v>20</v>
      </c>
      <c r="I456" s="41"/>
    </row>
    <row r="457" spans="1:9" s="3" customFormat="1" ht="13.5" x14ac:dyDescent="0.25">
      <c r="A457" s="10">
        <v>5132</v>
      </c>
      <c r="B457" s="10" t="s">
        <v>5532</v>
      </c>
      <c r="C457" s="10" t="s">
        <v>3911</v>
      </c>
      <c r="D457" s="10" t="s">
        <v>11</v>
      </c>
      <c r="E457" s="10" t="s">
        <v>12</v>
      </c>
      <c r="F457" s="10">
        <v>4490</v>
      </c>
      <c r="G457" s="10">
        <f t="shared" si="20"/>
        <v>89800</v>
      </c>
      <c r="H457" s="10">
        <v>20</v>
      </c>
      <c r="I457" s="41"/>
    </row>
    <row r="458" spans="1:9" s="3" customFormat="1" ht="13.5" x14ac:dyDescent="0.25">
      <c r="A458" s="10">
        <v>5132</v>
      </c>
      <c r="B458" s="10" t="s">
        <v>5533</v>
      </c>
      <c r="C458" s="10" t="s">
        <v>3911</v>
      </c>
      <c r="D458" s="10" t="s">
        <v>11</v>
      </c>
      <c r="E458" s="10" t="s">
        <v>12</v>
      </c>
      <c r="F458" s="10">
        <v>2990</v>
      </c>
      <c r="G458" s="10">
        <f t="shared" si="20"/>
        <v>59800</v>
      </c>
      <c r="H458" s="10">
        <v>20</v>
      </c>
      <c r="I458" s="41"/>
    </row>
    <row r="459" spans="1:9" s="3" customFormat="1" ht="13.5" x14ac:dyDescent="0.25">
      <c r="A459" s="10">
        <v>5132</v>
      </c>
      <c r="B459" s="10" t="s">
        <v>5534</v>
      </c>
      <c r="C459" s="10" t="s">
        <v>3911</v>
      </c>
      <c r="D459" s="10" t="s">
        <v>11</v>
      </c>
      <c r="E459" s="10" t="s">
        <v>12</v>
      </c>
      <c r="F459" s="10">
        <v>3490</v>
      </c>
      <c r="G459" s="10">
        <f t="shared" si="20"/>
        <v>69800</v>
      </c>
      <c r="H459" s="10">
        <v>20</v>
      </c>
      <c r="I459" s="41"/>
    </row>
    <row r="460" spans="1:9" s="3" customFormat="1" ht="13.5" x14ac:dyDescent="0.25">
      <c r="A460" s="10">
        <v>5132</v>
      </c>
      <c r="B460" s="10" t="s">
        <v>5535</v>
      </c>
      <c r="C460" s="10" t="s">
        <v>3911</v>
      </c>
      <c r="D460" s="10" t="s">
        <v>11</v>
      </c>
      <c r="E460" s="10" t="s">
        <v>12</v>
      </c>
      <c r="F460" s="10">
        <v>5990</v>
      </c>
      <c r="G460" s="10">
        <f t="shared" si="20"/>
        <v>119800</v>
      </c>
      <c r="H460" s="10">
        <v>20</v>
      </c>
      <c r="I460" s="41"/>
    </row>
    <row r="461" spans="1:9" s="3" customFormat="1" ht="13.5" x14ac:dyDescent="0.25">
      <c r="A461" s="10">
        <v>5132</v>
      </c>
      <c r="B461" s="10" t="s">
        <v>5536</v>
      </c>
      <c r="C461" s="10" t="s">
        <v>3911</v>
      </c>
      <c r="D461" s="10" t="s">
        <v>11</v>
      </c>
      <c r="E461" s="10" t="s">
        <v>12</v>
      </c>
      <c r="F461" s="10">
        <v>5990</v>
      </c>
      <c r="G461" s="10">
        <f t="shared" si="20"/>
        <v>119800</v>
      </c>
      <c r="H461" s="10">
        <v>20</v>
      </c>
      <c r="I461" s="41"/>
    </row>
    <row r="462" spans="1:9" s="3" customFormat="1" ht="13.5" x14ac:dyDescent="0.25">
      <c r="A462" s="10">
        <v>5132</v>
      </c>
      <c r="B462" s="10" t="s">
        <v>5537</v>
      </c>
      <c r="C462" s="10" t="s">
        <v>3911</v>
      </c>
      <c r="D462" s="10" t="s">
        <v>11</v>
      </c>
      <c r="E462" s="10" t="s">
        <v>12</v>
      </c>
      <c r="F462" s="10">
        <v>3500</v>
      </c>
      <c r="G462" s="10">
        <f t="shared" si="20"/>
        <v>70000</v>
      </c>
      <c r="H462" s="10">
        <v>20</v>
      </c>
      <c r="I462" s="41"/>
    </row>
    <row r="463" spans="1:9" s="3" customFormat="1" ht="13.5" x14ac:dyDescent="0.25">
      <c r="A463" s="10">
        <v>5132</v>
      </c>
      <c r="B463" s="10" t="s">
        <v>5538</v>
      </c>
      <c r="C463" s="10" t="s">
        <v>3911</v>
      </c>
      <c r="D463" s="10" t="s">
        <v>11</v>
      </c>
      <c r="E463" s="10" t="s">
        <v>12</v>
      </c>
      <c r="F463" s="10">
        <v>10900</v>
      </c>
      <c r="G463" s="10">
        <f t="shared" si="20"/>
        <v>218000</v>
      </c>
      <c r="H463" s="10">
        <v>20</v>
      </c>
      <c r="I463" s="41"/>
    </row>
    <row r="464" spans="1:9" s="3" customFormat="1" ht="13.5" x14ac:dyDescent="0.25">
      <c r="A464" s="10">
        <v>5132</v>
      </c>
      <c r="B464" s="10" t="s">
        <v>5539</v>
      </c>
      <c r="C464" s="10" t="s">
        <v>3911</v>
      </c>
      <c r="D464" s="10" t="s">
        <v>11</v>
      </c>
      <c r="E464" s="10" t="s">
        <v>12</v>
      </c>
      <c r="F464" s="10">
        <v>3490</v>
      </c>
      <c r="G464" s="10">
        <f t="shared" si="20"/>
        <v>69800</v>
      </c>
      <c r="H464" s="10">
        <v>20</v>
      </c>
      <c r="I464" s="41"/>
    </row>
    <row r="465" spans="1:9" s="3" customFormat="1" ht="13.5" x14ac:dyDescent="0.25">
      <c r="A465" s="10">
        <v>5132</v>
      </c>
      <c r="B465" s="10" t="s">
        <v>5540</v>
      </c>
      <c r="C465" s="10" t="s">
        <v>3911</v>
      </c>
      <c r="D465" s="10" t="s">
        <v>11</v>
      </c>
      <c r="E465" s="10" t="s">
        <v>12</v>
      </c>
      <c r="F465" s="10">
        <v>5950</v>
      </c>
      <c r="G465" s="10">
        <f t="shared" si="20"/>
        <v>119000</v>
      </c>
      <c r="H465" s="10">
        <v>20</v>
      </c>
      <c r="I465" s="41"/>
    </row>
    <row r="466" spans="1:9" s="3" customFormat="1" ht="13.5" x14ac:dyDescent="0.25">
      <c r="A466" s="10">
        <v>5132</v>
      </c>
      <c r="B466" s="10" t="s">
        <v>5541</v>
      </c>
      <c r="C466" s="10" t="s">
        <v>3911</v>
      </c>
      <c r="D466" s="10" t="s">
        <v>11</v>
      </c>
      <c r="E466" s="10" t="s">
        <v>12</v>
      </c>
      <c r="F466" s="10">
        <v>4490</v>
      </c>
      <c r="G466" s="10">
        <f t="shared" si="20"/>
        <v>89800</v>
      </c>
      <c r="H466" s="10">
        <v>20</v>
      </c>
      <c r="I466" s="41"/>
    </row>
    <row r="467" spans="1:9" s="3" customFormat="1" ht="13.5" x14ac:dyDescent="0.25">
      <c r="A467" s="10">
        <v>5132</v>
      </c>
      <c r="B467" s="10" t="s">
        <v>5542</v>
      </c>
      <c r="C467" s="10" t="s">
        <v>3911</v>
      </c>
      <c r="D467" s="10" t="s">
        <v>11</v>
      </c>
      <c r="E467" s="10" t="s">
        <v>12</v>
      </c>
      <c r="F467" s="10">
        <v>3490</v>
      </c>
      <c r="G467" s="10">
        <f t="shared" si="20"/>
        <v>69800</v>
      </c>
      <c r="H467" s="10">
        <v>20</v>
      </c>
      <c r="I467" s="41"/>
    </row>
    <row r="468" spans="1:9" s="3" customFormat="1" ht="13.5" x14ac:dyDescent="0.25">
      <c r="A468" s="10">
        <v>5132</v>
      </c>
      <c r="B468" s="10" t="s">
        <v>5543</v>
      </c>
      <c r="C468" s="10" t="s">
        <v>3911</v>
      </c>
      <c r="D468" s="10" t="s">
        <v>11</v>
      </c>
      <c r="E468" s="10" t="s">
        <v>12</v>
      </c>
      <c r="F468" s="10">
        <v>1990</v>
      </c>
      <c r="G468" s="10">
        <f t="shared" si="20"/>
        <v>39800</v>
      </c>
      <c r="H468" s="10">
        <v>20</v>
      </c>
      <c r="I468" s="41"/>
    </row>
    <row r="469" spans="1:9" s="3" customFormat="1" ht="13.5" x14ac:dyDescent="0.25">
      <c r="A469" s="10">
        <v>5132</v>
      </c>
      <c r="B469" s="10" t="s">
        <v>5544</v>
      </c>
      <c r="C469" s="10" t="s">
        <v>3911</v>
      </c>
      <c r="D469" s="10" t="s">
        <v>11</v>
      </c>
      <c r="E469" s="10" t="s">
        <v>12</v>
      </c>
      <c r="F469" s="10">
        <v>2990</v>
      </c>
      <c r="G469" s="10">
        <f t="shared" si="20"/>
        <v>59800</v>
      </c>
      <c r="H469" s="10">
        <v>20</v>
      </c>
      <c r="I469" s="41"/>
    </row>
    <row r="470" spans="1:9" s="3" customFormat="1" ht="13.5" x14ac:dyDescent="0.25">
      <c r="A470" s="10">
        <v>5132</v>
      </c>
      <c r="B470" s="10" t="s">
        <v>5545</v>
      </c>
      <c r="C470" s="10" t="s">
        <v>3911</v>
      </c>
      <c r="D470" s="10" t="s">
        <v>11</v>
      </c>
      <c r="E470" s="10" t="s">
        <v>12</v>
      </c>
      <c r="F470" s="10">
        <v>1950</v>
      </c>
      <c r="G470" s="10">
        <f t="shared" si="20"/>
        <v>39000</v>
      </c>
      <c r="H470" s="10">
        <v>20</v>
      </c>
      <c r="I470" s="41"/>
    </row>
    <row r="471" spans="1:9" s="3" customFormat="1" ht="13.5" x14ac:dyDescent="0.25">
      <c r="A471" s="10">
        <v>5132</v>
      </c>
      <c r="B471" s="10" t="s">
        <v>5546</v>
      </c>
      <c r="C471" s="10" t="s">
        <v>3911</v>
      </c>
      <c r="D471" s="10" t="s">
        <v>11</v>
      </c>
      <c r="E471" s="10" t="s">
        <v>12</v>
      </c>
      <c r="F471" s="10">
        <v>3990</v>
      </c>
      <c r="G471" s="10">
        <f t="shared" si="20"/>
        <v>79800</v>
      </c>
      <c r="H471" s="10">
        <v>20</v>
      </c>
      <c r="I471" s="41"/>
    </row>
    <row r="472" spans="1:9" s="3" customFormat="1" ht="13.5" x14ac:dyDescent="0.25">
      <c r="A472" s="10">
        <v>5132</v>
      </c>
      <c r="B472" s="10" t="s">
        <v>5547</v>
      </c>
      <c r="C472" s="10" t="s">
        <v>3911</v>
      </c>
      <c r="D472" s="10" t="s">
        <v>11</v>
      </c>
      <c r="E472" s="10" t="s">
        <v>12</v>
      </c>
      <c r="F472" s="10">
        <v>5990</v>
      </c>
      <c r="G472" s="10">
        <f t="shared" si="20"/>
        <v>119800</v>
      </c>
      <c r="H472" s="10">
        <v>20</v>
      </c>
      <c r="I472" s="41"/>
    </row>
    <row r="473" spans="1:9" s="3" customFormat="1" ht="13.5" x14ac:dyDescent="0.25">
      <c r="A473" s="10">
        <v>5132</v>
      </c>
      <c r="B473" s="10" t="s">
        <v>5548</v>
      </c>
      <c r="C473" s="10" t="s">
        <v>3911</v>
      </c>
      <c r="D473" s="10" t="s">
        <v>11</v>
      </c>
      <c r="E473" s="10" t="s">
        <v>12</v>
      </c>
      <c r="F473" s="10">
        <v>5990</v>
      </c>
      <c r="G473" s="10">
        <f t="shared" si="20"/>
        <v>119800</v>
      </c>
      <c r="H473" s="10">
        <v>20</v>
      </c>
      <c r="I473" s="41"/>
    </row>
    <row r="474" spans="1:9" s="3" customFormat="1" ht="13.5" x14ac:dyDescent="0.25">
      <c r="A474" s="10">
        <v>5132</v>
      </c>
      <c r="B474" s="10" t="s">
        <v>5549</v>
      </c>
      <c r="C474" s="10" t="s">
        <v>3911</v>
      </c>
      <c r="D474" s="10" t="s">
        <v>11</v>
      </c>
      <c r="E474" s="10" t="s">
        <v>12</v>
      </c>
      <c r="F474" s="10">
        <v>2990</v>
      </c>
      <c r="G474" s="10">
        <f t="shared" si="20"/>
        <v>59800</v>
      </c>
      <c r="H474" s="10">
        <v>20</v>
      </c>
      <c r="I474" s="41"/>
    </row>
    <row r="475" spans="1:9" s="3" customFormat="1" ht="13.5" x14ac:dyDescent="0.25">
      <c r="A475" s="10">
        <v>5132</v>
      </c>
      <c r="B475" s="10" t="s">
        <v>5550</v>
      </c>
      <c r="C475" s="10" t="s">
        <v>3911</v>
      </c>
      <c r="D475" s="10" t="s">
        <v>11</v>
      </c>
      <c r="E475" s="10" t="s">
        <v>12</v>
      </c>
      <c r="F475" s="10">
        <v>2990</v>
      </c>
      <c r="G475" s="10">
        <f t="shared" si="20"/>
        <v>59800</v>
      </c>
      <c r="H475" s="10">
        <v>20</v>
      </c>
      <c r="I475" s="41"/>
    </row>
    <row r="476" spans="1:9" s="3" customFormat="1" ht="13.5" x14ac:dyDescent="0.25">
      <c r="A476" s="10">
        <v>5132</v>
      </c>
      <c r="B476" s="10" t="s">
        <v>5551</v>
      </c>
      <c r="C476" s="10" t="s">
        <v>3911</v>
      </c>
      <c r="D476" s="10" t="s">
        <v>11</v>
      </c>
      <c r="E476" s="10" t="s">
        <v>12</v>
      </c>
      <c r="F476" s="10">
        <v>9990</v>
      </c>
      <c r="G476" s="10">
        <f t="shared" si="20"/>
        <v>199800</v>
      </c>
      <c r="H476" s="10">
        <v>20</v>
      </c>
      <c r="I476" s="41"/>
    </row>
    <row r="477" spans="1:9" s="3" customFormat="1" ht="13.5" x14ac:dyDescent="0.25">
      <c r="A477" s="10">
        <v>5132</v>
      </c>
      <c r="B477" s="10" t="s">
        <v>5552</v>
      </c>
      <c r="C477" s="10" t="s">
        <v>3911</v>
      </c>
      <c r="D477" s="10" t="s">
        <v>11</v>
      </c>
      <c r="E477" s="10" t="s">
        <v>12</v>
      </c>
      <c r="F477" s="10">
        <v>3490</v>
      </c>
      <c r="G477" s="10">
        <f t="shared" si="20"/>
        <v>66310</v>
      </c>
      <c r="H477" s="10">
        <v>19</v>
      </c>
      <c r="I477" s="41"/>
    </row>
    <row r="478" spans="1:9" s="3" customFormat="1" ht="13.5" x14ac:dyDescent="0.25">
      <c r="A478" s="10">
        <v>5132</v>
      </c>
      <c r="B478" s="10" t="s">
        <v>5553</v>
      </c>
      <c r="C478" s="10" t="s">
        <v>3911</v>
      </c>
      <c r="D478" s="10" t="s">
        <v>11</v>
      </c>
      <c r="E478" s="10" t="s">
        <v>12</v>
      </c>
      <c r="F478" s="10">
        <v>1950</v>
      </c>
      <c r="G478" s="10">
        <f t="shared" si="20"/>
        <v>39000</v>
      </c>
      <c r="H478" s="10">
        <v>20</v>
      </c>
      <c r="I478" s="41"/>
    </row>
    <row r="479" spans="1:9" s="3" customFormat="1" ht="13.5" x14ac:dyDescent="0.25">
      <c r="A479" s="10">
        <v>5132</v>
      </c>
      <c r="B479" s="10" t="s">
        <v>5554</v>
      </c>
      <c r="C479" s="10" t="s">
        <v>3911</v>
      </c>
      <c r="D479" s="10" t="s">
        <v>11</v>
      </c>
      <c r="E479" s="10" t="s">
        <v>12</v>
      </c>
      <c r="F479" s="10">
        <v>4990</v>
      </c>
      <c r="G479" s="10">
        <f t="shared" si="20"/>
        <v>99800</v>
      </c>
      <c r="H479" s="10">
        <v>20</v>
      </c>
      <c r="I479" s="41"/>
    </row>
    <row r="480" spans="1:9" s="3" customFormat="1" ht="13.5" x14ac:dyDescent="0.25">
      <c r="A480" s="10">
        <v>5132</v>
      </c>
      <c r="B480" s="10" t="s">
        <v>5555</v>
      </c>
      <c r="C480" s="10" t="s">
        <v>3911</v>
      </c>
      <c r="D480" s="10" t="s">
        <v>11</v>
      </c>
      <c r="E480" s="10" t="s">
        <v>12</v>
      </c>
      <c r="F480" s="10">
        <v>5990</v>
      </c>
      <c r="G480" s="10">
        <f t="shared" si="20"/>
        <v>119800</v>
      </c>
      <c r="H480" s="10">
        <v>20</v>
      </c>
      <c r="I480" s="41"/>
    </row>
    <row r="481" spans="1:9" s="3" customFormat="1" ht="13.5" x14ac:dyDescent="0.25">
      <c r="A481" s="10">
        <v>5132</v>
      </c>
      <c r="B481" s="10" t="s">
        <v>5556</v>
      </c>
      <c r="C481" s="10" t="s">
        <v>3911</v>
      </c>
      <c r="D481" s="10" t="s">
        <v>11</v>
      </c>
      <c r="E481" s="10" t="s">
        <v>12</v>
      </c>
      <c r="F481" s="10">
        <v>2990</v>
      </c>
      <c r="G481" s="10">
        <f t="shared" si="20"/>
        <v>59800</v>
      </c>
      <c r="H481" s="10">
        <v>20</v>
      </c>
      <c r="I481" s="41"/>
    </row>
    <row r="482" spans="1:9" s="3" customFormat="1" ht="13.5" x14ac:dyDescent="0.25">
      <c r="A482" s="10">
        <v>5132</v>
      </c>
      <c r="B482" s="10" t="s">
        <v>5437</v>
      </c>
      <c r="C482" s="10" t="s">
        <v>3911</v>
      </c>
      <c r="D482" s="10" t="s">
        <v>11</v>
      </c>
      <c r="E482" s="10" t="s">
        <v>12</v>
      </c>
      <c r="F482" s="10">
        <v>3120</v>
      </c>
      <c r="G482" s="10">
        <f>+F482*H482</f>
        <v>62400</v>
      </c>
      <c r="H482" s="10">
        <v>20</v>
      </c>
      <c r="I482" s="41"/>
    </row>
    <row r="483" spans="1:9" s="3" customFormat="1" ht="13.5" x14ac:dyDescent="0.25">
      <c r="A483" s="10">
        <v>5132</v>
      </c>
      <c r="B483" s="10" t="s">
        <v>5438</v>
      </c>
      <c r="C483" s="10" t="s">
        <v>3911</v>
      </c>
      <c r="D483" s="10" t="s">
        <v>11</v>
      </c>
      <c r="E483" s="10" t="s">
        <v>12</v>
      </c>
      <c r="F483" s="10">
        <v>4000</v>
      </c>
      <c r="G483" s="10">
        <f t="shared" ref="G483:G539" si="21">+F483*H483</f>
        <v>80000</v>
      </c>
      <c r="H483" s="10">
        <v>20</v>
      </c>
      <c r="I483" s="41"/>
    </row>
    <row r="484" spans="1:9" s="3" customFormat="1" ht="13.5" x14ac:dyDescent="0.25">
      <c r="A484" s="10">
        <v>5132</v>
      </c>
      <c r="B484" s="10" t="s">
        <v>5439</v>
      </c>
      <c r="C484" s="10" t="s">
        <v>3911</v>
      </c>
      <c r="D484" s="10" t="s">
        <v>11</v>
      </c>
      <c r="E484" s="10" t="s">
        <v>12</v>
      </c>
      <c r="F484" s="10">
        <v>3920</v>
      </c>
      <c r="G484" s="10">
        <f t="shared" si="21"/>
        <v>78400</v>
      </c>
      <c r="H484" s="10">
        <v>20</v>
      </c>
      <c r="I484" s="41"/>
    </row>
    <row r="485" spans="1:9" s="3" customFormat="1" ht="13.5" x14ac:dyDescent="0.25">
      <c r="A485" s="10">
        <v>5132</v>
      </c>
      <c r="B485" s="10" t="s">
        <v>5440</v>
      </c>
      <c r="C485" s="10" t="s">
        <v>3911</v>
      </c>
      <c r="D485" s="10" t="s">
        <v>11</v>
      </c>
      <c r="E485" s="10" t="s">
        <v>12</v>
      </c>
      <c r="F485" s="10">
        <v>3120</v>
      </c>
      <c r="G485" s="10">
        <f t="shared" si="21"/>
        <v>62400</v>
      </c>
      <c r="H485" s="10">
        <v>20</v>
      </c>
      <c r="I485" s="41"/>
    </row>
    <row r="486" spans="1:9" s="3" customFormat="1" ht="13.5" x14ac:dyDescent="0.25">
      <c r="A486" s="10">
        <v>5132</v>
      </c>
      <c r="B486" s="10" t="s">
        <v>5441</v>
      </c>
      <c r="C486" s="10" t="s">
        <v>3911</v>
      </c>
      <c r="D486" s="10" t="s">
        <v>11</v>
      </c>
      <c r="E486" s="10" t="s">
        <v>12</v>
      </c>
      <c r="F486" s="10">
        <v>4000</v>
      </c>
      <c r="G486" s="10">
        <f t="shared" si="21"/>
        <v>80000</v>
      </c>
      <c r="H486" s="10">
        <v>20</v>
      </c>
      <c r="I486" s="41"/>
    </row>
    <row r="487" spans="1:9" s="3" customFormat="1" ht="13.5" x14ac:dyDescent="0.25">
      <c r="A487" s="10">
        <v>5132</v>
      </c>
      <c r="B487" s="10" t="s">
        <v>5442</v>
      </c>
      <c r="C487" s="10" t="s">
        <v>3911</v>
      </c>
      <c r="D487" s="10" t="s">
        <v>11</v>
      </c>
      <c r="E487" s="10" t="s">
        <v>12</v>
      </c>
      <c r="F487" s="10">
        <v>720</v>
      </c>
      <c r="G487" s="10">
        <f t="shared" si="21"/>
        <v>14400</v>
      </c>
      <c r="H487" s="10">
        <v>20</v>
      </c>
      <c r="I487" s="41"/>
    </row>
    <row r="488" spans="1:9" s="3" customFormat="1" ht="13.5" x14ac:dyDescent="0.25">
      <c r="A488" s="10">
        <v>5132</v>
      </c>
      <c r="B488" s="10" t="s">
        <v>5443</v>
      </c>
      <c r="C488" s="10" t="s">
        <v>3911</v>
      </c>
      <c r="D488" s="10" t="s">
        <v>11</v>
      </c>
      <c r="E488" s="10" t="s">
        <v>12</v>
      </c>
      <c r="F488" s="10">
        <v>4720</v>
      </c>
      <c r="G488" s="10">
        <f t="shared" si="21"/>
        <v>165200</v>
      </c>
      <c r="H488" s="10">
        <v>35</v>
      </c>
      <c r="I488" s="41"/>
    </row>
    <row r="489" spans="1:9" s="3" customFormat="1" ht="13.5" x14ac:dyDescent="0.25">
      <c r="A489" s="10">
        <v>5132</v>
      </c>
      <c r="B489" s="10" t="s">
        <v>5444</v>
      </c>
      <c r="C489" s="10" t="s">
        <v>3911</v>
      </c>
      <c r="D489" s="10" t="s">
        <v>11</v>
      </c>
      <c r="E489" s="10" t="s">
        <v>12</v>
      </c>
      <c r="F489" s="10">
        <v>3760</v>
      </c>
      <c r="G489" s="10">
        <f t="shared" si="21"/>
        <v>112800</v>
      </c>
      <c r="H489" s="10">
        <v>30</v>
      </c>
      <c r="I489" s="41"/>
    </row>
    <row r="490" spans="1:9" s="3" customFormat="1" ht="13.5" x14ac:dyDescent="0.25">
      <c r="A490" s="10">
        <v>5132</v>
      </c>
      <c r="B490" s="10" t="s">
        <v>5445</v>
      </c>
      <c r="C490" s="10" t="s">
        <v>3911</v>
      </c>
      <c r="D490" s="10" t="s">
        <v>11</v>
      </c>
      <c r="E490" s="10" t="s">
        <v>12</v>
      </c>
      <c r="F490" s="10">
        <v>3120</v>
      </c>
      <c r="G490" s="10">
        <f t="shared" si="21"/>
        <v>109200</v>
      </c>
      <c r="H490" s="10">
        <v>35</v>
      </c>
      <c r="I490" s="41"/>
    </row>
    <row r="491" spans="1:9" s="3" customFormat="1" ht="13.5" x14ac:dyDescent="0.25">
      <c r="A491" s="10">
        <v>5132</v>
      </c>
      <c r="B491" s="10" t="s">
        <v>5446</v>
      </c>
      <c r="C491" s="10" t="s">
        <v>3911</v>
      </c>
      <c r="D491" s="10" t="s">
        <v>11</v>
      </c>
      <c r="E491" s="10" t="s">
        <v>12</v>
      </c>
      <c r="F491" s="10">
        <v>3120</v>
      </c>
      <c r="G491" s="10">
        <f t="shared" si="21"/>
        <v>93600</v>
      </c>
      <c r="H491" s="10">
        <v>30</v>
      </c>
      <c r="I491" s="41"/>
    </row>
    <row r="492" spans="1:9" s="3" customFormat="1" ht="13.5" x14ac:dyDescent="0.25">
      <c r="A492" s="10">
        <v>5132</v>
      </c>
      <c r="B492" s="10" t="s">
        <v>5447</v>
      </c>
      <c r="C492" s="10" t="s">
        <v>3911</v>
      </c>
      <c r="D492" s="10" t="s">
        <v>11</v>
      </c>
      <c r="E492" s="10" t="s">
        <v>12</v>
      </c>
      <c r="F492" s="10">
        <v>3120</v>
      </c>
      <c r="G492" s="10">
        <f t="shared" si="21"/>
        <v>93600</v>
      </c>
      <c r="H492" s="10">
        <v>30</v>
      </c>
      <c r="I492" s="41"/>
    </row>
    <row r="493" spans="1:9" s="3" customFormat="1" ht="13.5" x14ac:dyDescent="0.25">
      <c r="A493" s="10">
        <v>5132</v>
      </c>
      <c r="B493" s="10" t="s">
        <v>5448</v>
      </c>
      <c r="C493" s="10" t="s">
        <v>3911</v>
      </c>
      <c r="D493" s="10" t="s">
        <v>11</v>
      </c>
      <c r="E493" s="10" t="s">
        <v>12</v>
      </c>
      <c r="F493" s="10">
        <v>3120</v>
      </c>
      <c r="G493" s="10">
        <f t="shared" si="21"/>
        <v>62400</v>
      </c>
      <c r="H493" s="10">
        <v>20</v>
      </c>
      <c r="I493" s="41"/>
    </row>
    <row r="494" spans="1:9" s="3" customFormat="1" ht="13.5" x14ac:dyDescent="0.25">
      <c r="A494" s="10">
        <v>5132</v>
      </c>
      <c r="B494" s="10" t="s">
        <v>5449</v>
      </c>
      <c r="C494" s="10" t="s">
        <v>3911</v>
      </c>
      <c r="D494" s="10" t="s">
        <v>11</v>
      </c>
      <c r="E494" s="10" t="s">
        <v>12</v>
      </c>
      <c r="F494" s="10">
        <v>4400</v>
      </c>
      <c r="G494" s="10">
        <f t="shared" si="21"/>
        <v>154000</v>
      </c>
      <c r="H494" s="10">
        <v>35</v>
      </c>
      <c r="I494" s="41"/>
    </row>
    <row r="495" spans="1:9" s="3" customFormat="1" ht="13.5" x14ac:dyDescent="0.25">
      <c r="A495" s="10">
        <v>5132</v>
      </c>
      <c r="B495" s="10" t="s">
        <v>5450</v>
      </c>
      <c r="C495" s="10" t="s">
        <v>3911</v>
      </c>
      <c r="D495" s="10" t="s">
        <v>11</v>
      </c>
      <c r="E495" s="10" t="s">
        <v>12</v>
      </c>
      <c r="F495" s="10">
        <v>2640</v>
      </c>
      <c r="G495" s="10">
        <f t="shared" si="21"/>
        <v>52800</v>
      </c>
      <c r="H495" s="10">
        <v>20</v>
      </c>
      <c r="I495" s="41"/>
    </row>
    <row r="496" spans="1:9" s="3" customFormat="1" ht="13.5" x14ac:dyDescent="0.25">
      <c r="A496" s="10">
        <v>5132</v>
      </c>
      <c r="B496" s="10" t="s">
        <v>5451</v>
      </c>
      <c r="C496" s="10" t="s">
        <v>3911</v>
      </c>
      <c r="D496" s="10" t="s">
        <v>11</v>
      </c>
      <c r="E496" s="10" t="s">
        <v>12</v>
      </c>
      <c r="F496" s="10">
        <v>5200</v>
      </c>
      <c r="G496" s="10">
        <f t="shared" si="21"/>
        <v>156000</v>
      </c>
      <c r="H496" s="10">
        <v>30</v>
      </c>
      <c r="I496" s="41"/>
    </row>
    <row r="497" spans="1:9" s="3" customFormat="1" ht="13.5" x14ac:dyDescent="0.25">
      <c r="A497" s="10">
        <v>5132</v>
      </c>
      <c r="B497" s="10" t="s">
        <v>5452</v>
      </c>
      <c r="C497" s="10" t="s">
        <v>3911</v>
      </c>
      <c r="D497" s="10" t="s">
        <v>11</v>
      </c>
      <c r="E497" s="10" t="s">
        <v>12</v>
      </c>
      <c r="F497" s="10">
        <v>3120</v>
      </c>
      <c r="G497" s="10">
        <f t="shared" si="21"/>
        <v>109200</v>
      </c>
      <c r="H497" s="10">
        <v>35</v>
      </c>
      <c r="I497" s="41"/>
    </row>
    <row r="498" spans="1:9" s="3" customFormat="1" ht="13.5" x14ac:dyDescent="0.25">
      <c r="A498" s="10">
        <v>5132</v>
      </c>
      <c r="B498" s="10" t="s">
        <v>5453</v>
      </c>
      <c r="C498" s="10" t="s">
        <v>3911</v>
      </c>
      <c r="D498" s="10" t="s">
        <v>11</v>
      </c>
      <c r="E498" s="10" t="s">
        <v>12</v>
      </c>
      <c r="F498" s="10">
        <v>2800</v>
      </c>
      <c r="G498" s="10">
        <f t="shared" si="21"/>
        <v>98000</v>
      </c>
      <c r="H498" s="10">
        <v>35</v>
      </c>
      <c r="I498" s="41"/>
    </row>
    <row r="499" spans="1:9" s="3" customFormat="1" ht="13.5" x14ac:dyDescent="0.25">
      <c r="A499" s="10">
        <v>5132</v>
      </c>
      <c r="B499" s="10" t="s">
        <v>5454</v>
      </c>
      <c r="C499" s="10" t="s">
        <v>3911</v>
      </c>
      <c r="D499" s="10" t="s">
        <v>11</v>
      </c>
      <c r="E499" s="10" t="s">
        <v>12</v>
      </c>
      <c r="F499" s="10">
        <v>3120</v>
      </c>
      <c r="G499" s="10">
        <f t="shared" si="21"/>
        <v>109200</v>
      </c>
      <c r="H499" s="10">
        <v>35</v>
      </c>
      <c r="I499" s="41"/>
    </row>
    <row r="500" spans="1:9" s="3" customFormat="1" ht="13.5" x14ac:dyDescent="0.25">
      <c r="A500" s="10">
        <v>5132</v>
      </c>
      <c r="B500" s="10" t="s">
        <v>5455</v>
      </c>
      <c r="C500" s="10" t="s">
        <v>3911</v>
      </c>
      <c r="D500" s="10" t="s">
        <v>11</v>
      </c>
      <c r="E500" s="10" t="s">
        <v>12</v>
      </c>
      <c r="F500" s="10">
        <v>6160</v>
      </c>
      <c r="G500" s="10">
        <f t="shared" si="21"/>
        <v>215600</v>
      </c>
      <c r="H500" s="10">
        <v>35</v>
      </c>
      <c r="I500" s="41"/>
    </row>
    <row r="501" spans="1:9" s="3" customFormat="1" ht="13.5" x14ac:dyDescent="0.25">
      <c r="A501" s="10">
        <v>5132</v>
      </c>
      <c r="B501" s="10" t="s">
        <v>5456</v>
      </c>
      <c r="C501" s="10" t="s">
        <v>3911</v>
      </c>
      <c r="D501" s="10" t="s">
        <v>11</v>
      </c>
      <c r="E501" s="10" t="s">
        <v>12</v>
      </c>
      <c r="F501" s="10">
        <v>4000</v>
      </c>
      <c r="G501" s="10">
        <f t="shared" si="21"/>
        <v>80000</v>
      </c>
      <c r="H501" s="10">
        <v>20</v>
      </c>
      <c r="I501" s="41"/>
    </row>
    <row r="502" spans="1:9" s="3" customFormat="1" ht="13.5" x14ac:dyDescent="0.25">
      <c r="A502" s="10">
        <v>5132</v>
      </c>
      <c r="B502" s="10" t="s">
        <v>5457</v>
      </c>
      <c r="C502" s="10" t="s">
        <v>3911</v>
      </c>
      <c r="D502" s="10" t="s">
        <v>11</v>
      </c>
      <c r="E502" s="10" t="s">
        <v>12</v>
      </c>
      <c r="F502" s="10">
        <v>3120</v>
      </c>
      <c r="G502" s="10">
        <f t="shared" si="21"/>
        <v>109200</v>
      </c>
      <c r="H502" s="10">
        <v>35</v>
      </c>
      <c r="I502" s="41"/>
    </row>
    <row r="503" spans="1:9" s="3" customFormat="1" ht="13.5" x14ac:dyDescent="0.25">
      <c r="A503" s="10">
        <v>5132</v>
      </c>
      <c r="B503" s="10" t="s">
        <v>5458</v>
      </c>
      <c r="C503" s="10" t="s">
        <v>3911</v>
      </c>
      <c r="D503" s="10" t="s">
        <v>11</v>
      </c>
      <c r="E503" s="10" t="s">
        <v>12</v>
      </c>
      <c r="F503" s="10">
        <v>3120</v>
      </c>
      <c r="G503" s="10">
        <f t="shared" si="21"/>
        <v>109200</v>
      </c>
      <c r="H503" s="10">
        <v>35</v>
      </c>
      <c r="I503" s="41"/>
    </row>
    <row r="504" spans="1:9" s="3" customFormat="1" ht="13.5" x14ac:dyDescent="0.25">
      <c r="A504" s="10">
        <v>5132</v>
      </c>
      <c r="B504" s="10" t="s">
        <v>5459</v>
      </c>
      <c r="C504" s="10" t="s">
        <v>3911</v>
      </c>
      <c r="D504" s="10" t="s">
        <v>11</v>
      </c>
      <c r="E504" s="10" t="s">
        <v>12</v>
      </c>
      <c r="F504" s="10">
        <v>6160</v>
      </c>
      <c r="G504" s="10">
        <f t="shared" si="21"/>
        <v>215600</v>
      </c>
      <c r="H504" s="10">
        <v>35</v>
      </c>
      <c r="I504" s="41"/>
    </row>
    <row r="505" spans="1:9" s="3" customFormat="1" ht="13.5" x14ac:dyDescent="0.25">
      <c r="A505" s="10">
        <v>5132</v>
      </c>
      <c r="B505" s="10" t="s">
        <v>5460</v>
      </c>
      <c r="C505" s="10" t="s">
        <v>3911</v>
      </c>
      <c r="D505" s="10" t="s">
        <v>11</v>
      </c>
      <c r="E505" s="10" t="s">
        <v>12</v>
      </c>
      <c r="F505" s="10">
        <v>5520</v>
      </c>
      <c r="G505" s="10">
        <f t="shared" si="21"/>
        <v>193200</v>
      </c>
      <c r="H505" s="10">
        <v>35</v>
      </c>
      <c r="I505" s="41"/>
    </row>
    <row r="506" spans="1:9" s="3" customFormat="1" ht="13.5" x14ac:dyDescent="0.25">
      <c r="A506" s="10">
        <v>5132</v>
      </c>
      <c r="B506" s="10" t="s">
        <v>5461</v>
      </c>
      <c r="C506" s="10" t="s">
        <v>3911</v>
      </c>
      <c r="D506" s="10" t="s">
        <v>11</v>
      </c>
      <c r="E506" s="10" t="s">
        <v>12</v>
      </c>
      <c r="F506" s="10">
        <v>3120</v>
      </c>
      <c r="G506" s="10">
        <f t="shared" si="21"/>
        <v>109200</v>
      </c>
      <c r="H506" s="10">
        <v>35</v>
      </c>
      <c r="I506" s="41"/>
    </row>
    <row r="507" spans="1:9" s="3" customFormat="1" ht="13.5" x14ac:dyDescent="0.25">
      <c r="A507" s="10">
        <v>5132</v>
      </c>
      <c r="B507" s="10" t="s">
        <v>5462</v>
      </c>
      <c r="C507" s="10" t="s">
        <v>3911</v>
      </c>
      <c r="D507" s="10" t="s">
        <v>11</v>
      </c>
      <c r="E507" s="10" t="s">
        <v>12</v>
      </c>
      <c r="F507" s="10">
        <v>3120</v>
      </c>
      <c r="G507" s="10">
        <f t="shared" si="21"/>
        <v>93600</v>
      </c>
      <c r="H507" s="10">
        <v>30</v>
      </c>
      <c r="I507" s="41"/>
    </row>
    <row r="508" spans="1:9" s="3" customFormat="1" ht="13.5" x14ac:dyDescent="0.25">
      <c r="A508" s="10">
        <v>5132</v>
      </c>
      <c r="B508" s="10" t="s">
        <v>5463</v>
      </c>
      <c r="C508" s="10" t="s">
        <v>3911</v>
      </c>
      <c r="D508" s="10" t="s">
        <v>11</v>
      </c>
      <c r="E508" s="10" t="s">
        <v>12</v>
      </c>
      <c r="F508" s="10">
        <v>3120</v>
      </c>
      <c r="G508" s="10">
        <f t="shared" si="21"/>
        <v>93600</v>
      </c>
      <c r="H508" s="10">
        <v>30</v>
      </c>
      <c r="I508" s="41"/>
    </row>
    <row r="509" spans="1:9" s="3" customFormat="1" ht="13.5" x14ac:dyDescent="0.25">
      <c r="A509" s="10">
        <v>5132</v>
      </c>
      <c r="B509" s="10" t="s">
        <v>5464</v>
      </c>
      <c r="C509" s="10" t="s">
        <v>3911</v>
      </c>
      <c r="D509" s="10" t="s">
        <v>11</v>
      </c>
      <c r="E509" s="10" t="s">
        <v>12</v>
      </c>
      <c r="F509" s="10">
        <v>3120</v>
      </c>
      <c r="G509" s="10">
        <f t="shared" si="21"/>
        <v>109200</v>
      </c>
      <c r="H509" s="10">
        <v>35</v>
      </c>
      <c r="I509" s="41"/>
    </row>
    <row r="510" spans="1:9" s="3" customFormat="1" ht="13.5" x14ac:dyDescent="0.25">
      <c r="A510" s="10">
        <v>5132</v>
      </c>
      <c r="B510" s="10" t="s">
        <v>5465</v>
      </c>
      <c r="C510" s="10" t="s">
        <v>3911</v>
      </c>
      <c r="D510" s="10" t="s">
        <v>11</v>
      </c>
      <c r="E510" s="10" t="s">
        <v>12</v>
      </c>
      <c r="F510" s="10">
        <v>720</v>
      </c>
      <c r="G510" s="10">
        <f t="shared" si="21"/>
        <v>14400</v>
      </c>
      <c r="H510" s="10">
        <v>20</v>
      </c>
      <c r="I510" s="41"/>
    </row>
    <row r="511" spans="1:9" s="3" customFormat="1" ht="13.5" x14ac:dyDescent="0.25">
      <c r="A511" s="10">
        <v>5132</v>
      </c>
      <c r="B511" s="10" t="s">
        <v>5466</v>
      </c>
      <c r="C511" s="10" t="s">
        <v>3911</v>
      </c>
      <c r="D511" s="10" t="s">
        <v>11</v>
      </c>
      <c r="E511" s="10" t="s">
        <v>12</v>
      </c>
      <c r="F511" s="10">
        <v>6160</v>
      </c>
      <c r="G511" s="10">
        <f t="shared" si="21"/>
        <v>184800</v>
      </c>
      <c r="H511" s="10">
        <v>30</v>
      </c>
      <c r="I511" s="41"/>
    </row>
    <row r="512" spans="1:9" s="3" customFormat="1" ht="13.5" x14ac:dyDescent="0.25">
      <c r="A512" s="10">
        <v>5132</v>
      </c>
      <c r="B512" s="10" t="s">
        <v>5467</v>
      </c>
      <c r="C512" s="10" t="s">
        <v>3911</v>
      </c>
      <c r="D512" s="10" t="s">
        <v>11</v>
      </c>
      <c r="E512" s="10" t="s">
        <v>12</v>
      </c>
      <c r="F512" s="10">
        <v>3120</v>
      </c>
      <c r="G512" s="10">
        <f t="shared" si="21"/>
        <v>62400</v>
      </c>
      <c r="H512" s="10">
        <v>20</v>
      </c>
      <c r="I512" s="41"/>
    </row>
    <row r="513" spans="1:9" s="3" customFormat="1" ht="13.5" x14ac:dyDescent="0.25">
      <c r="A513" s="10">
        <v>5132</v>
      </c>
      <c r="B513" s="10" t="s">
        <v>5468</v>
      </c>
      <c r="C513" s="10" t="s">
        <v>3911</v>
      </c>
      <c r="D513" s="10" t="s">
        <v>11</v>
      </c>
      <c r="E513" s="10" t="s">
        <v>12</v>
      </c>
      <c r="F513" s="10">
        <v>3120</v>
      </c>
      <c r="G513" s="10">
        <f t="shared" si="21"/>
        <v>62400</v>
      </c>
      <c r="H513" s="10">
        <v>20</v>
      </c>
      <c r="I513" s="41"/>
    </row>
    <row r="514" spans="1:9" s="3" customFormat="1" ht="13.5" x14ac:dyDescent="0.25">
      <c r="A514" s="10">
        <v>5132</v>
      </c>
      <c r="B514" s="10" t="s">
        <v>5469</v>
      </c>
      <c r="C514" s="10" t="s">
        <v>3911</v>
      </c>
      <c r="D514" s="10" t="s">
        <v>11</v>
      </c>
      <c r="E514" s="10" t="s">
        <v>12</v>
      </c>
      <c r="F514" s="10">
        <v>2240</v>
      </c>
      <c r="G514" s="10">
        <f t="shared" si="21"/>
        <v>44800</v>
      </c>
      <c r="H514" s="10">
        <v>20</v>
      </c>
      <c r="I514" s="41"/>
    </row>
    <row r="515" spans="1:9" s="3" customFormat="1" ht="13.5" x14ac:dyDescent="0.25">
      <c r="A515" s="10">
        <v>5132</v>
      </c>
      <c r="B515" s="10" t="s">
        <v>5470</v>
      </c>
      <c r="C515" s="10" t="s">
        <v>3911</v>
      </c>
      <c r="D515" s="10" t="s">
        <v>11</v>
      </c>
      <c r="E515" s="10" t="s">
        <v>12</v>
      </c>
      <c r="F515" s="10">
        <v>3920</v>
      </c>
      <c r="G515" s="10">
        <f t="shared" si="21"/>
        <v>137200</v>
      </c>
      <c r="H515" s="10">
        <v>35</v>
      </c>
      <c r="I515" s="41"/>
    </row>
    <row r="516" spans="1:9" s="3" customFormat="1" ht="13.5" x14ac:dyDescent="0.25">
      <c r="A516" s="10">
        <v>5132</v>
      </c>
      <c r="B516" s="10" t="s">
        <v>5471</v>
      </c>
      <c r="C516" s="10" t="s">
        <v>3911</v>
      </c>
      <c r="D516" s="10" t="s">
        <v>11</v>
      </c>
      <c r="E516" s="10" t="s">
        <v>12</v>
      </c>
      <c r="F516" s="10">
        <v>3120</v>
      </c>
      <c r="G516" s="10">
        <f t="shared" si="21"/>
        <v>62400</v>
      </c>
      <c r="H516" s="10">
        <v>20</v>
      </c>
      <c r="I516" s="41"/>
    </row>
    <row r="517" spans="1:9" s="3" customFormat="1" ht="13.5" x14ac:dyDescent="0.25">
      <c r="A517" s="10">
        <v>5132</v>
      </c>
      <c r="B517" s="10" t="s">
        <v>5472</v>
      </c>
      <c r="C517" s="10" t="s">
        <v>3911</v>
      </c>
      <c r="D517" s="10" t="s">
        <v>11</v>
      </c>
      <c r="E517" s="10" t="s">
        <v>12</v>
      </c>
      <c r="F517" s="10">
        <v>3200</v>
      </c>
      <c r="G517" s="10">
        <f t="shared" si="21"/>
        <v>96000</v>
      </c>
      <c r="H517" s="10">
        <v>30</v>
      </c>
      <c r="I517" s="41"/>
    </row>
    <row r="518" spans="1:9" s="3" customFormat="1" ht="13.5" x14ac:dyDescent="0.25">
      <c r="A518" s="10">
        <v>5132</v>
      </c>
      <c r="B518" s="10" t="s">
        <v>5473</v>
      </c>
      <c r="C518" s="10" t="s">
        <v>3911</v>
      </c>
      <c r="D518" s="10" t="s">
        <v>11</v>
      </c>
      <c r="E518" s="10" t="s">
        <v>12</v>
      </c>
      <c r="F518" s="10">
        <v>4720</v>
      </c>
      <c r="G518" s="10">
        <f t="shared" si="21"/>
        <v>94400</v>
      </c>
      <c r="H518" s="10">
        <v>20</v>
      </c>
      <c r="I518" s="41"/>
    </row>
    <row r="519" spans="1:9" s="3" customFormat="1" ht="13.5" x14ac:dyDescent="0.25">
      <c r="A519" s="10">
        <v>5132</v>
      </c>
      <c r="B519" s="10" t="s">
        <v>5474</v>
      </c>
      <c r="C519" s="10" t="s">
        <v>3911</v>
      </c>
      <c r="D519" s="10" t="s">
        <v>11</v>
      </c>
      <c r="E519" s="10" t="s">
        <v>12</v>
      </c>
      <c r="F519" s="10">
        <v>5000</v>
      </c>
      <c r="G519" s="10">
        <f t="shared" si="21"/>
        <v>175000</v>
      </c>
      <c r="H519" s="10">
        <v>35</v>
      </c>
      <c r="I519" s="41"/>
    </row>
    <row r="520" spans="1:9" s="3" customFormat="1" ht="13.5" x14ac:dyDescent="0.25">
      <c r="A520" s="10">
        <v>5132</v>
      </c>
      <c r="B520" s="10" t="s">
        <v>5475</v>
      </c>
      <c r="C520" s="10" t="s">
        <v>3911</v>
      </c>
      <c r="D520" s="10" t="s">
        <v>11</v>
      </c>
      <c r="E520" s="10" t="s">
        <v>12</v>
      </c>
      <c r="F520" s="10">
        <v>3120</v>
      </c>
      <c r="G520" s="10">
        <f t="shared" si="21"/>
        <v>109200</v>
      </c>
      <c r="H520" s="10">
        <v>35</v>
      </c>
      <c r="I520" s="41"/>
    </row>
    <row r="521" spans="1:9" s="3" customFormat="1" ht="13.5" x14ac:dyDescent="0.25">
      <c r="A521" s="10">
        <v>5132</v>
      </c>
      <c r="B521" s="10" t="s">
        <v>5476</v>
      </c>
      <c r="C521" s="10" t="s">
        <v>3911</v>
      </c>
      <c r="D521" s="10" t="s">
        <v>11</v>
      </c>
      <c r="E521" s="10" t="s">
        <v>12</v>
      </c>
      <c r="F521" s="10">
        <v>3120</v>
      </c>
      <c r="G521" s="10">
        <f t="shared" si="21"/>
        <v>62400</v>
      </c>
      <c r="H521" s="10">
        <v>20</v>
      </c>
      <c r="I521" s="41"/>
    </row>
    <row r="522" spans="1:9" s="3" customFormat="1" ht="13.5" x14ac:dyDescent="0.25">
      <c r="A522" s="10">
        <v>5132</v>
      </c>
      <c r="B522" s="10" t="s">
        <v>5477</v>
      </c>
      <c r="C522" s="10" t="s">
        <v>3911</v>
      </c>
      <c r="D522" s="10" t="s">
        <v>11</v>
      </c>
      <c r="E522" s="10" t="s">
        <v>12</v>
      </c>
      <c r="F522" s="10">
        <v>4720</v>
      </c>
      <c r="G522" s="10">
        <f t="shared" si="21"/>
        <v>141600</v>
      </c>
      <c r="H522" s="10">
        <v>30</v>
      </c>
      <c r="I522" s="41"/>
    </row>
    <row r="523" spans="1:9" s="3" customFormat="1" ht="13.5" x14ac:dyDescent="0.25">
      <c r="A523" s="10">
        <v>5132</v>
      </c>
      <c r="B523" s="10" t="s">
        <v>5478</v>
      </c>
      <c r="C523" s="10" t="s">
        <v>3911</v>
      </c>
      <c r="D523" s="10" t="s">
        <v>11</v>
      </c>
      <c r="E523" s="10" t="s">
        <v>12</v>
      </c>
      <c r="F523" s="10">
        <v>3120</v>
      </c>
      <c r="G523" s="10">
        <f t="shared" si="21"/>
        <v>109200</v>
      </c>
      <c r="H523" s="10">
        <v>35</v>
      </c>
      <c r="I523" s="41"/>
    </row>
    <row r="524" spans="1:9" s="3" customFormat="1" ht="13.5" x14ac:dyDescent="0.25">
      <c r="A524" s="10">
        <v>5132</v>
      </c>
      <c r="B524" s="10" t="s">
        <v>5479</v>
      </c>
      <c r="C524" s="10" t="s">
        <v>3911</v>
      </c>
      <c r="D524" s="10" t="s">
        <v>11</v>
      </c>
      <c r="E524" s="10" t="s">
        <v>12</v>
      </c>
      <c r="F524" s="10">
        <v>3120</v>
      </c>
      <c r="G524" s="10">
        <f t="shared" si="21"/>
        <v>109200</v>
      </c>
      <c r="H524" s="10">
        <v>35</v>
      </c>
      <c r="I524" s="41"/>
    </row>
    <row r="525" spans="1:9" s="3" customFormat="1" ht="13.5" x14ac:dyDescent="0.25">
      <c r="A525" s="10">
        <v>5132</v>
      </c>
      <c r="B525" s="10" t="s">
        <v>5480</v>
      </c>
      <c r="C525" s="10" t="s">
        <v>3911</v>
      </c>
      <c r="D525" s="10" t="s">
        <v>11</v>
      </c>
      <c r="E525" s="10" t="s">
        <v>12</v>
      </c>
      <c r="F525" s="10">
        <v>2000</v>
      </c>
      <c r="G525" s="10">
        <f t="shared" si="21"/>
        <v>70000</v>
      </c>
      <c r="H525" s="10">
        <v>35</v>
      </c>
      <c r="I525" s="41"/>
    </row>
    <row r="526" spans="1:9" s="3" customFormat="1" ht="13.5" x14ac:dyDescent="0.25">
      <c r="A526" s="10">
        <v>5132</v>
      </c>
      <c r="B526" s="10" t="s">
        <v>5481</v>
      </c>
      <c r="C526" s="10" t="s">
        <v>3911</v>
      </c>
      <c r="D526" s="10" t="s">
        <v>11</v>
      </c>
      <c r="E526" s="10" t="s">
        <v>12</v>
      </c>
      <c r="F526" s="10">
        <v>3920</v>
      </c>
      <c r="G526" s="10">
        <f t="shared" si="21"/>
        <v>78400</v>
      </c>
      <c r="H526" s="10">
        <v>20</v>
      </c>
      <c r="I526" s="41"/>
    </row>
    <row r="527" spans="1:9" s="3" customFormat="1" ht="13.5" x14ac:dyDescent="0.25">
      <c r="A527" s="10">
        <v>5132</v>
      </c>
      <c r="B527" s="10" t="s">
        <v>5482</v>
      </c>
      <c r="C527" s="10" t="s">
        <v>3911</v>
      </c>
      <c r="D527" s="10" t="s">
        <v>11</v>
      </c>
      <c r="E527" s="10" t="s">
        <v>12</v>
      </c>
      <c r="F527" s="10">
        <v>3920</v>
      </c>
      <c r="G527" s="10">
        <f t="shared" si="21"/>
        <v>137200</v>
      </c>
      <c r="H527" s="10">
        <v>35</v>
      </c>
      <c r="I527" s="41"/>
    </row>
    <row r="528" spans="1:9" s="3" customFormat="1" ht="13.5" x14ac:dyDescent="0.25">
      <c r="A528" s="10">
        <v>5132</v>
      </c>
      <c r="B528" s="10" t="s">
        <v>5483</v>
      </c>
      <c r="C528" s="10" t="s">
        <v>3911</v>
      </c>
      <c r="D528" s="10" t="s">
        <v>11</v>
      </c>
      <c r="E528" s="10" t="s">
        <v>12</v>
      </c>
      <c r="F528" s="10">
        <v>3120</v>
      </c>
      <c r="G528" s="10">
        <f t="shared" si="21"/>
        <v>93600</v>
      </c>
      <c r="H528" s="10">
        <v>30</v>
      </c>
      <c r="I528" s="41"/>
    </row>
    <row r="529" spans="1:9" s="3" customFormat="1" ht="13.5" x14ac:dyDescent="0.25">
      <c r="A529" s="10">
        <v>5132</v>
      </c>
      <c r="B529" s="10" t="s">
        <v>5484</v>
      </c>
      <c r="C529" s="10" t="s">
        <v>3911</v>
      </c>
      <c r="D529" s="10" t="s">
        <v>11</v>
      </c>
      <c r="E529" s="10" t="s">
        <v>12</v>
      </c>
      <c r="F529" s="10">
        <v>3120</v>
      </c>
      <c r="G529" s="10">
        <f t="shared" si="21"/>
        <v>93600</v>
      </c>
      <c r="H529" s="10">
        <v>30</v>
      </c>
      <c r="I529" s="41"/>
    </row>
    <row r="530" spans="1:9" s="3" customFormat="1" ht="13.5" x14ac:dyDescent="0.25">
      <c r="A530" s="10">
        <v>5132</v>
      </c>
      <c r="B530" s="10" t="s">
        <v>5485</v>
      </c>
      <c r="C530" s="10" t="s">
        <v>3911</v>
      </c>
      <c r="D530" s="10" t="s">
        <v>11</v>
      </c>
      <c r="E530" s="10" t="s">
        <v>12</v>
      </c>
      <c r="F530" s="10">
        <v>2800</v>
      </c>
      <c r="G530" s="10">
        <f t="shared" si="21"/>
        <v>98000</v>
      </c>
      <c r="H530" s="10">
        <v>35</v>
      </c>
      <c r="I530" s="41"/>
    </row>
    <row r="531" spans="1:9" s="3" customFormat="1" ht="13.5" x14ac:dyDescent="0.25">
      <c r="A531" s="10">
        <v>5132</v>
      </c>
      <c r="B531" s="10" t="s">
        <v>5486</v>
      </c>
      <c r="C531" s="10" t="s">
        <v>3911</v>
      </c>
      <c r="D531" s="10" t="s">
        <v>11</v>
      </c>
      <c r="E531" s="10" t="s">
        <v>12</v>
      </c>
      <c r="F531" s="10">
        <v>5520</v>
      </c>
      <c r="G531" s="10">
        <f t="shared" si="21"/>
        <v>110400</v>
      </c>
      <c r="H531" s="10">
        <v>20</v>
      </c>
      <c r="I531" s="41"/>
    </row>
    <row r="532" spans="1:9" s="3" customFormat="1" ht="13.5" x14ac:dyDescent="0.25">
      <c r="A532" s="10">
        <v>5132</v>
      </c>
      <c r="B532" s="10" t="s">
        <v>5487</v>
      </c>
      <c r="C532" s="10" t="s">
        <v>3911</v>
      </c>
      <c r="D532" s="10" t="s">
        <v>11</v>
      </c>
      <c r="E532" s="10" t="s">
        <v>12</v>
      </c>
      <c r="F532" s="10">
        <v>3920</v>
      </c>
      <c r="G532" s="10">
        <f t="shared" si="21"/>
        <v>78400</v>
      </c>
      <c r="H532" s="10">
        <v>20</v>
      </c>
      <c r="I532" s="41"/>
    </row>
    <row r="533" spans="1:9" s="3" customFormat="1" ht="13.5" x14ac:dyDescent="0.25">
      <c r="A533" s="10">
        <v>5132</v>
      </c>
      <c r="B533" s="10" t="s">
        <v>5488</v>
      </c>
      <c r="C533" s="10" t="s">
        <v>3911</v>
      </c>
      <c r="D533" s="10" t="s">
        <v>11</v>
      </c>
      <c r="E533" s="10" t="s">
        <v>12</v>
      </c>
      <c r="F533" s="10">
        <v>3120</v>
      </c>
      <c r="G533" s="10">
        <f t="shared" si="21"/>
        <v>109200</v>
      </c>
      <c r="H533" s="10">
        <v>35</v>
      </c>
      <c r="I533" s="41"/>
    </row>
    <row r="534" spans="1:9" s="3" customFormat="1" ht="13.5" x14ac:dyDescent="0.25">
      <c r="A534" s="10">
        <v>5132</v>
      </c>
      <c r="B534" s="10" t="s">
        <v>5489</v>
      </c>
      <c r="C534" s="10" t="s">
        <v>3911</v>
      </c>
      <c r="D534" s="10" t="s">
        <v>11</v>
      </c>
      <c r="E534" s="10" t="s">
        <v>12</v>
      </c>
      <c r="F534" s="10">
        <v>3120</v>
      </c>
      <c r="G534" s="10">
        <f t="shared" si="21"/>
        <v>62400</v>
      </c>
      <c r="H534" s="10">
        <v>20</v>
      </c>
      <c r="I534" s="41"/>
    </row>
    <row r="535" spans="1:9" s="3" customFormat="1" ht="13.5" x14ac:dyDescent="0.25">
      <c r="A535" s="10">
        <v>5132</v>
      </c>
      <c r="B535" s="10" t="s">
        <v>5490</v>
      </c>
      <c r="C535" s="10" t="s">
        <v>3911</v>
      </c>
      <c r="D535" s="10" t="s">
        <v>11</v>
      </c>
      <c r="E535" s="10" t="s">
        <v>12</v>
      </c>
      <c r="F535" s="10">
        <v>3120</v>
      </c>
      <c r="G535" s="10">
        <f t="shared" si="21"/>
        <v>62400</v>
      </c>
      <c r="H535" s="10">
        <v>20</v>
      </c>
      <c r="I535" s="41"/>
    </row>
    <row r="536" spans="1:9" s="3" customFormat="1" ht="13.5" x14ac:dyDescent="0.25">
      <c r="A536" s="10">
        <v>5132</v>
      </c>
      <c r="B536" s="10" t="s">
        <v>5491</v>
      </c>
      <c r="C536" s="10" t="s">
        <v>3911</v>
      </c>
      <c r="D536" s="10" t="s">
        <v>11</v>
      </c>
      <c r="E536" s="10" t="s">
        <v>12</v>
      </c>
      <c r="F536" s="10">
        <v>3120</v>
      </c>
      <c r="G536" s="10">
        <f t="shared" si="21"/>
        <v>109200</v>
      </c>
      <c r="H536" s="10">
        <v>35</v>
      </c>
      <c r="I536" s="41"/>
    </row>
    <row r="537" spans="1:9" s="3" customFormat="1" ht="13.5" x14ac:dyDescent="0.25">
      <c r="A537" s="10">
        <v>5132</v>
      </c>
      <c r="B537" s="10" t="s">
        <v>5492</v>
      </c>
      <c r="C537" s="10" t="s">
        <v>3911</v>
      </c>
      <c r="D537" s="10" t="s">
        <v>11</v>
      </c>
      <c r="E537" s="10" t="s">
        <v>12</v>
      </c>
      <c r="F537" s="10">
        <v>4400</v>
      </c>
      <c r="G537" s="10">
        <f t="shared" si="21"/>
        <v>132000</v>
      </c>
      <c r="H537" s="10">
        <v>30</v>
      </c>
      <c r="I537" s="41"/>
    </row>
    <row r="538" spans="1:9" s="3" customFormat="1" ht="13.5" x14ac:dyDescent="0.25">
      <c r="A538" s="10">
        <v>5132</v>
      </c>
      <c r="B538" s="10" t="s">
        <v>5493</v>
      </c>
      <c r="C538" s="10" t="s">
        <v>3911</v>
      </c>
      <c r="D538" s="10" t="s">
        <v>11</v>
      </c>
      <c r="E538" s="10" t="s">
        <v>12</v>
      </c>
      <c r="F538" s="10">
        <v>6160</v>
      </c>
      <c r="G538" s="10">
        <f t="shared" si="21"/>
        <v>184800</v>
      </c>
      <c r="H538" s="10">
        <v>30</v>
      </c>
      <c r="I538" s="41"/>
    </row>
    <row r="539" spans="1:9" s="3" customFormat="1" ht="13.5" x14ac:dyDescent="0.25">
      <c r="A539" s="10">
        <v>5132</v>
      </c>
      <c r="B539" s="10" t="s">
        <v>5494</v>
      </c>
      <c r="C539" s="10" t="s">
        <v>3911</v>
      </c>
      <c r="D539" s="10" t="s">
        <v>11</v>
      </c>
      <c r="E539" s="10" t="s">
        <v>12</v>
      </c>
      <c r="F539" s="10">
        <v>3120</v>
      </c>
      <c r="G539" s="10">
        <f t="shared" si="21"/>
        <v>109200</v>
      </c>
      <c r="H539" s="10">
        <v>35</v>
      </c>
      <c r="I539" s="41"/>
    </row>
    <row r="540" spans="1:9" s="3" customFormat="1" ht="13.5" x14ac:dyDescent="0.25">
      <c r="A540" s="10">
        <v>5132</v>
      </c>
      <c r="B540" s="10" t="s">
        <v>5259</v>
      </c>
      <c r="C540" s="10" t="s">
        <v>3911</v>
      </c>
      <c r="D540" s="10" t="s">
        <v>11</v>
      </c>
      <c r="E540" s="10" t="s">
        <v>12</v>
      </c>
      <c r="F540" s="10">
        <v>320</v>
      </c>
      <c r="G540" s="10">
        <f>+F540*H540</f>
        <v>11200</v>
      </c>
      <c r="H540" s="10">
        <v>35</v>
      </c>
      <c r="I540" s="41"/>
    </row>
    <row r="541" spans="1:9" s="3" customFormat="1" ht="13.5" x14ac:dyDescent="0.25">
      <c r="A541" s="10">
        <v>5132</v>
      </c>
      <c r="B541" s="10" t="s">
        <v>5260</v>
      </c>
      <c r="C541" s="10" t="s">
        <v>3911</v>
      </c>
      <c r="D541" s="10" t="s">
        <v>11</v>
      </c>
      <c r="E541" s="10" t="s">
        <v>12</v>
      </c>
      <c r="F541" s="10">
        <v>3360</v>
      </c>
      <c r="G541" s="10">
        <f t="shared" ref="G541:G597" si="22">+F541*H541</f>
        <v>117600</v>
      </c>
      <c r="H541" s="10">
        <v>35</v>
      </c>
      <c r="I541" s="41"/>
    </row>
    <row r="542" spans="1:9" s="3" customFormat="1" ht="13.5" x14ac:dyDescent="0.25">
      <c r="A542" s="10">
        <v>5132</v>
      </c>
      <c r="B542" s="10" t="s">
        <v>5261</v>
      </c>
      <c r="C542" s="10" t="s">
        <v>3911</v>
      </c>
      <c r="D542" s="10" t="s">
        <v>11</v>
      </c>
      <c r="E542" s="10" t="s">
        <v>12</v>
      </c>
      <c r="F542" s="10">
        <v>3360</v>
      </c>
      <c r="G542" s="10">
        <f t="shared" si="22"/>
        <v>100800</v>
      </c>
      <c r="H542" s="10">
        <v>30</v>
      </c>
      <c r="I542" s="41"/>
    </row>
    <row r="543" spans="1:9" s="3" customFormat="1" ht="13.5" x14ac:dyDescent="0.25">
      <c r="A543" s="10">
        <v>5132</v>
      </c>
      <c r="B543" s="10" t="s">
        <v>5262</v>
      </c>
      <c r="C543" s="10" t="s">
        <v>3911</v>
      </c>
      <c r="D543" s="10" t="s">
        <v>11</v>
      </c>
      <c r="E543" s="10" t="s">
        <v>12</v>
      </c>
      <c r="F543" s="10">
        <v>3360</v>
      </c>
      <c r="G543" s="10">
        <f t="shared" si="22"/>
        <v>117600</v>
      </c>
      <c r="H543" s="10">
        <v>35</v>
      </c>
      <c r="I543" s="41"/>
    </row>
    <row r="544" spans="1:9" s="3" customFormat="1" ht="13.5" x14ac:dyDescent="0.25">
      <c r="A544" s="10">
        <v>5132</v>
      </c>
      <c r="B544" s="10" t="s">
        <v>5263</v>
      </c>
      <c r="C544" s="10" t="s">
        <v>3911</v>
      </c>
      <c r="D544" s="10" t="s">
        <v>11</v>
      </c>
      <c r="E544" s="10" t="s">
        <v>12</v>
      </c>
      <c r="F544" s="10">
        <v>3120</v>
      </c>
      <c r="G544" s="10">
        <f t="shared" si="22"/>
        <v>109200</v>
      </c>
      <c r="H544" s="10">
        <v>35</v>
      </c>
      <c r="I544" s="41"/>
    </row>
    <row r="545" spans="1:9" s="3" customFormat="1" ht="13.5" x14ac:dyDescent="0.25">
      <c r="A545" s="10">
        <v>5132</v>
      </c>
      <c r="B545" s="10" t="s">
        <v>5264</v>
      </c>
      <c r="C545" s="10" t="s">
        <v>3911</v>
      </c>
      <c r="D545" s="10" t="s">
        <v>11</v>
      </c>
      <c r="E545" s="10" t="s">
        <v>12</v>
      </c>
      <c r="F545" s="10">
        <v>1240</v>
      </c>
      <c r="G545" s="10">
        <f t="shared" si="22"/>
        <v>43400</v>
      </c>
      <c r="H545" s="10">
        <v>35</v>
      </c>
      <c r="I545" s="41"/>
    </row>
    <row r="546" spans="1:9" s="3" customFormat="1" ht="13.5" x14ac:dyDescent="0.25">
      <c r="A546" s="10">
        <v>5132</v>
      </c>
      <c r="B546" s="10" t="s">
        <v>5265</v>
      </c>
      <c r="C546" s="10" t="s">
        <v>3911</v>
      </c>
      <c r="D546" s="10" t="s">
        <v>11</v>
      </c>
      <c r="E546" s="10" t="s">
        <v>12</v>
      </c>
      <c r="F546" s="10">
        <v>1600</v>
      </c>
      <c r="G546" s="10">
        <f t="shared" si="22"/>
        <v>56000</v>
      </c>
      <c r="H546" s="10">
        <v>35</v>
      </c>
      <c r="I546" s="41"/>
    </row>
    <row r="547" spans="1:9" s="3" customFormat="1" ht="13.5" x14ac:dyDescent="0.25">
      <c r="A547" s="10">
        <v>5132</v>
      </c>
      <c r="B547" s="10" t="s">
        <v>5266</v>
      </c>
      <c r="C547" s="10" t="s">
        <v>3911</v>
      </c>
      <c r="D547" s="10" t="s">
        <v>11</v>
      </c>
      <c r="E547" s="10" t="s">
        <v>12</v>
      </c>
      <c r="F547" s="10">
        <v>1560</v>
      </c>
      <c r="G547" s="10">
        <f t="shared" si="22"/>
        <v>54600</v>
      </c>
      <c r="H547" s="10">
        <v>35</v>
      </c>
      <c r="I547" s="41"/>
    </row>
    <row r="548" spans="1:9" s="3" customFormat="1" ht="13.5" x14ac:dyDescent="0.25">
      <c r="A548" s="10">
        <v>5132</v>
      </c>
      <c r="B548" s="10" t="s">
        <v>5267</v>
      </c>
      <c r="C548" s="10" t="s">
        <v>3911</v>
      </c>
      <c r="D548" s="10" t="s">
        <v>11</v>
      </c>
      <c r="E548" s="10" t="s">
        <v>12</v>
      </c>
      <c r="F548" s="10">
        <v>320</v>
      </c>
      <c r="G548" s="10">
        <f t="shared" si="22"/>
        <v>11200</v>
      </c>
      <c r="H548" s="10">
        <v>35</v>
      </c>
      <c r="I548" s="41"/>
    </row>
    <row r="549" spans="1:9" s="3" customFormat="1" ht="13.5" x14ac:dyDescent="0.25">
      <c r="A549" s="10">
        <v>5132</v>
      </c>
      <c r="B549" s="10" t="s">
        <v>5268</v>
      </c>
      <c r="C549" s="10" t="s">
        <v>3911</v>
      </c>
      <c r="D549" s="10" t="s">
        <v>11</v>
      </c>
      <c r="E549" s="10" t="s">
        <v>12</v>
      </c>
      <c r="F549" s="10">
        <v>1320</v>
      </c>
      <c r="G549" s="10">
        <f t="shared" si="22"/>
        <v>39600</v>
      </c>
      <c r="H549" s="10">
        <v>30</v>
      </c>
      <c r="I549" s="41"/>
    </row>
    <row r="550" spans="1:9" s="3" customFormat="1" ht="13.5" x14ac:dyDescent="0.25">
      <c r="A550" s="10">
        <v>5132</v>
      </c>
      <c r="B550" s="10" t="s">
        <v>5269</v>
      </c>
      <c r="C550" s="10" t="s">
        <v>3911</v>
      </c>
      <c r="D550" s="10" t="s">
        <v>11</v>
      </c>
      <c r="E550" s="10" t="s">
        <v>12</v>
      </c>
      <c r="F550" s="10">
        <v>2160</v>
      </c>
      <c r="G550" s="10">
        <f t="shared" si="22"/>
        <v>64800</v>
      </c>
      <c r="H550" s="10">
        <v>30</v>
      </c>
      <c r="I550" s="41"/>
    </row>
    <row r="551" spans="1:9" s="3" customFormat="1" ht="13.5" x14ac:dyDescent="0.25">
      <c r="A551" s="10">
        <v>5132</v>
      </c>
      <c r="B551" s="10" t="s">
        <v>5270</v>
      </c>
      <c r="C551" s="10" t="s">
        <v>3911</v>
      </c>
      <c r="D551" s="10" t="s">
        <v>11</v>
      </c>
      <c r="E551" s="10" t="s">
        <v>12</v>
      </c>
      <c r="F551" s="10">
        <v>320</v>
      </c>
      <c r="G551" s="10">
        <f t="shared" si="22"/>
        <v>11200</v>
      </c>
      <c r="H551" s="10">
        <v>35</v>
      </c>
      <c r="I551" s="41"/>
    </row>
    <row r="552" spans="1:9" s="3" customFormat="1" ht="13.5" x14ac:dyDescent="0.25">
      <c r="A552" s="10">
        <v>5132</v>
      </c>
      <c r="B552" s="10" t="s">
        <v>5271</v>
      </c>
      <c r="C552" s="10" t="s">
        <v>3911</v>
      </c>
      <c r="D552" s="10" t="s">
        <v>11</v>
      </c>
      <c r="E552" s="10" t="s">
        <v>12</v>
      </c>
      <c r="F552" s="10">
        <v>320</v>
      </c>
      <c r="G552" s="10">
        <f t="shared" si="22"/>
        <v>9600</v>
      </c>
      <c r="H552" s="10">
        <v>30</v>
      </c>
      <c r="I552" s="41"/>
    </row>
    <row r="553" spans="1:9" s="3" customFormat="1" ht="13.5" x14ac:dyDescent="0.25">
      <c r="A553" s="10">
        <v>5132</v>
      </c>
      <c r="B553" s="10" t="s">
        <v>5272</v>
      </c>
      <c r="C553" s="10" t="s">
        <v>3911</v>
      </c>
      <c r="D553" s="10" t="s">
        <v>11</v>
      </c>
      <c r="E553" s="10" t="s">
        <v>12</v>
      </c>
      <c r="F553" s="10">
        <v>3200</v>
      </c>
      <c r="G553" s="10">
        <f t="shared" si="22"/>
        <v>112000</v>
      </c>
      <c r="H553" s="10">
        <v>35</v>
      </c>
      <c r="I553" s="41"/>
    </row>
    <row r="554" spans="1:9" s="3" customFormat="1" ht="13.5" x14ac:dyDescent="0.25">
      <c r="A554" s="10">
        <v>5132</v>
      </c>
      <c r="B554" s="10" t="s">
        <v>5273</v>
      </c>
      <c r="C554" s="10" t="s">
        <v>3911</v>
      </c>
      <c r="D554" s="10" t="s">
        <v>11</v>
      </c>
      <c r="E554" s="10" t="s">
        <v>12</v>
      </c>
      <c r="F554" s="10">
        <v>320</v>
      </c>
      <c r="G554" s="10">
        <f t="shared" si="22"/>
        <v>9600</v>
      </c>
      <c r="H554" s="10">
        <v>30</v>
      </c>
      <c r="I554" s="41"/>
    </row>
    <row r="555" spans="1:9" s="3" customFormat="1" ht="13.5" x14ac:dyDescent="0.25">
      <c r="A555" s="10">
        <v>5132</v>
      </c>
      <c r="B555" s="10" t="s">
        <v>5274</v>
      </c>
      <c r="C555" s="10" t="s">
        <v>3911</v>
      </c>
      <c r="D555" s="10" t="s">
        <v>11</v>
      </c>
      <c r="E555" s="10" t="s">
        <v>12</v>
      </c>
      <c r="F555" s="10">
        <v>400</v>
      </c>
      <c r="G555" s="10">
        <f t="shared" si="22"/>
        <v>16000</v>
      </c>
      <c r="H555" s="10">
        <v>40</v>
      </c>
      <c r="I555" s="41"/>
    </row>
    <row r="556" spans="1:9" s="3" customFormat="1" ht="13.5" x14ac:dyDescent="0.25">
      <c r="A556" s="10">
        <v>5132</v>
      </c>
      <c r="B556" s="10" t="s">
        <v>5275</v>
      </c>
      <c r="C556" s="10" t="s">
        <v>3911</v>
      </c>
      <c r="D556" s="10" t="s">
        <v>11</v>
      </c>
      <c r="E556" s="10" t="s">
        <v>12</v>
      </c>
      <c r="F556" s="10">
        <v>1320</v>
      </c>
      <c r="G556" s="10">
        <f t="shared" si="22"/>
        <v>46200</v>
      </c>
      <c r="H556" s="10">
        <v>35</v>
      </c>
      <c r="I556" s="41"/>
    </row>
    <row r="557" spans="1:9" s="3" customFormat="1" ht="13.5" x14ac:dyDescent="0.25">
      <c r="A557" s="10">
        <v>5132</v>
      </c>
      <c r="B557" s="10" t="s">
        <v>5276</v>
      </c>
      <c r="C557" s="10" t="s">
        <v>3911</v>
      </c>
      <c r="D557" s="10" t="s">
        <v>11</v>
      </c>
      <c r="E557" s="10" t="s">
        <v>12</v>
      </c>
      <c r="F557" s="10">
        <v>320</v>
      </c>
      <c r="G557" s="10">
        <f t="shared" si="22"/>
        <v>6400</v>
      </c>
      <c r="H557" s="10">
        <v>20</v>
      </c>
      <c r="I557" s="41"/>
    </row>
    <row r="558" spans="1:9" s="3" customFormat="1" ht="13.5" x14ac:dyDescent="0.25">
      <c r="A558" s="10">
        <v>5132</v>
      </c>
      <c r="B558" s="10" t="s">
        <v>5277</v>
      </c>
      <c r="C558" s="10" t="s">
        <v>3911</v>
      </c>
      <c r="D558" s="10" t="s">
        <v>11</v>
      </c>
      <c r="E558" s="10" t="s">
        <v>12</v>
      </c>
      <c r="F558" s="10">
        <v>320</v>
      </c>
      <c r="G558" s="10">
        <f t="shared" si="22"/>
        <v>11200</v>
      </c>
      <c r="H558" s="10">
        <v>35</v>
      </c>
      <c r="I558" s="41"/>
    </row>
    <row r="559" spans="1:9" s="3" customFormat="1" ht="13.5" x14ac:dyDescent="0.25">
      <c r="A559" s="10">
        <v>5132</v>
      </c>
      <c r="B559" s="10" t="s">
        <v>5278</v>
      </c>
      <c r="C559" s="10" t="s">
        <v>3911</v>
      </c>
      <c r="D559" s="10" t="s">
        <v>11</v>
      </c>
      <c r="E559" s="10" t="s">
        <v>12</v>
      </c>
      <c r="F559" s="10">
        <v>2000</v>
      </c>
      <c r="G559" s="10">
        <f t="shared" si="22"/>
        <v>80000</v>
      </c>
      <c r="H559" s="10">
        <v>40</v>
      </c>
      <c r="I559" s="41"/>
    </row>
    <row r="560" spans="1:9" s="3" customFormat="1" ht="13.5" x14ac:dyDescent="0.25">
      <c r="A560" s="10">
        <v>5132</v>
      </c>
      <c r="B560" s="10" t="s">
        <v>5279</v>
      </c>
      <c r="C560" s="10" t="s">
        <v>3911</v>
      </c>
      <c r="D560" s="10" t="s">
        <v>11</v>
      </c>
      <c r="E560" s="10" t="s">
        <v>12</v>
      </c>
      <c r="F560" s="10">
        <v>560</v>
      </c>
      <c r="G560" s="10">
        <f t="shared" si="22"/>
        <v>19600</v>
      </c>
      <c r="H560" s="10">
        <v>35</v>
      </c>
      <c r="I560" s="41"/>
    </row>
    <row r="561" spans="1:9" s="3" customFormat="1" ht="13.5" x14ac:dyDescent="0.25">
      <c r="A561" s="10">
        <v>5132</v>
      </c>
      <c r="B561" s="10" t="s">
        <v>5280</v>
      </c>
      <c r="C561" s="10" t="s">
        <v>3911</v>
      </c>
      <c r="D561" s="10" t="s">
        <v>11</v>
      </c>
      <c r="E561" s="10" t="s">
        <v>12</v>
      </c>
      <c r="F561" s="10">
        <v>13000</v>
      </c>
      <c r="G561" s="10">
        <f t="shared" si="22"/>
        <v>455000</v>
      </c>
      <c r="H561" s="10">
        <v>35</v>
      </c>
      <c r="I561" s="41"/>
    </row>
    <row r="562" spans="1:9" s="3" customFormat="1" ht="13.5" x14ac:dyDescent="0.25">
      <c r="A562" s="10">
        <v>5132</v>
      </c>
      <c r="B562" s="10" t="s">
        <v>5281</v>
      </c>
      <c r="C562" s="10" t="s">
        <v>3911</v>
      </c>
      <c r="D562" s="10" t="s">
        <v>11</v>
      </c>
      <c r="E562" s="10" t="s">
        <v>12</v>
      </c>
      <c r="F562" s="10">
        <v>320</v>
      </c>
      <c r="G562" s="10">
        <f t="shared" si="22"/>
        <v>11200</v>
      </c>
      <c r="H562" s="10">
        <v>35</v>
      </c>
      <c r="I562" s="41"/>
    </row>
    <row r="563" spans="1:9" s="3" customFormat="1" ht="13.5" x14ac:dyDescent="0.25">
      <c r="A563" s="10">
        <v>5132</v>
      </c>
      <c r="B563" s="10" t="s">
        <v>5282</v>
      </c>
      <c r="C563" s="10" t="s">
        <v>3911</v>
      </c>
      <c r="D563" s="10" t="s">
        <v>11</v>
      </c>
      <c r="E563" s="10" t="s">
        <v>12</v>
      </c>
      <c r="F563" s="10">
        <v>1520</v>
      </c>
      <c r="G563" s="10">
        <f t="shared" si="22"/>
        <v>53200</v>
      </c>
      <c r="H563" s="10">
        <v>35</v>
      </c>
      <c r="I563" s="41"/>
    </row>
    <row r="564" spans="1:9" s="3" customFormat="1" ht="13.5" x14ac:dyDescent="0.25">
      <c r="A564" s="10">
        <v>5132</v>
      </c>
      <c r="B564" s="10" t="s">
        <v>5283</v>
      </c>
      <c r="C564" s="10" t="s">
        <v>3911</v>
      </c>
      <c r="D564" s="10" t="s">
        <v>11</v>
      </c>
      <c r="E564" s="10" t="s">
        <v>12</v>
      </c>
      <c r="F564" s="10">
        <v>1560</v>
      </c>
      <c r="G564" s="10">
        <f t="shared" si="22"/>
        <v>46800</v>
      </c>
      <c r="H564" s="10">
        <v>30</v>
      </c>
      <c r="I564" s="41"/>
    </row>
    <row r="565" spans="1:9" s="3" customFormat="1" ht="13.5" x14ac:dyDescent="0.25">
      <c r="A565" s="10">
        <v>5132</v>
      </c>
      <c r="B565" s="10" t="s">
        <v>5284</v>
      </c>
      <c r="C565" s="10" t="s">
        <v>3911</v>
      </c>
      <c r="D565" s="10" t="s">
        <v>11</v>
      </c>
      <c r="E565" s="10" t="s">
        <v>12</v>
      </c>
      <c r="F565" s="10">
        <v>2800</v>
      </c>
      <c r="G565" s="10">
        <f t="shared" si="22"/>
        <v>98000</v>
      </c>
      <c r="H565" s="10">
        <v>35</v>
      </c>
      <c r="I565" s="41"/>
    </row>
    <row r="566" spans="1:9" s="3" customFormat="1" ht="13.5" x14ac:dyDescent="0.25">
      <c r="A566" s="10">
        <v>5132</v>
      </c>
      <c r="B566" s="10" t="s">
        <v>5285</v>
      </c>
      <c r="C566" s="10" t="s">
        <v>3911</v>
      </c>
      <c r="D566" s="10" t="s">
        <v>11</v>
      </c>
      <c r="E566" s="10" t="s">
        <v>12</v>
      </c>
      <c r="F566" s="10">
        <v>2320</v>
      </c>
      <c r="G566" s="10">
        <f t="shared" si="22"/>
        <v>81200</v>
      </c>
      <c r="H566" s="10">
        <v>35</v>
      </c>
      <c r="I566" s="41"/>
    </row>
    <row r="567" spans="1:9" s="3" customFormat="1" ht="13.5" x14ac:dyDescent="0.25">
      <c r="A567" s="10">
        <v>5132</v>
      </c>
      <c r="B567" s="10" t="s">
        <v>5286</v>
      </c>
      <c r="C567" s="10" t="s">
        <v>3911</v>
      </c>
      <c r="D567" s="10" t="s">
        <v>11</v>
      </c>
      <c r="E567" s="10" t="s">
        <v>12</v>
      </c>
      <c r="F567" s="10">
        <v>1320</v>
      </c>
      <c r="G567" s="10">
        <f t="shared" si="22"/>
        <v>39600</v>
      </c>
      <c r="H567" s="10">
        <v>30</v>
      </c>
      <c r="I567" s="41"/>
    </row>
    <row r="568" spans="1:9" s="3" customFormat="1" ht="13.5" x14ac:dyDescent="0.25">
      <c r="A568" s="10">
        <v>5132</v>
      </c>
      <c r="B568" s="10" t="s">
        <v>5287</v>
      </c>
      <c r="C568" s="10" t="s">
        <v>3911</v>
      </c>
      <c r="D568" s="10" t="s">
        <v>11</v>
      </c>
      <c r="E568" s="10" t="s">
        <v>12</v>
      </c>
      <c r="F568" s="10">
        <v>2000</v>
      </c>
      <c r="G568" s="10">
        <f t="shared" si="22"/>
        <v>70000</v>
      </c>
      <c r="H568" s="10">
        <v>35</v>
      </c>
      <c r="I568" s="41"/>
    </row>
    <row r="569" spans="1:9" s="3" customFormat="1" ht="13.5" x14ac:dyDescent="0.25">
      <c r="A569" s="10">
        <v>5132</v>
      </c>
      <c r="B569" s="10" t="s">
        <v>5288</v>
      </c>
      <c r="C569" s="10" t="s">
        <v>3911</v>
      </c>
      <c r="D569" s="10" t="s">
        <v>11</v>
      </c>
      <c r="E569" s="10" t="s">
        <v>12</v>
      </c>
      <c r="F569" s="10">
        <v>2000</v>
      </c>
      <c r="G569" s="10">
        <f t="shared" si="22"/>
        <v>70000</v>
      </c>
      <c r="H569" s="10">
        <v>35</v>
      </c>
      <c r="I569" s="41"/>
    </row>
    <row r="570" spans="1:9" s="3" customFormat="1" ht="13.5" x14ac:dyDescent="0.25">
      <c r="A570" s="10">
        <v>5132</v>
      </c>
      <c r="B570" s="10" t="s">
        <v>5289</v>
      </c>
      <c r="C570" s="10" t="s">
        <v>3911</v>
      </c>
      <c r="D570" s="10" t="s">
        <v>11</v>
      </c>
      <c r="E570" s="10" t="s">
        <v>12</v>
      </c>
      <c r="F570" s="10">
        <v>320</v>
      </c>
      <c r="G570" s="10">
        <f t="shared" si="22"/>
        <v>6400</v>
      </c>
      <c r="H570" s="10">
        <v>20</v>
      </c>
      <c r="I570" s="41"/>
    </row>
    <row r="571" spans="1:9" s="3" customFormat="1" ht="13.5" x14ac:dyDescent="0.25">
      <c r="A571" s="10">
        <v>5132</v>
      </c>
      <c r="B571" s="10" t="s">
        <v>5290</v>
      </c>
      <c r="C571" s="10" t="s">
        <v>3911</v>
      </c>
      <c r="D571" s="10" t="s">
        <v>11</v>
      </c>
      <c r="E571" s="10" t="s">
        <v>12</v>
      </c>
      <c r="F571" s="10">
        <v>3120</v>
      </c>
      <c r="G571" s="10">
        <f t="shared" si="22"/>
        <v>109200</v>
      </c>
      <c r="H571" s="10">
        <v>35</v>
      </c>
      <c r="I571" s="41"/>
    </row>
    <row r="572" spans="1:9" s="3" customFormat="1" ht="13.5" x14ac:dyDescent="0.25">
      <c r="A572" s="10">
        <v>5132</v>
      </c>
      <c r="B572" s="10" t="s">
        <v>5291</v>
      </c>
      <c r="C572" s="10" t="s">
        <v>3911</v>
      </c>
      <c r="D572" s="10" t="s">
        <v>11</v>
      </c>
      <c r="E572" s="10" t="s">
        <v>12</v>
      </c>
      <c r="F572" s="10">
        <v>320</v>
      </c>
      <c r="G572" s="10">
        <f t="shared" si="22"/>
        <v>9600</v>
      </c>
      <c r="H572" s="10">
        <v>30</v>
      </c>
      <c r="I572" s="41"/>
    </row>
    <row r="573" spans="1:9" s="3" customFormat="1" ht="13.5" x14ac:dyDescent="0.25">
      <c r="A573" s="10">
        <v>5132</v>
      </c>
      <c r="B573" s="10" t="s">
        <v>5292</v>
      </c>
      <c r="C573" s="10" t="s">
        <v>3911</v>
      </c>
      <c r="D573" s="10" t="s">
        <v>11</v>
      </c>
      <c r="E573" s="10" t="s">
        <v>12</v>
      </c>
      <c r="F573" s="10">
        <v>320</v>
      </c>
      <c r="G573" s="10">
        <f t="shared" si="22"/>
        <v>6400</v>
      </c>
      <c r="H573" s="10">
        <v>20</v>
      </c>
      <c r="I573" s="41"/>
    </row>
    <row r="574" spans="1:9" s="3" customFormat="1" ht="13.5" x14ac:dyDescent="0.25">
      <c r="A574" s="10">
        <v>5132</v>
      </c>
      <c r="B574" s="10" t="s">
        <v>5293</v>
      </c>
      <c r="C574" s="10" t="s">
        <v>3911</v>
      </c>
      <c r="D574" s="10" t="s">
        <v>11</v>
      </c>
      <c r="E574" s="10" t="s">
        <v>12</v>
      </c>
      <c r="F574" s="10">
        <v>320</v>
      </c>
      <c r="G574" s="10">
        <f t="shared" si="22"/>
        <v>9600</v>
      </c>
      <c r="H574" s="10">
        <v>30</v>
      </c>
      <c r="I574" s="41"/>
    </row>
    <row r="575" spans="1:9" s="3" customFormat="1" ht="13.5" x14ac:dyDescent="0.25">
      <c r="A575" s="10">
        <v>5132</v>
      </c>
      <c r="B575" s="10" t="s">
        <v>5294</v>
      </c>
      <c r="C575" s="10" t="s">
        <v>3911</v>
      </c>
      <c r="D575" s="10" t="s">
        <v>11</v>
      </c>
      <c r="E575" s="10" t="s">
        <v>12</v>
      </c>
      <c r="F575" s="10">
        <v>5520</v>
      </c>
      <c r="G575" s="10">
        <f t="shared" si="22"/>
        <v>165600</v>
      </c>
      <c r="H575" s="10">
        <v>30</v>
      </c>
      <c r="I575" s="41"/>
    </row>
    <row r="576" spans="1:9" s="3" customFormat="1" ht="13.5" x14ac:dyDescent="0.25">
      <c r="A576" s="10">
        <v>5132</v>
      </c>
      <c r="B576" s="10" t="s">
        <v>5295</v>
      </c>
      <c r="C576" s="10" t="s">
        <v>3911</v>
      </c>
      <c r="D576" s="10" t="s">
        <v>11</v>
      </c>
      <c r="E576" s="10" t="s">
        <v>12</v>
      </c>
      <c r="F576" s="10">
        <v>320</v>
      </c>
      <c r="G576" s="10">
        <f t="shared" si="22"/>
        <v>9600</v>
      </c>
      <c r="H576" s="10">
        <v>30</v>
      </c>
      <c r="I576" s="41"/>
    </row>
    <row r="577" spans="1:9" s="3" customFormat="1" ht="13.5" x14ac:dyDescent="0.25">
      <c r="A577" s="10">
        <v>5132</v>
      </c>
      <c r="B577" s="10" t="s">
        <v>5296</v>
      </c>
      <c r="C577" s="10" t="s">
        <v>3911</v>
      </c>
      <c r="D577" s="10" t="s">
        <v>11</v>
      </c>
      <c r="E577" s="10" t="s">
        <v>12</v>
      </c>
      <c r="F577" s="10">
        <v>320</v>
      </c>
      <c r="G577" s="10">
        <f t="shared" si="22"/>
        <v>11200</v>
      </c>
      <c r="H577" s="10">
        <v>35</v>
      </c>
      <c r="I577" s="41"/>
    </row>
    <row r="578" spans="1:9" s="3" customFormat="1" ht="13.5" x14ac:dyDescent="0.25">
      <c r="A578" s="10">
        <v>5132</v>
      </c>
      <c r="B578" s="10" t="s">
        <v>5297</v>
      </c>
      <c r="C578" s="10" t="s">
        <v>3911</v>
      </c>
      <c r="D578" s="10" t="s">
        <v>11</v>
      </c>
      <c r="E578" s="10" t="s">
        <v>12</v>
      </c>
      <c r="F578" s="10">
        <v>2600</v>
      </c>
      <c r="G578" s="10">
        <f t="shared" si="22"/>
        <v>104000</v>
      </c>
      <c r="H578" s="10">
        <v>40</v>
      </c>
      <c r="I578" s="41"/>
    </row>
    <row r="579" spans="1:9" s="3" customFormat="1" ht="13.5" x14ac:dyDescent="0.25">
      <c r="A579" s="10">
        <v>5132</v>
      </c>
      <c r="B579" s="10" t="s">
        <v>5298</v>
      </c>
      <c r="C579" s="10" t="s">
        <v>3911</v>
      </c>
      <c r="D579" s="10" t="s">
        <v>11</v>
      </c>
      <c r="E579" s="10" t="s">
        <v>12</v>
      </c>
      <c r="F579" s="10">
        <v>1680</v>
      </c>
      <c r="G579" s="10">
        <f t="shared" si="22"/>
        <v>58800</v>
      </c>
      <c r="H579" s="10">
        <v>35</v>
      </c>
      <c r="I579" s="41"/>
    </row>
    <row r="580" spans="1:9" s="3" customFormat="1" ht="13.5" x14ac:dyDescent="0.25">
      <c r="A580" s="10">
        <v>5132</v>
      </c>
      <c r="B580" s="10" t="s">
        <v>5299</v>
      </c>
      <c r="C580" s="10" t="s">
        <v>3911</v>
      </c>
      <c r="D580" s="10" t="s">
        <v>11</v>
      </c>
      <c r="E580" s="10" t="s">
        <v>12</v>
      </c>
      <c r="F580" s="10">
        <v>1560</v>
      </c>
      <c r="G580" s="10">
        <f t="shared" si="22"/>
        <v>54600</v>
      </c>
      <c r="H580" s="10">
        <v>35</v>
      </c>
      <c r="I580" s="41"/>
    </row>
    <row r="581" spans="1:9" s="3" customFormat="1" ht="13.5" x14ac:dyDescent="0.25">
      <c r="A581" s="10">
        <v>5132</v>
      </c>
      <c r="B581" s="10" t="s">
        <v>5300</v>
      </c>
      <c r="C581" s="10" t="s">
        <v>3911</v>
      </c>
      <c r="D581" s="10" t="s">
        <v>11</v>
      </c>
      <c r="E581" s="10" t="s">
        <v>12</v>
      </c>
      <c r="F581" s="10">
        <v>2000</v>
      </c>
      <c r="G581" s="10">
        <f t="shared" si="22"/>
        <v>70000</v>
      </c>
      <c r="H581" s="10">
        <v>35</v>
      </c>
      <c r="I581" s="41"/>
    </row>
    <row r="582" spans="1:9" s="3" customFormat="1" ht="13.5" x14ac:dyDescent="0.25">
      <c r="A582" s="10">
        <v>5132</v>
      </c>
      <c r="B582" s="10" t="s">
        <v>5301</v>
      </c>
      <c r="C582" s="10" t="s">
        <v>3911</v>
      </c>
      <c r="D582" s="10" t="s">
        <v>11</v>
      </c>
      <c r="E582" s="10" t="s">
        <v>12</v>
      </c>
      <c r="F582" s="10">
        <v>320</v>
      </c>
      <c r="G582" s="10">
        <f t="shared" si="22"/>
        <v>11200</v>
      </c>
      <c r="H582" s="10">
        <v>35</v>
      </c>
      <c r="I582" s="41"/>
    </row>
    <row r="583" spans="1:9" s="3" customFormat="1" ht="13.5" x14ac:dyDescent="0.25">
      <c r="A583" s="10">
        <v>5132</v>
      </c>
      <c r="B583" s="10" t="s">
        <v>5302</v>
      </c>
      <c r="C583" s="10" t="s">
        <v>3911</v>
      </c>
      <c r="D583" s="10" t="s">
        <v>11</v>
      </c>
      <c r="E583" s="10" t="s">
        <v>12</v>
      </c>
      <c r="F583" s="10">
        <v>3520</v>
      </c>
      <c r="G583" s="10">
        <f t="shared" si="22"/>
        <v>123200</v>
      </c>
      <c r="H583" s="10">
        <v>35</v>
      </c>
      <c r="I583" s="41"/>
    </row>
    <row r="584" spans="1:9" s="3" customFormat="1" ht="13.5" x14ac:dyDescent="0.25">
      <c r="A584" s="10">
        <v>5132</v>
      </c>
      <c r="B584" s="10" t="s">
        <v>5303</v>
      </c>
      <c r="C584" s="10" t="s">
        <v>3911</v>
      </c>
      <c r="D584" s="10" t="s">
        <v>11</v>
      </c>
      <c r="E584" s="10" t="s">
        <v>12</v>
      </c>
      <c r="F584" s="10">
        <v>4000</v>
      </c>
      <c r="G584" s="10">
        <f t="shared" si="22"/>
        <v>140000</v>
      </c>
      <c r="H584" s="10">
        <v>35</v>
      </c>
      <c r="I584" s="41"/>
    </row>
    <row r="585" spans="1:9" s="3" customFormat="1" ht="13.5" x14ac:dyDescent="0.25">
      <c r="A585" s="10">
        <v>5132</v>
      </c>
      <c r="B585" s="10" t="s">
        <v>5304</v>
      </c>
      <c r="C585" s="10" t="s">
        <v>3911</v>
      </c>
      <c r="D585" s="10" t="s">
        <v>11</v>
      </c>
      <c r="E585" s="10" t="s">
        <v>12</v>
      </c>
      <c r="F585" s="10">
        <v>320</v>
      </c>
      <c r="G585" s="10">
        <f t="shared" si="22"/>
        <v>9600</v>
      </c>
      <c r="H585" s="10">
        <v>30</v>
      </c>
      <c r="I585" s="41"/>
    </row>
    <row r="586" spans="1:9" s="3" customFormat="1" ht="13.5" x14ac:dyDescent="0.25">
      <c r="A586" s="10">
        <v>5132</v>
      </c>
      <c r="B586" s="10" t="s">
        <v>5305</v>
      </c>
      <c r="C586" s="10" t="s">
        <v>3911</v>
      </c>
      <c r="D586" s="10" t="s">
        <v>11</v>
      </c>
      <c r="E586" s="10" t="s">
        <v>12</v>
      </c>
      <c r="F586" s="10">
        <v>320</v>
      </c>
      <c r="G586" s="10">
        <f t="shared" si="22"/>
        <v>9600</v>
      </c>
      <c r="H586" s="10">
        <v>30</v>
      </c>
      <c r="I586" s="41"/>
    </row>
    <row r="587" spans="1:9" s="3" customFormat="1" ht="13.5" x14ac:dyDescent="0.25">
      <c r="A587" s="10">
        <v>5132</v>
      </c>
      <c r="B587" s="10" t="s">
        <v>5306</v>
      </c>
      <c r="C587" s="10" t="s">
        <v>3911</v>
      </c>
      <c r="D587" s="10" t="s">
        <v>11</v>
      </c>
      <c r="E587" s="10" t="s">
        <v>12</v>
      </c>
      <c r="F587" s="10">
        <v>4160</v>
      </c>
      <c r="G587" s="10">
        <f t="shared" si="22"/>
        <v>124800</v>
      </c>
      <c r="H587" s="10">
        <v>30</v>
      </c>
      <c r="I587" s="41"/>
    </row>
    <row r="588" spans="1:9" s="3" customFormat="1" ht="13.5" x14ac:dyDescent="0.25">
      <c r="A588" s="10">
        <v>5132</v>
      </c>
      <c r="B588" s="10" t="s">
        <v>5307</v>
      </c>
      <c r="C588" s="10" t="s">
        <v>3911</v>
      </c>
      <c r="D588" s="10" t="s">
        <v>11</v>
      </c>
      <c r="E588" s="10" t="s">
        <v>12</v>
      </c>
      <c r="F588" s="10">
        <v>320</v>
      </c>
      <c r="G588" s="10">
        <f t="shared" si="22"/>
        <v>11200</v>
      </c>
      <c r="H588" s="10">
        <v>35</v>
      </c>
      <c r="I588" s="41"/>
    </row>
    <row r="589" spans="1:9" s="3" customFormat="1" ht="13.5" x14ac:dyDescent="0.25">
      <c r="A589" s="10">
        <v>5132</v>
      </c>
      <c r="B589" s="10" t="s">
        <v>5308</v>
      </c>
      <c r="C589" s="10" t="s">
        <v>3911</v>
      </c>
      <c r="D589" s="10" t="s">
        <v>11</v>
      </c>
      <c r="E589" s="10" t="s">
        <v>12</v>
      </c>
      <c r="F589" s="10">
        <v>1600</v>
      </c>
      <c r="G589" s="10">
        <f t="shared" si="22"/>
        <v>56000</v>
      </c>
      <c r="H589" s="10">
        <v>35</v>
      </c>
      <c r="I589" s="41"/>
    </row>
    <row r="590" spans="1:9" s="3" customFormat="1" ht="13.5" x14ac:dyDescent="0.25">
      <c r="A590" s="10">
        <v>5132</v>
      </c>
      <c r="B590" s="10" t="s">
        <v>5309</v>
      </c>
      <c r="C590" s="10" t="s">
        <v>3911</v>
      </c>
      <c r="D590" s="10" t="s">
        <v>11</v>
      </c>
      <c r="E590" s="10" t="s">
        <v>12</v>
      </c>
      <c r="F590" s="10">
        <v>6800</v>
      </c>
      <c r="G590" s="10">
        <f t="shared" si="22"/>
        <v>204000</v>
      </c>
      <c r="H590" s="10">
        <v>30</v>
      </c>
      <c r="I590" s="41"/>
    </row>
    <row r="591" spans="1:9" s="3" customFormat="1" ht="13.5" x14ac:dyDescent="0.25">
      <c r="A591" s="10">
        <v>5132</v>
      </c>
      <c r="B591" s="10" t="s">
        <v>5310</v>
      </c>
      <c r="C591" s="10" t="s">
        <v>3911</v>
      </c>
      <c r="D591" s="10" t="s">
        <v>11</v>
      </c>
      <c r="E591" s="10" t="s">
        <v>12</v>
      </c>
      <c r="F591" s="10">
        <v>1760</v>
      </c>
      <c r="G591" s="10">
        <f t="shared" si="22"/>
        <v>61600</v>
      </c>
      <c r="H591" s="10">
        <v>35</v>
      </c>
      <c r="I591" s="41"/>
    </row>
    <row r="592" spans="1:9" s="3" customFormat="1" ht="13.5" x14ac:dyDescent="0.25">
      <c r="A592" s="10">
        <v>5132</v>
      </c>
      <c r="B592" s="10" t="s">
        <v>5311</v>
      </c>
      <c r="C592" s="10" t="s">
        <v>3911</v>
      </c>
      <c r="D592" s="10" t="s">
        <v>11</v>
      </c>
      <c r="E592" s="10" t="s">
        <v>12</v>
      </c>
      <c r="F592" s="10">
        <v>15600</v>
      </c>
      <c r="G592" s="10">
        <f t="shared" si="22"/>
        <v>546000</v>
      </c>
      <c r="H592" s="10">
        <v>35</v>
      </c>
      <c r="I592" s="41"/>
    </row>
    <row r="593" spans="1:9" s="3" customFormat="1" ht="13.5" x14ac:dyDescent="0.25">
      <c r="A593" s="10">
        <v>5132</v>
      </c>
      <c r="B593" s="10" t="s">
        <v>5312</v>
      </c>
      <c r="C593" s="10" t="s">
        <v>3911</v>
      </c>
      <c r="D593" s="10" t="s">
        <v>11</v>
      </c>
      <c r="E593" s="10" t="s">
        <v>12</v>
      </c>
      <c r="F593" s="10">
        <v>320</v>
      </c>
      <c r="G593" s="10">
        <f t="shared" si="22"/>
        <v>9600</v>
      </c>
      <c r="H593" s="10">
        <v>30</v>
      </c>
      <c r="I593" s="41"/>
    </row>
    <row r="594" spans="1:9" s="3" customFormat="1" ht="13.5" x14ac:dyDescent="0.25">
      <c r="A594" s="10">
        <v>5132</v>
      </c>
      <c r="B594" s="10" t="s">
        <v>5313</v>
      </c>
      <c r="C594" s="10" t="s">
        <v>3911</v>
      </c>
      <c r="D594" s="10" t="s">
        <v>11</v>
      </c>
      <c r="E594" s="10" t="s">
        <v>12</v>
      </c>
      <c r="F594" s="10">
        <v>4160</v>
      </c>
      <c r="G594" s="10">
        <f t="shared" si="22"/>
        <v>124800</v>
      </c>
      <c r="H594" s="10">
        <v>30</v>
      </c>
      <c r="I594" s="41"/>
    </row>
    <row r="595" spans="1:9" s="3" customFormat="1" ht="13.5" x14ac:dyDescent="0.25">
      <c r="A595" s="10">
        <v>5132</v>
      </c>
      <c r="B595" s="10" t="s">
        <v>5314</v>
      </c>
      <c r="C595" s="10" t="s">
        <v>3911</v>
      </c>
      <c r="D595" s="10" t="s">
        <v>11</v>
      </c>
      <c r="E595" s="10" t="s">
        <v>12</v>
      </c>
      <c r="F595" s="10">
        <v>3120</v>
      </c>
      <c r="G595" s="10">
        <f t="shared" si="22"/>
        <v>109200</v>
      </c>
      <c r="H595" s="10">
        <v>35</v>
      </c>
      <c r="I595" s="41"/>
    </row>
    <row r="596" spans="1:9" s="3" customFormat="1" ht="13.5" x14ac:dyDescent="0.25">
      <c r="A596" s="10">
        <v>5132</v>
      </c>
      <c r="B596" s="10" t="s">
        <v>5315</v>
      </c>
      <c r="C596" s="10" t="s">
        <v>3911</v>
      </c>
      <c r="D596" s="10" t="s">
        <v>11</v>
      </c>
      <c r="E596" s="10" t="s">
        <v>12</v>
      </c>
      <c r="F596" s="10">
        <v>1040</v>
      </c>
      <c r="G596" s="10">
        <f t="shared" si="22"/>
        <v>31200</v>
      </c>
      <c r="H596" s="10">
        <v>30</v>
      </c>
      <c r="I596" s="41"/>
    </row>
    <row r="597" spans="1:9" s="3" customFormat="1" ht="13.5" x14ac:dyDescent="0.25">
      <c r="A597" s="10">
        <v>5132</v>
      </c>
      <c r="B597" s="10" t="s">
        <v>5316</v>
      </c>
      <c r="C597" s="10" t="s">
        <v>3911</v>
      </c>
      <c r="D597" s="10" t="s">
        <v>11</v>
      </c>
      <c r="E597" s="10" t="s">
        <v>12</v>
      </c>
      <c r="F597" s="10">
        <v>1520</v>
      </c>
      <c r="G597" s="10">
        <f t="shared" si="22"/>
        <v>53200</v>
      </c>
      <c r="H597" s="10">
        <v>35</v>
      </c>
      <c r="I597" s="41"/>
    </row>
    <row r="598" spans="1:9" s="3" customFormat="1" ht="13.5" x14ac:dyDescent="0.25">
      <c r="A598" s="10">
        <v>5132</v>
      </c>
      <c r="B598" s="10" t="s">
        <v>5112</v>
      </c>
      <c r="C598" s="10" t="s">
        <v>3911</v>
      </c>
      <c r="D598" s="10" t="s">
        <v>11</v>
      </c>
      <c r="E598" s="10" t="s">
        <v>12</v>
      </c>
      <c r="F598" s="10">
        <v>7920</v>
      </c>
      <c r="G598" s="10">
        <f>+F598*H598</f>
        <v>237600</v>
      </c>
      <c r="H598" s="10">
        <v>30</v>
      </c>
      <c r="I598" s="41"/>
    </row>
    <row r="599" spans="1:9" s="3" customFormat="1" ht="13.5" x14ac:dyDescent="0.25">
      <c r="A599" s="10">
        <v>5132</v>
      </c>
      <c r="B599" s="10" t="s">
        <v>5113</v>
      </c>
      <c r="C599" s="10" t="s">
        <v>3911</v>
      </c>
      <c r="D599" s="10" t="s">
        <v>11</v>
      </c>
      <c r="E599" s="10" t="s">
        <v>12</v>
      </c>
      <c r="F599" s="10">
        <v>3120</v>
      </c>
      <c r="G599" s="10">
        <f t="shared" ref="G599:G655" si="23">+F599*H599</f>
        <v>93600</v>
      </c>
      <c r="H599" s="10">
        <v>30</v>
      </c>
      <c r="I599" s="41"/>
    </row>
    <row r="600" spans="1:9" s="3" customFormat="1" ht="13.5" x14ac:dyDescent="0.25">
      <c r="A600" s="10">
        <v>5132</v>
      </c>
      <c r="B600" s="10" t="s">
        <v>5114</v>
      </c>
      <c r="C600" s="10" t="s">
        <v>3911</v>
      </c>
      <c r="D600" s="10" t="s">
        <v>11</v>
      </c>
      <c r="E600" s="10" t="s">
        <v>12</v>
      </c>
      <c r="F600" s="10">
        <v>2320</v>
      </c>
      <c r="G600" s="10">
        <f t="shared" si="23"/>
        <v>69600</v>
      </c>
      <c r="H600" s="10">
        <v>30</v>
      </c>
      <c r="I600" s="41"/>
    </row>
    <row r="601" spans="1:9" s="3" customFormat="1" ht="13.5" x14ac:dyDescent="0.25">
      <c r="A601" s="10">
        <v>5132</v>
      </c>
      <c r="B601" s="10" t="s">
        <v>5115</v>
      </c>
      <c r="C601" s="10" t="s">
        <v>3911</v>
      </c>
      <c r="D601" s="10" t="s">
        <v>11</v>
      </c>
      <c r="E601" s="10" t="s">
        <v>12</v>
      </c>
      <c r="F601" s="10">
        <v>2320</v>
      </c>
      <c r="G601" s="10">
        <f t="shared" si="23"/>
        <v>92800</v>
      </c>
      <c r="H601" s="10">
        <v>40</v>
      </c>
      <c r="I601" s="41"/>
    </row>
    <row r="602" spans="1:9" s="3" customFormat="1" ht="13.5" x14ac:dyDescent="0.25">
      <c r="A602" s="10">
        <v>5132</v>
      </c>
      <c r="B602" s="10" t="s">
        <v>5116</v>
      </c>
      <c r="C602" s="10" t="s">
        <v>3911</v>
      </c>
      <c r="D602" s="10" t="s">
        <v>11</v>
      </c>
      <c r="E602" s="10" t="s">
        <v>12</v>
      </c>
      <c r="F602" s="10">
        <v>3120</v>
      </c>
      <c r="G602" s="10">
        <f t="shared" si="23"/>
        <v>93600</v>
      </c>
      <c r="H602" s="10">
        <v>30</v>
      </c>
      <c r="I602" s="41"/>
    </row>
    <row r="603" spans="1:9" s="3" customFormat="1" ht="13.5" x14ac:dyDescent="0.25">
      <c r="A603" s="10">
        <v>5132</v>
      </c>
      <c r="B603" s="10" t="s">
        <v>5117</v>
      </c>
      <c r="C603" s="10" t="s">
        <v>3911</v>
      </c>
      <c r="D603" s="10" t="s">
        <v>11</v>
      </c>
      <c r="E603" s="10" t="s">
        <v>12</v>
      </c>
      <c r="F603" s="10">
        <v>3120</v>
      </c>
      <c r="G603" s="10">
        <f t="shared" si="23"/>
        <v>109200</v>
      </c>
      <c r="H603" s="10">
        <v>35</v>
      </c>
      <c r="I603" s="41"/>
    </row>
    <row r="604" spans="1:9" s="3" customFormat="1" ht="13.5" x14ac:dyDescent="0.25">
      <c r="A604" s="10">
        <v>5132</v>
      </c>
      <c r="B604" s="10" t="s">
        <v>5118</v>
      </c>
      <c r="C604" s="10" t="s">
        <v>3911</v>
      </c>
      <c r="D604" s="10" t="s">
        <v>11</v>
      </c>
      <c r="E604" s="10" t="s">
        <v>12</v>
      </c>
      <c r="F604" s="10">
        <v>3920</v>
      </c>
      <c r="G604" s="10">
        <f t="shared" si="23"/>
        <v>117600</v>
      </c>
      <c r="H604" s="10">
        <v>30</v>
      </c>
      <c r="I604" s="41"/>
    </row>
    <row r="605" spans="1:9" s="3" customFormat="1" ht="13.5" x14ac:dyDescent="0.25">
      <c r="A605" s="10">
        <v>5132</v>
      </c>
      <c r="B605" s="10" t="s">
        <v>5119</v>
      </c>
      <c r="C605" s="10" t="s">
        <v>3911</v>
      </c>
      <c r="D605" s="10" t="s">
        <v>11</v>
      </c>
      <c r="E605" s="10" t="s">
        <v>12</v>
      </c>
      <c r="F605" s="10">
        <v>2320</v>
      </c>
      <c r="G605" s="10">
        <f t="shared" si="23"/>
        <v>46400</v>
      </c>
      <c r="H605" s="10">
        <v>20</v>
      </c>
      <c r="I605" s="41"/>
    </row>
    <row r="606" spans="1:9" s="3" customFormat="1" ht="13.5" x14ac:dyDescent="0.25">
      <c r="A606" s="10">
        <v>5132</v>
      </c>
      <c r="B606" s="10" t="s">
        <v>5120</v>
      </c>
      <c r="C606" s="10" t="s">
        <v>3911</v>
      </c>
      <c r="D606" s="10" t="s">
        <v>11</v>
      </c>
      <c r="E606" s="10" t="s">
        <v>12</v>
      </c>
      <c r="F606" s="10">
        <v>1600</v>
      </c>
      <c r="G606" s="10">
        <f t="shared" si="23"/>
        <v>32000</v>
      </c>
      <c r="H606" s="10">
        <v>20</v>
      </c>
      <c r="I606" s="41"/>
    </row>
    <row r="607" spans="1:9" s="3" customFormat="1" ht="13.5" x14ac:dyDescent="0.25">
      <c r="A607" s="10">
        <v>5132</v>
      </c>
      <c r="B607" s="10" t="s">
        <v>5121</v>
      </c>
      <c r="C607" s="10" t="s">
        <v>3911</v>
      </c>
      <c r="D607" s="10" t="s">
        <v>11</v>
      </c>
      <c r="E607" s="10" t="s">
        <v>12</v>
      </c>
      <c r="F607" s="10">
        <v>2600</v>
      </c>
      <c r="G607" s="10">
        <f t="shared" si="23"/>
        <v>52000</v>
      </c>
      <c r="H607" s="10">
        <v>20</v>
      </c>
      <c r="I607" s="41"/>
    </row>
    <row r="608" spans="1:9" s="3" customFormat="1" ht="13.5" x14ac:dyDescent="0.25">
      <c r="A608" s="10">
        <v>5132</v>
      </c>
      <c r="B608" s="10" t="s">
        <v>5122</v>
      </c>
      <c r="C608" s="10" t="s">
        <v>3911</v>
      </c>
      <c r="D608" s="10" t="s">
        <v>11</v>
      </c>
      <c r="E608" s="10" t="s">
        <v>12</v>
      </c>
      <c r="F608" s="10">
        <v>2000</v>
      </c>
      <c r="G608" s="10">
        <f t="shared" si="23"/>
        <v>70000</v>
      </c>
      <c r="H608" s="10">
        <v>35</v>
      </c>
      <c r="I608" s="41"/>
    </row>
    <row r="609" spans="1:9" s="3" customFormat="1" ht="13.5" x14ac:dyDescent="0.25">
      <c r="A609" s="10">
        <v>5132</v>
      </c>
      <c r="B609" s="10" t="s">
        <v>5123</v>
      </c>
      <c r="C609" s="10" t="s">
        <v>3911</v>
      </c>
      <c r="D609" s="10" t="s">
        <v>11</v>
      </c>
      <c r="E609" s="10" t="s">
        <v>12</v>
      </c>
      <c r="F609" s="10">
        <v>2000</v>
      </c>
      <c r="G609" s="10">
        <f t="shared" si="23"/>
        <v>60000</v>
      </c>
      <c r="H609" s="10">
        <v>30</v>
      </c>
      <c r="I609" s="41"/>
    </row>
    <row r="610" spans="1:9" s="3" customFormat="1" ht="13.5" x14ac:dyDescent="0.25">
      <c r="A610" s="10">
        <v>5132</v>
      </c>
      <c r="B610" s="10" t="s">
        <v>5124</v>
      </c>
      <c r="C610" s="10" t="s">
        <v>3911</v>
      </c>
      <c r="D610" s="10" t="s">
        <v>11</v>
      </c>
      <c r="E610" s="10" t="s">
        <v>12</v>
      </c>
      <c r="F610" s="10">
        <v>1280</v>
      </c>
      <c r="G610" s="10">
        <f t="shared" si="23"/>
        <v>38400</v>
      </c>
      <c r="H610" s="10">
        <v>30</v>
      </c>
      <c r="I610" s="41"/>
    </row>
    <row r="611" spans="1:9" s="3" customFormat="1" ht="13.5" x14ac:dyDescent="0.25">
      <c r="A611" s="10">
        <v>5132</v>
      </c>
      <c r="B611" s="10" t="s">
        <v>5125</v>
      </c>
      <c r="C611" s="10" t="s">
        <v>3911</v>
      </c>
      <c r="D611" s="10" t="s">
        <v>11</v>
      </c>
      <c r="E611" s="10" t="s">
        <v>12</v>
      </c>
      <c r="F611" s="10">
        <v>3520</v>
      </c>
      <c r="G611" s="10">
        <f t="shared" si="23"/>
        <v>123200</v>
      </c>
      <c r="H611" s="10">
        <v>35</v>
      </c>
      <c r="I611" s="41"/>
    </row>
    <row r="612" spans="1:9" s="3" customFormat="1" ht="13.5" x14ac:dyDescent="0.25">
      <c r="A612" s="10">
        <v>5132</v>
      </c>
      <c r="B612" s="10" t="s">
        <v>5126</v>
      </c>
      <c r="C612" s="10" t="s">
        <v>3911</v>
      </c>
      <c r="D612" s="10" t="s">
        <v>11</v>
      </c>
      <c r="E612" s="10" t="s">
        <v>12</v>
      </c>
      <c r="F612" s="10">
        <v>1240</v>
      </c>
      <c r="G612" s="10">
        <f t="shared" si="23"/>
        <v>37200</v>
      </c>
      <c r="H612" s="10">
        <v>30</v>
      </c>
      <c r="I612" s="41"/>
    </row>
    <row r="613" spans="1:9" s="3" customFormat="1" ht="13.5" x14ac:dyDescent="0.25">
      <c r="A613" s="10">
        <v>5132</v>
      </c>
      <c r="B613" s="10" t="s">
        <v>5127</v>
      </c>
      <c r="C613" s="10" t="s">
        <v>3911</v>
      </c>
      <c r="D613" s="10" t="s">
        <v>11</v>
      </c>
      <c r="E613" s="10" t="s">
        <v>12</v>
      </c>
      <c r="F613" s="10">
        <v>1840</v>
      </c>
      <c r="G613" s="10">
        <f t="shared" si="23"/>
        <v>55200</v>
      </c>
      <c r="H613" s="10">
        <v>30</v>
      </c>
      <c r="I613" s="41"/>
    </row>
    <row r="614" spans="1:9" s="3" customFormat="1" ht="13.5" x14ac:dyDescent="0.25">
      <c r="A614" s="10">
        <v>5132</v>
      </c>
      <c r="B614" s="10" t="s">
        <v>5128</v>
      </c>
      <c r="C614" s="10" t="s">
        <v>3911</v>
      </c>
      <c r="D614" s="10" t="s">
        <v>11</v>
      </c>
      <c r="E614" s="10" t="s">
        <v>12</v>
      </c>
      <c r="F614" s="10">
        <v>3520</v>
      </c>
      <c r="G614" s="10">
        <f t="shared" si="23"/>
        <v>70400</v>
      </c>
      <c r="H614" s="10">
        <v>20</v>
      </c>
      <c r="I614" s="41"/>
    </row>
    <row r="615" spans="1:9" s="3" customFormat="1" ht="13.5" x14ac:dyDescent="0.25">
      <c r="A615" s="10">
        <v>5132</v>
      </c>
      <c r="B615" s="10" t="s">
        <v>5129</v>
      </c>
      <c r="C615" s="10" t="s">
        <v>3911</v>
      </c>
      <c r="D615" s="10" t="s">
        <v>11</v>
      </c>
      <c r="E615" s="10" t="s">
        <v>12</v>
      </c>
      <c r="F615" s="10">
        <v>3120</v>
      </c>
      <c r="G615" s="10">
        <f t="shared" si="23"/>
        <v>93600</v>
      </c>
      <c r="H615" s="10">
        <v>30</v>
      </c>
      <c r="I615" s="41"/>
    </row>
    <row r="616" spans="1:9" s="3" customFormat="1" ht="13.5" x14ac:dyDescent="0.25">
      <c r="A616" s="10">
        <v>5132</v>
      </c>
      <c r="B616" s="10" t="s">
        <v>5130</v>
      </c>
      <c r="C616" s="10" t="s">
        <v>3911</v>
      </c>
      <c r="D616" s="10" t="s">
        <v>11</v>
      </c>
      <c r="E616" s="10" t="s">
        <v>12</v>
      </c>
      <c r="F616" s="10">
        <v>3920</v>
      </c>
      <c r="G616" s="10">
        <f t="shared" si="23"/>
        <v>117600</v>
      </c>
      <c r="H616" s="10">
        <v>30</v>
      </c>
      <c r="I616" s="41"/>
    </row>
    <row r="617" spans="1:9" s="3" customFormat="1" ht="13.5" x14ac:dyDescent="0.25">
      <c r="A617" s="10">
        <v>5132</v>
      </c>
      <c r="B617" s="10" t="s">
        <v>5131</v>
      </c>
      <c r="C617" s="10" t="s">
        <v>3911</v>
      </c>
      <c r="D617" s="10" t="s">
        <v>11</v>
      </c>
      <c r="E617" s="10" t="s">
        <v>12</v>
      </c>
      <c r="F617" s="10">
        <v>2000</v>
      </c>
      <c r="G617" s="10">
        <f t="shared" si="23"/>
        <v>70000</v>
      </c>
      <c r="H617" s="10">
        <v>35</v>
      </c>
      <c r="I617" s="41"/>
    </row>
    <row r="618" spans="1:9" s="3" customFormat="1" ht="13.5" x14ac:dyDescent="0.25">
      <c r="A618" s="10">
        <v>5132</v>
      </c>
      <c r="B618" s="10" t="s">
        <v>5132</v>
      </c>
      <c r="C618" s="10" t="s">
        <v>3911</v>
      </c>
      <c r="D618" s="10" t="s">
        <v>11</v>
      </c>
      <c r="E618" s="10" t="s">
        <v>12</v>
      </c>
      <c r="F618" s="10">
        <v>1520</v>
      </c>
      <c r="G618" s="10">
        <f t="shared" si="23"/>
        <v>53200</v>
      </c>
      <c r="H618" s="10">
        <v>35</v>
      </c>
      <c r="I618" s="41"/>
    </row>
    <row r="619" spans="1:9" s="3" customFormat="1" ht="13.5" x14ac:dyDescent="0.25">
      <c r="A619" s="10">
        <v>5132</v>
      </c>
      <c r="B619" s="10" t="s">
        <v>5133</v>
      </c>
      <c r="C619" s="10" t="s">
        <v>3911</v>
      </c>
      <c r="D619" s="10" t="s">
        <v>11</v>
      </c>
      <c r="E619" s="10" t="s">
        <v>12</v>
      </c>
      <c r="F619" s="10">
        <v>2600</v>
      </c>
      <c r="G619" s="10">
        <f t="shared" si="23"/>
        <v>78000</v>
      </c>
      <c r="H619" s="10">
        <v>30</v>
      </c>
      <c r="I619" s="41"/>
    </row>
    <row r="620" spans="1:9" s="3" customFormat="1" ht="13.5" x14ac:dyDescent="0.25">
      <c r="A620" s="10">
        <v>5132</v>
      </c>
      <c r="B620" s="10" t="s">
        <v>5134</v>
      </c>
      <c r="C620" s="10" t="s">
        <v>3911</v>
      </c>
      <c r="D620" s="10" t="s">
        <v>11</v>
      </c>
      <c r="E620" s="10" t="s">
        <v>12</v>
      </c>
      <c r="F620" s="10">
        <v>3920</v>
      </c>
      <c r="G620" s="10">
        <f t="shared" si="23"/>
        <v>156800</v>
      </c>
      <c r="H620" s="10">
        <v>40</v>
      </c>
      <c r="I620" s="41"/>
    </row>
    <row r="621" spans="1:9" s="3" customFormat="1" ht="13.5" x14ac:dyDescent="0.25">
      <c r="A621" s="10">
        <v>5132</v>
      </c>
      <c r="B621" s="10" t="s">
        <v>5135</v>
      </c>
      <c r="C621" s="10" t="s">
        <v>3911</v>
      </c>
      <c r="D621" s="10" t="s">
        <v>11</v>
      </c>
      <c r="E621" s="10" t="s">
        <v>12</v>
      </c>
      <c r="F621" s="10">
        <v>6800</v>
      </c>
      <c r="G621" s="10">
        <f t="shared" si="23"/>
        <v>204000</v>
      </c>
      <c r="H621" s="10">
        <v>30</v>
      </c>
      <c r="I621" s="41"/>
    </row>
    <row r="622" spans="1:9" s="3" customFormat="1" ht="13.5" x14ac:dyDescent="0.25">
      <c r="A622" s="10">
        <v>5132</v>
      </c>
      <c r="B622" s="10" t="s">
        <v>5136</v>
      </c>
      <c r="C622" s="10" t="s">
        <v>3911</v>
      </c>
      <c r="D622" s="10" t="s">
        <v>11</v>
      </c>
      <c r="E622" s="10" t="s">
        <v>12</v>
      </c>
      <c r="F622" s="10">
        <v>2000</v>
      </c>
      <c r="G622" s="10">
        <f t="shared" si="23"/>
        <v>40000</v>
      </c>
      <c r="H622" s="10">
        <v>20</v>
      </c>
      <c r="I622" s="41"/>
    </row>
    <row r="623" spans="1:9" s="3" customFormat="1" ht="13.5" x14ac:dyDescent="0.25">
      <c r="A623" s="10">
        <v>5132</v>
      </c>
      <c r="B623" s="10" t="s">
        <v>5137</v>
      </c>
      <c r="C623" s="10" t="s">
        <v>3911</v>
      </c>
      <c r="D623" s="10" t="s">
        <v>11</v>
      </c>
      <c r="E623" s="10" t="s">
        <v>12</v>
      </c>
      <c r="F623" s="10">
        <v>3120</v>
      </c>
      <c r="G623" s="10">
        <f t="shared" si="23"/>
        <v>93600</v>
      </c>
      <c r="H623" s="10">
        <v>30</v>
      </c>
      <c r="I623" s="41"/>
    </row>
    <row r="624" spans="1:9" s="3" customFormat="1" ht="13.5" x14ac:dyDescent="0.25">
      <c r="A624" s="10">
        <v>5132</v>
      </c>
      <c r="B624" s="10" t="s">
        <v>5138</v>
      </c>
      <c r="C624" s="10" t="s">
        <v>3911</v>
      </c>
      <c r="D624" s="10" t="s">
        <v>11</v>
      </c>
      <c r="E624" s="10" t="s">
        <v>12</v>
      </c>
      <c r="F624" s="10">
        <v>2320</v>
      </c>
      <c r="G624" s="10">
        <f t="shared" si="23"/>
        <v>69600</v>
      </c>
      <c r="H624" s="10">
        <v>30</v>
      </c>
      <c r="I624" s="41"/>
    </row>
    <row r="625" spans="1:9" s="3" customFormat="1" ht="13.5" x14ac:dyDescent="0.25">
      <c r="A625" s="10">
        <v>5132</v>
      </c>
      <c r="B625" s="10" t="s">
        <v>5139</v>
      </c>
      <c r="C625" s="10" t="s">
        <v>3911</v>
      </c>
      <c r="D625" s="10" t="s">
        <v>11</v>
      </c>
      <c r="E625" s="10" t="s">
        <v>12</v>
      </c>
      <c r="F625" s="10">
        <v>1320</v>
      </c>
      <c r="G625" s="10">
        <f t="shared" si="23"/>
        <v>39600</v>
      </c>
      <c r="H625" s="10">
        <v>30</v>
      </c>
      <c r="I625" s="41"/>
    </row>
    <row r="626" spans="1:9" s="3" customFormat="1" ht="13.5" x14ac:dyDescent="0.25">
      <c r="A626" s="10">
        <v>5132</v>
      </c>
      <c r="B626" s="10" t="s">
        <v>5140</v>
      </c>
      <c r="C626" s="10" t="s">
        <v>3911</v>
      </c>
      <c r="D626" s="10" t="s">
        <v>11</v>
      </c>
      <c r="E626" s="10" t="s">
        <v>12</v>
      </c>
      <c r="F626" s="10">
        <v>2320</v>
      </c>
      <c r="G626" s="10">
        <f t="shared" si="23"/>
        <v>69600</v>
      </c>
      <c r="H626" s="10">
        <v>30</v>
      </c>
      <c r="I626" s="41"/>
    </row>
    <row r="627" spans="1:9" s="3" customFormat="1" ht="13.5" x14ac:dyDescent="0.25">
      <c r="A627" s="10">
        <v>5132</v>
      </c>
      <c r="B627" s="10" t="s">
        <v>5141</v>
      </c>
      <c r="C627" s="10" t="s">
        <v>3911</v>
      </c>
      <c r="D627" s="10" t="s">
        <v>11</v>
      </c>
      <c r="E627" s="10" t="s">
        <v>12</v>
      </c>
      <c r="F627" s="10">
        <v>1600</v>
      </c>
      <c r="G627" s="10">
        <f t="shared" si="23"/>
        <v>48000</v>
      </c>
      <c r="H627" s="10">
        <v>30</v>
      </c>
      <c r="I627" s="41"/>
    </row>
    <row r="628" spans="1:9" s="3" customFormat="1" ht="13.5" x14ac:dyDescent="0.25">
      <c r="A628" s="10">
        <v>5132</v>
      </c>
      <c r="B628" s="10" t="s">
        <v>5142</v>
      </c>
      <c r="C628" s="10" t="s">
        <v>3911</v>
      </c>
      <c r="D628" s="10" t="s">
        <v>11</v>
      </c>
      <c r="E628" s="10" t="s">
        <v>12</v>
      </c>
      <c r="F628" s="10">
        <v>2640</v>
      </c>
      <c r="G628" s="10">
        <f t="shared" si="23"/>
        <v>52800</v>
      </c>
      <c r="H628" s="10">
        <v>20</v>
      </c>
      <c r="I628" s="41"/>
    </row>
    <row r="629" spans="1:9" s="3" customFormat="1" ht="13.5" x14ac:dyDescent="0.25">
      <c r="A629" s="10">
        <v>5132</v>
      </c>
      <c r="B629" s="10" t="s">
        <v>5143</v>
      </c>
      <c r="C629" s="10" t="s">
        <v>3911</v>
      </c>
      <c r="D629" s="10" t="s">
        <v>11</v>
      </c>
      <c r="E629" s="10" t="s">
        <v>12</v>
      </c>
      <c r="F629" s="10">
        <v>1320</v>
      </c>
      <c r="G629" s="10">
        <f t="shared" si="23"/>
        <v>46200</v>
      </c>
      <c r="H629" s="10">
        <v>35</v>
      </c>
      <c r="I629" s="41"/>
    </row>
    <row r="630" spans="1:9" s="3" customFormat="1" ht="13.5" x14ac:dyDescent="0.25">
      <c r="A630" s="10">
        <v>5132</v>
      </c>
      <c r="B630" s="10" t="s">
        <v>5144</v>
      </c>
      <c r="C630" s="10" t="s">
        <v>3911</v>
      </c>
      <c r="D630" s="10" t="s">
        <v>11</v>
      </c>
      <c r="E630" s="10" t="s">
        <v>12</v>
      </c>
      <c r="F630" s="10">
        <v>2800</v>
      </c>
      <c r="G630" s="10">
        <f t="shared" si="23"/>
        <v>98000</v>
      </c>
      <c r="H630" s="10">
        <v>35</v>
      </c>
      <c r="I630" s="41"/>
    </row>
    <row r="631" spans="1:9" s="3" customFormat="1" ht="13.5" x14ac:dyDescent="0.25">
      <c r="A631" s="10">
        <v>5132</v>
      </c>
      <c r="B631" s="10" t="s">
        <v>5145</v>
      </c>
      <c r="C631" s="10" t="s">
        <v>3911</v>
      </c>
      <c r="D631" s="10" t="s">
        <v>11</v>
      </c>
      <c r="E631" s="10" t="s">
        <v>12</v>
      </c>
      <c r="F631" s="10">
        <v>3600</v>
      </c>
      <c r="G631" s="10">
        <f t="shared" si="23"/>
        <v>126000</v>
      </c>
      <c r="H631" s="10">
        <v>35</v>
      </c>
      <c r="I631" s="41"/>
    </row>
    <row r="632" spans="1:9" s="3" customFormat="1" ht="13.5" x14ac:dyDescent="0.25">
      <c r="A632" s="10">
        <v>5132</v>
      </c>
      <c r="B632" s="10" t="s">
        <v>5146</v>
      </c>
      <c r="C632" s="10" t="s">
        <v>3911</v>
      </c>
      <c r="D632" s="10" t="s">
        <v>11</v>
      </c>
      <c r="E632" s="10" t="s">
        <v>12</v>
      </c>
      <c r="F632" s="10">
        <v>2160</v>
      </c>
      <c r="G632" s="10">
        <f t="shared" si="23"/>
        <v>64800</v>
      </c>
      <c r="H632" s="10">
        <v>30</v>
      </c>
      <c r="I632" s="41"/>
    </row>
    <row r="633" spans="1:9" s="3" customFormat="1" ht="13.5" x14ac:dyDescent="0.25">
      <c r="A633" s="10">
        <v>5132</v>
      </c>
      <c r="B633" s="10" t="s">
        <v>5147</v>
      </c>
      <c r="C633" s="10" t="s">
        <v>3911</v>
      </c>
      <c r="D633" s="10" t="s">
        <v>11</v>
      </c>
      <c r="E633" s="10" t="s">
        <v>12</v>
      </c>
      <c r="F633" s="10">
        <v>4720</v>
      </c>
      <c r="G633" s="10">
        <f t="shared" si="23"/>
        <v>165200</v>
      </c>
      <c r="H633" s="10">
        <v>35</v>
      </c>
      <c r="I633" s="41"/>
    </row>
    <row r="634" spans="1:9" s="3" customFormat="1" ht="13.5" x14ac:dyDescent="0.25">
      <c r="A634" s="10">
        <v>5132</v>
      </c>
      <c r="B634" s="10" t="s">
        <v>5148</v>
      </c>
      <c r="C634" s="10" t="s">
        <v>3911</v>
      </c>
      <c r="D634" s="10" t="s">
        <v>11</v>
      </c>
      <c r="E634" s="10" t="s">
        <v>12</v>
      </c>
      <c r="F634" s="10">
        <v>2000</v>
      </c>
      <c r="G634" s="10">
        <f t="shared" si="23"/>
        <v>60000</v>
      </c>
      <c r="H634" s="10">
        <v>30</v>
      </c>
      <c r="I634" s="41"/>
    </row>
    <row r="635" spans="1:9" s="3" customFormat="1" ht="13.5" x14ac:dyDescent="0.25">
      <c r="A635" s="10">
        <v>5132</v>
      </c>
      <c r="B635" s="10" t="s">
        <v>5149</v>
      </c>
      <c r="C635" s="10" t="s">
        <v>3911</v>
      </c>
      <c r="D635" s="10" t="s">
        <v>11</v>
      </c>
      <c r="E635" s="10" t="s">
        <v>12</v>
      </c>
      <c r="F635" s="10">
        <v>1040</v>
      </c>
      <c r="G635" s="10">
        <f t="shared" si="23"/>
        <v>31200</v>
      </c>
      <c r="H635" s="10">
        <v>30</v>
      </c>
      <c r="I635" s="41"/>
    </row>
    <row r="636" spans="1:9" s="3" customFormat="1" ht="13.5" x14ac:dyDescent="0.25">
      <c r="A636" s="10">
        <v>5132</v>
      </c>
      <c r="B636" s="10" t="s">
        <v>5150</v>
      </c>
      <c r="C636" s="10" t="s">
        <v>3911</v>
      </c>
      <c r="D636" s="10" t="s">
        <v>11</v>
      </c>
      <c r="E636" s="10" t="s">
        <v>12</v>
      </c>
      <c r="F636" s="10">
        <v>2320</v>
      </c>
      <c r="G636" s="10">
        <f t="shared" si="23"/>
        <v>69600</v>
      </c>
      <c r="H636" s="10">
        <v>30</v>
      </c>
      <c r="I636" s="41"/>
    </row>
    <row r="637" spans="1:9" s="3" customFormat="1" ht="13.5" x14ac:dyDescent="0.25">
      <c r="A637" s="10">
        <v>5132</v>
      </c>
      <c r="B637" s="10" t="s">
        <v>5151</v>
      </c>
      <c r="C637" s="10" t="s">
        <v>3911</v>
      </c>
      <c r="D637" s="10" t="s">
        <v>11</v>
      </c>
      <c r="E637" s="10" t="s">
        <v>12</v>
      </c>
      <c r="F637" s="10">
        <v>1040</v>
      </c>
      <c r="G637" s="10">
        <f t="shared" si="23"/>
        <v>36400</v>
      </c>
      <c r="H637" s="10">
        <v>35</v>
      </c>
      <c r="I637" s="41"/>
    </row>
    <row r="638" spans="1:9" s="3" customFormat="1" ht="13.5" x14ac:dyDescent="0.25">
      <c r="A638" s="10">
        <v>5132</v>
      </c>
      <c r="B638" s="10" t="s">
        <v>5152</v>
      </c>
      <c r="C638" s="10" t="s">
        <v>3911</v>
      </c>
      <c r="D638" s="10" t="s">
        <v>11</v>
      </c>
      <c r="E638" s="10" t="s">
        <v>12</v>
      </c>
      <c r="F638" s="10">
        <v>4720</v>
      </c>
      <c r="G638" s="10">
        <f t="shared" si="23"/>
        <v>165200</v>
      </c>
      <c r="H638" s="10">
        <v>35</v>
      </c>
      <c r="I638" s="41"/>
    </row>
    <row r="639" spans="1:9" s="3" customFormat="1" ht="13.5" x14ac:dyDescent="0.25">
      <c r="A639" s="10">
        <v>5132</v>
      </c>
      <c r="B639" s="10" t="s">
        <v>5153</v>
      </c>
      <c r="C639" s="10" t="s">
        <v>3911</v>
      </c>
      <c r="D639" s="10" t="s">
        <v>11</v>
      </c>
      <c r="E639" s="10" t="s">
        <v>12</v>
      </c>
      <c r="F639" s="10">
        <v>2000</v>
      </c>
      <c r="G639" s="10">
        <f t="shared" si="23"/>
        <v>70000</v>
      </c>
      <c r="H639" s="10">
        <v>35</v>
      </c>
      <c r="I639" s="41"/>
    </row>
    <row r="640" spans="1:9" s="3" customFormat="1" ht="13.5" x14ac:dyDescent="0.25">
      <c r="A640" s="10">
        <v>5132</v>
      </c>
      <c r="B640" s="10" t="s">
        <v>5154</v>
      </c>
      <c r="C640" s="10" t="s">
        <v>3911</v>
      </c>
      <c r="D640" s="10" t="s">
        <v>11</v>
      </c>
      <c r="E640" s="10" t="s">
        <v>12</v>
      </c>
      <c r="F640" s="10">
        <v>4160</v>
      </c>
      <c r="G640" s="10">
        <f t="shared" si="23"/>
        <v>124800</v>
      </c>
      <c r="H640" s="10">
        <v>30</v>
      </c>
      <c r="I640" s="41"/>
    </row>
    <row r="641" spans="1:9" s="3" customFormat="1" ht="13.5" x14ac:dyDescent="0.25">
      <c r="A641" s="10">
        <v>5132</v>
      </c>
      <c r="B641" s="10" t="s">
        <v>5155</v>
      </c>
      <c r="C641" s="10" t="s">
        <v>3911</v>
      </c>
      <c r="D641" s="10" t="s">
        <v>11</v>
      </c>
      <c r="E641" s="10" t="s">
        <v>12</v>
      </c>
      <c r="F641" s="10">
        <v>3120</v>
      </c>
      <c r="G641" s="10">
        <f t="shared" si="23"/>
        <v>109200</v>
      </c>
      <c r="H641" s="10">
        <v>35</v>
      </c>
      <c r="I641" s="41"/>
    </row>
    <row r="642" spans="1:9" s="3" customFormat="1" ht="13.5" x14ac:dyDescent="0.25">
      <c r="A642" s="10">
        <v>5132</v>
      </c>
      <c r="B642" s="10" t="s">
        <v>5156</v>
      </c>
      <c r="C642" s="10" t="s">
        <v>3911</v>
      </c>
      <c r="D642" s="10" t="s">
        <v>11</v>
      </c>
      <c r="E642" s="10" t="s">
        <v>12</v>
      </c>
      <c r="F642" s="10">
        <v>1560</v>
      </c>
      <c r="G642" s="10">
        <f t="shared" si="23"/>
        <v>78000</v>
      </c>
      <c r="H642" s="10">
        <v>50</v>
      </c>
      <c r="I642" s="41"/>
    </row>
    <row r="643" spans="1:9" s="3" customFormat="1" ht="13.5" x14ac:dyDescent="0.25">
      <c r="A643" s="10">
        <v>5132</v>
      </c>
      <c r="B643" s="10" t="s">
        <v>5157</v>
      </c>
      <c r="C643" s="10" t="s">
        <v>3911</v>
      </c>
      <c r="D643" s="10" t="s">
        <v>11</v>
      </c>
      <c r="E643" s="10" t="s">
        <v>12</v>
      </c>
      <c r="F643" s="10">
        <v>5520</v>
      </c>
      <c r="G643" s="10">
        <f t="shared" si="23"/>
        <v>165600</v>
      </c>
      <c r="H643" s="10">
        <v>30</v>
      </c>
      <c r="I643" s="41"/>
    </row>
    <row r="644" spans="1:9" s="3" customFormat="1" ht="13.5" x14ac:dyDescent="0.25">
      <c r="A644" s="10">
        <v>5132</v>
      </c>
      <c r="B644" s="10" t="s">
        <v>5158</v>
      </c>
      <c r="C644" s="10" t="s">
        <v>3911</v>
      </c>
      <c r="D644" s="10" t="s">
        <v>11</v>
      </c>
      <c r="E644" s="10" t="s">
        <v>12</v>
      </c>
      <c r="F644" s="10">
        <v>1320</v>
      </c>
      <c r="G644" s="10">
        <f t="shared" si="23"/>
        <v>66000</v>
      </c>
      <c r="H644" s="10">
        <v>50</v>
      </c>
      <c r="I644" s="41"/>
    </row>
    <row r="645" spans="1:9" s="3" customFormat="1" ht="13.5" x14ac:dyDescent="0.25">
      <c r="A645" s="10">
        <v>5132</v>
      </c>
      <c r="B645" s="10" t="s">
        <v>5159</v>
      </c>
      <c r="C645" s="10" t="s">
        <v>3911</v>
      </c>
      <c r="D645" s="10" t="s">
        <v>11</v>
      </c>
      <c r="E645" s="10" t="s">
        <v>12</v>
      </c>
      <c r="F645" s="10">
        <v>2400</v>
      </c>
      <c r="G645" s="10">
        <f t="shared" si="23"/>
        <v>72000</v>
      </c>
      <c r="H645" s="10">
        <v>30</v>
      </c>
      <c r="I645" s="41"/>
    </row>
    <row r="646" spans="1:9" s="3" customFormat="1" ht="13.5" x14ac:dyDescent="0.25">
      <c r="A646" s="10">
        <v>5132</v>
      </c>
      <c r="B646" s="10" t="s">
        <v>5160</v>
      </c>
      <c r="C646" s="10" t="s">
        <v>3911</v>
      </c>
      <c r="D646" s="10" t="s">
        <v>11</v>
      </c>
      <c r="E646" s="10" t="s">
        <v>12</v>
      </c>
      <c r="F646" s="10">
        <v>880</v>
      </c>
      <c r="G646" s="10">
        <f t="shared" si="23"/>
        <v>26400</v>
      </c>
      <c r="H646" s="10">
        <v>30</v>
      </c>
      <c r="I646" s="41"/>
    </row>
    <row r="647" spans="1:9" s="3" customFormat="1" ht="13.5" x14ac:dyDescent="0.25">
      <c r="A647" s="10">
        <v>5132</v>
      </c>
      <c r="B647" s="10" t="s">
        <v>5161</v>
      </c>
      <c r="C647" s="10" t="s">
        <v>3911</v>
      </c>
      <c r="D647" s="10" t="s">
        <v>11</v>
      </c>
      <c r="E647" s="10" t="s">
        <v>12</v>
      </c>
      <c r="F647" s="10">
        <v>1520</v>
      </c>
      <c r="G647" s="10">
        <f t="shared" si="23"/>
        <v>53200</v>
      </c>
      <c r="H647" s="10">
        <v>35</v>
      </c>
      <c r="I647" s="41"/>
    </row>
    <row r="648" spans="1:9" s="3" customFormat="1" ht="13.5" x14ac:dyDescent="0.25">
      <c r="A648" s="10">
        <v>5132</v>
      </c>
      <c r="B648" s="10" t="s">
        <v>5162</v>
      </c>
      <c r="C648" s="10" t="s">
        <v>3911</v>
      </c>
      <c r="D648" s="10" t="s">
        <v>11</v>
      </c>
      <c r="E648" s="10" t="s">
        <v>12</v>
      </c>
      <c r="F648" s="10">
        <v>3120</v>
      </c>
      <c r="G648" s="10">
        <f t="shared" si="23"/>
        <v>165360</v>
      </c>
      <c r="H648" s="10">
        <v>53</v>
      </c>
      <c r="I648" s="41"/>
    </row>
    <row r="649" spans="1:9" s="3" customFormat="1" ht="13.5" x14ac:dyDescent="0.25">
      <c r="A649" s="10">
        <v>5132</v>
      </c>
      <c r="B649" s="10" t="s">
        <v>5163</v>
      </c>
      <c r="C649" s="10" t="s">
        <v>3911</v>
      </c>
      <c r="D649" s="10" t="s">
        <v>11</v>
      </c>
      <c r="E649" s="10" t="s">
        <v>12</v>
      </c>
      <c r="F649" s="10">
        <v>1200</v>
      </c>
      <c r="G649" s="10">
        <f t="shared" si="23"/>
        <v>42000</v>
      </c>
      <c r="H649" s="10">
        <v>35</v>
      </c>
      <c r="I649" s="41"/>
    </row>
    <row r="650" spans="1:9" s="3" customFormat="1" ht="13.5" x14ac:dyDescent="0.25">
      <c r="A650" s="10">
        <v>5132</v>
      </c>
      <c r="B650" s="10" t="s">
        <v>5164</v>
      </c>
      <c r="C650" s="10" t="s">
        <v>3911</v>
      </c>
      <c r="D650" s="10" t="s">
        <v>11</v>
      </c>
      <c r="E650" s="10" t="s">
        <v>12</v>
      </c>
      <c r="F650" s="10">
        <v>1520</v>
      </c>
      <c r="G650" s="10">
        <f t="shared" si="23"/>
        <v>45600</v>
      </c>
      <c r="H650" s="10">
        <v>30</v>
      </c>
      <c r="I650" s="41"/>
    </row>
    <row r="651" spans="1:9" s="3" customFormat="1" ht="13.5" x14ac:dyDescent="0.25">
      <c r="A651" s="10">
        <v>5132</v>
      </c>
      <c r="B651" s="10" t="s">
        <v>5165</v>
      </c>
      <c r="C651" s="10" t="s">
        <v>3911</v>
      </c>
      <c r="D651" s="10" t="s">
        <v>11</v>
      </c>
      <c r="E651" s="10" t="s">
        <v>12</v>
      </c>
      <c r="F651" s="10">
        <v>1600</v>
      </c>
      <c r="G651" s="10">
        <f t="shared" si="23"/>
        <v>49600</v>
      </c>
      <c r="H651" s="10">
        <v>31</v>
      </c>
      <c r="I651" s="41"/>
    </row>
    <row r="652" spans="1:9" s="3" customFormat="1" ht="13.5" x14ac:dyDescent="0.25">
      <c r="A652" s="10">
        <v>5132</v>
      </c>
      <c r="B652" s="10" t="s">
        <v>5166</v>
      </c>
      <c r="C652" s="10" t="s">
        <v>3911</v>
      </c>
      <c r="D652" s="10" t="s">
        <v>11</v>
      </c>
      <c r="E652" s="10" t="s">
        <v>12</v>
      </c>
      <c r="F652" s="10">
        <v>1520</v>
      </c>
      <c r="G652" s="10">
        <f t="shared" si="23"/>
        <v>45600</v>
      </c>
      <c r="H652" s="10">
        <v>30</v>
      </c>
      <c r="I652" s="41"/>
    </row>
    <row r="653" spans="1:9" s="3" customFormat="1" ht="13.5" x14ac:dyDescent="0.25">
      <c r="A653" s="10">
        <v>5132</v>
      </c>
      <c r="B653" s="10" t="s">
        <v>5167</v>
      </c>
      <c r="C653" s="10" t="s">
        <v>3911</v>
      </c>
      <c r="D653" s="10" t="s">
        <v>11</v>
      </c>
      <c r="E653" s="10" t="s">
        <v>12</v>
      </c>
      <c r="F653" s="10">
        <v>4720</v>
      </c>
      <c r="G653" s="10">
        <f t="shared" si="23"/>
        <v>165200</v>
      </c>
      <c r="H653" s="10">
        <v>35</v>
      </c>
      <c r="I653" s="41"/>
    </row>
    <row r="654" spans="1:9" s="3" customFormat="1" ht="13.5" x14ac:dyDescent="0.25">
      <c r="A654" s="10">
        <v>5132</v>
      </c>
      <c r="B654" s="10" t="s">
        <v>5168</v>
      </c>
      <c r="C654" s="10" t="s">
        <v>3911</v>
      </c>
      <c r="D654" s="10" t="s">
        <v>11</v>
      </c>
      <c r="E654" s="10" t="s">
        <v>12</v>
      </c>
      <c r="F654" s="10">
        <v>1600</v>
      </c>
      <c r="G654" s="10">
        <f t="shared" si="23"/>
        <v>48000</v>
      </c>
      <c r="H654" s="10">
        <v>30</v>
      </c>
      <c r="I654" s="41"/>
    </row>
    <row r="655" spans="1:9" s="3" customFormat="1" ht="13.5" x14ac:dyDescent="0.25">
      <c r="A655" s="10">
        <v>5132</v>
      </c>
      <c r="B655" s="10" t="s">
        <v>5169</v>
      </c>
      <c r="C655" s="10" t="s">
        <v>3911</v>
      </c>
      <c r="D655" s="10" t="s">
        <v>11</v>
      </c>
      <c r="E655" s="10" t="s">
        <v>12</v>
      </c>
      <c r="F655" s="10">
        <v>2600</v>
      </c>
      <c r="G655" s="10">
        <f t="shared" si="23"/>
        <v>93600</v>
      </c>
      <c r="H655" s="10">
        <v>36</v>
      </c>
      <c r="I655" s="41"/>
    </row>
    <row r="656" spans="1:9" s="3" customFormat="1" ht="13.5" x14ac:dyDescent="0.25">
      <c r="A656" s="10">
        <v>5132</v>
      </c>
      <c r="B656" s="10" t="s">
        <v>4810</v>
      </c>
      <c r="C656" s="10" t="s">
        <v>3911</v>
      </c>
      <c r="D656" s="10" t="s">
        <v>11</v>
      </c>
      <c r="E656" s="10" t="s">
        <v>12</v>
      </c>
      <c r="F656" s="10">
        <v>2400</v>
      </c>
      <c r="G656" s="10">
        <f>+F656*H656</f>
        <v>72000</v>
      </c>
      <c r="H656" s="10">
        <v>30</v>
      </c>
      <c r="I656" s="41"/>
    </row>
    <row r="657" spans="1:9" s="3" customFormat="1" ht="13.5" x14ac:dyDescent="0.25">
      <c r="A657" s="10">
        <v>5132</v>
      </c>
      <c r="B657" s="10" t="s">
        <v>4811</v>
      </c>
      <c r="C657" s="10" t="s">
        <v>3911</v>
      </c>
      <c r="D657" s="10" t="s">
        <v>11</v>
      </c>
      <c r="E657" s="10" t="s">
        <v>12</v>
      </c>
      <c r="F657" s="10">
        <v>240</v>
      </c>
      <c r="G657" s="10">
        <f t="shared" ref="G657:G703" si="24">+F657*H657</f>
        <v>9600</v>
      </c>
      <c r="H657" s="10">
        <v>40</v>
      </c>
      <c r="I657" s="41"/>
    </row>
    <row r="658" spans="1:9" s="3" customFormat="1" ht="13.5" x14ac:dyDescent="0.25">
      <c r="A658" s="10">
        <v>5132</v>
      </c>
      <c r="B658" s="10" t="s">
        <v>4812</v>
      </c>
      <c r="C658" s="10" t="s">
        <v>3911</v>
      </c>
      <c r="D658" s="10" t="s">
        <v>11</v>
      </c>
      <c r="E658" s="10" t="s">
        <v>12</v>
      </c>
      <c r="F658" s="10">
        <v>2320</v>
      </c>
      <c r="G658" s="10">
        <f t="shared" si="24"/>
        <v>92800</v>
      </c>
      <c r="H658" s="10">
        <v>40</v>
      </c>
      <c r="I658" s="41"/>
    </row>
    <row r="659" spans="1:9" s="3" customFormat="1" ht="13.5" x14ac:dyDescent="0.25">
      <c r="A659" s="10">
        <v>5132</v>
      </c>
      <c r="B659" s="10" t="s">
        <v>4813</v>
      </c>
      <c r="C659" s="10" t="s">
        <v>3911</v>
      </c>
      <c r="D659" s="10" t="s">
        <v>11</v>
      </c>
      <c r="E659" s="10" t="s">
        <v>12</v>
      </c>
      <c r="F659" s="10">
        <v>240</v>
      </c>
      <c r="G659" s="10">
        <f t="shared" si="24"/>
        <v>7200</v>
      </c>
      <c r="H659" s="10">
        <v>30</v>
      </c>
      <c r="I659" s="41"/>
    </row>
    <row r="660" spans="1:9" s="3" customFormat="1" ht="13.5" x14ac:dyDescent="0.25">
      <c r="A660" s="10">
        <v>5132</v>
      </c>
      <c r="B660" s="10" t="s">
        <v>4814</v>
      </c>
      <c r="C660" s="10" t="s">
        <v>3911</v>
      </c>
      <c r="D660" s="10" t="s">
        <v>11</v>
      </c>
      <c r="E660" s="10" t="s">
        <v>12</v>
      </c>
      <c r="F660" s="10">
        <v>840</v>
      </c>
      <c r="G660" s="10">
        <f t="shared" si="24"/>
        <v>25200</v>
      </c>
      <c r="H660" s="10">
        <v>30</v>
      </c>
      <c r="I660" s="41"/>
    </row>
    <row r="661" spans="1:9" s="3" customFormat="1" ht="13.5" x14ac:dyDescent="0.25">
      <c r="A661" s="10">
        <v>5132</v>
      </c>
      <c r="B661" s="10" t="s">
        <v>4815</v>
      </c>
      <c r="C661" s="10" t="s">
        <v>3911</v>
      </c>
      <c r="D661" s="10" t="s">
        <v>11</v>
      </c>
      <c r="E661" s="10" t="s">
        <v>12</v>
      </c>
      <c r="F661" s="10">
        <v>3920</v>
      </c>
      <c r="G661" s="10">
        <f t="shared" si="24"/>
        <v>117600</v>
      </c>
      <c r="H661" s="10">
        <v>30</v>
      </c>
      <c r="I661" s="41"/>
    </row>
    <row r="662" spans="1:9" s="3" customFormat="1" ht="13.5" x14ac:dyDescent="0.25">
      <c r="A662" s="10">
        <v>5132</v>
      </c>
      <c r="B662" s="10" t="s">
        <v>4816</v>
      </c>
      <c r="C662" s="10" t="s">
        <v>3911</v>
      </c>
      <c r="D662" s="10" t="s">
        <v>11</v>
      </c>
      <c r="E662" s="10" t="s">
        <v>12</v>
      </c>
      <c r="F662" s="10">
        <v>2000</v>
      </c>
      <c r="G662" s="10">
        <f t="shared" si="24"/>
        <v>60000</v>
      </c>
      <c r="H662" s="10">
        <v>30</v>
      </c>
      <c r="I662" s="41"/>
    </row>
    <row r="663" spans="1:9" s="3" customFormat="1" ht="13.5" x14ac:dyDescent="0.25">
      <c r="A663" s="10">
        <v>5132</v>
      </c>
      <c r="B663" s="10" t="s">
        <v>4817</v>
      </c>
      <c r="C663" s="10" t="s">
        <v>3911</v>
      </c>
      <c r="D663" s="10" t="s">
        <v>11</v>
      </c>
      <c r="E663" s="10" t="s">
        <v>12</v>
      </c>
      <c r="F663" s="10">
        <v>3120</v>
      </c>
      <c r="G663" s="10">
        <f t="shared" si="24"/>
        <v>93600</v>
      </c>
      <c r="H663" s="10">
        <v>30</v>
      </c>
      <c r="I663" s="41"/>
    </row>
    <row r="664" spans="1:9" s="3" customFormat="1" ht="13.5" x14ac:dyDescent="0.25">
      <c r="A664" s="10">
        <v>5132</v>
      </c>
      <c r="B664" s="10" t="s">
        <v>4818</v>
      </c>
      <c r="C664" s="10" t="s">
        <v>3911</v>
      </c>
      <c r="D664" s="10" t="s">
        <v>11</v>
      </c>
      <c r="E664" s="10" t="s">
        <v>12</v>
      </c>
      <c r="F664" s="10">
        <v>720</v>
      </c>
      <c r="G664" s="10">
        <f t="shared" si="24"/>
        <v>21600</v>
      </c>
      <c r="H664" s="10">
        <v>30</v>
      </c>
      <c r="I664" s="41"/>
    </row>
    <row r="665" spans="1:9" s="3" customFormat="1" ht="13.5" x14ac:dyDescent="0.25">
      <c r="A665" s="10">
        <v>5132</v>
      </c>
      <c r="B665" s="10" t="s">
        <v>4819</v>
      </c>
      <c r="C665" s="10" t="s">
        <v>3911</v>
      </c>
      <c r="D665" s="10" t="s">
        <v>11</v>
      </c>
      <c r="E665" s="10" t="s">
        <v>12</v>
      </c>
      <c r="F665" s="10">
        <v>240</v>
      </c>
      <c r="G665" s="10">
        <f t="shared" si="24"/>
        <v>9600</v>
      </c>
      <c r="H665" s="10">
        <v>40</v>
      </c>
      <c r="I665" s="41"/>
    </row>
    <row r="666" spans="1:9" s="3" customFormat="1" ht="13.5" x14ac:dyDescent="0.25">
      <c r="A666" s="10">
        <v>5132</v>
      </c>
      <c r="B666" s="10" t="s">
        <v>4820</v>
      </c>
      <c r="C666" s="10" t="s">
        <v>3911</v>
      </c>
      <c r="D666" s="10" t="s">
        <v>11</v>
      </c>
      <c r="E666" s="10" t="s">
        <v>12</v>
      </c>
      <c r="F666" s="10">
        <v>1350</v>
      </c>
      <c r="G666" s="10">
        <f t="shared" si="24"/>
        <v>40500</v>
      </c>
      <c r="H666" s="10">
        <v>30</v>
      </c>
      <c r="I666" s="41"/>
    </row>
    <row r="667" spans="1:9" s="3" customFormat="1" ht="13.5" x14ac:dyDescent="0.25">
      <c r="A667" s="10">
        <v>5132</v>
      </c>
      <c r="B667" s="10" t="s">
        <v>4821</v>
      </c>
      <c r="C667" s="10" t="s">
        <v>3911</v>
      </c>
      <c r="D667" s="10" t="s">
        <v>11</v>
      </c>
      <c r="E667" s="10" t="s">
        <v>12</v>
      </c>
      <c r="F667" s="10">
        <v>240</v>
      </c>
      <c r="G667" s="10">
        <f t="shared" si="24"/>
        <v>7200</v>
      </c>
      <c r="H667" s="10">
        <v>30</v>
      </c>
      <c r="I667" s="41"/>
    </row>
    <row r="668" spans="1:9" s="3" customFormat="1" ht="13.5" x14ac:dyDescent="0.25">
      <c r="A668" s="10">
        <v>5132</v>
      </c>
      <c r="B668" s="10" t="s">
        <v>4822</v>
      </c>
      <c r="C668" s="10" t="s">
        <v>3911</v>
      </c>
      <c r="D668" s="10" t="s">
        <v>11</v>
      </c>
      <c r="E668" s="10" t="s">
        <v>12</v>
      </c>
      <c r="F668" s="10">
        <v>240</v>
      </c>
      <c r="G668" s="10">
        <f t="shared" si="24"/>
        <v>7200</v>
      </c>
      <c r="H668" s="10">
        <v>30</v>
      </c>
      <c r="I668" s="41"/>
    </row>
    <row r="669" spans="1:9" s="3" customFormat="1" ht="13.5" x14ac:dyDescent="0.25">
      <c r="A669" s="10">
        <v>5132</v>
      </c>
      <c r="B669" s="10" t="s">
        <v>4823</v>
      </c>
      <c r="C669" s="10" t="s">
        <v>3911</v>
      </c>
      <c r="D669" s="10" t="s">
        <v>11</v>
      </c>
      <c r="E669" s="10" t="s">
        <v>12</v>
      </c>
      <c r="F669" s="10">
        <v>240</v>
      </c>
      <c r="G669" s="10">
        <f t="shared" si="24"/>
        <v>7200</v>
      </c>
      <c r="H669" s="10">
        <v>30</v>
      </c>
      <c r="I669" s="41"/>
    </row>
    <row r="670" spans="1:9" s="3" customFormat="1" ht="13.5" x14ac:dyDescent="0.25">
      <c r="A670" s="10">
        <v>5132</v>
      </c>
      <c r="B670" s="10" t="s">
        <v>4824</v>
      </c>
      <c r="C670" s="10" t="s">
        <v>3911</v>
      </c>
      <c r="D670" s="10" t="s">
        <v>11</v>
      </c>
      <c r="E670" s="10" t="s">
        <v>12</v>
      </c>
      <c r="F670" s="10">
        <v>240</v>
      </c>
      <c r="G670" s="10">
        <f t="shared" si="24"/>
        <v>7200</v>
      </c>
      <c r="H670" s="10">
        <v>30</v>
      </c>
      <c r="I670" s="41"/>
    </row>
    <row r="671" spans="1:9" s="3" customFormat="1" ht="13.5" x14ac:dyDescent="0.25">
      <c r="A671" s="10">
        <v>5132</v>
      </c>
      <c r="B671" s="10" t="s">
        <v>4825</v>
      </c>
      <c r="C671" s="10" t="s">
        <v>3911</v>
      </c>
      <c r="D671" s="10" t="s">
        <v>11</v>
      </c>
      <c r="E671" s="10" t="s">
        <v>12</v>
      </c>
      <c r="F671" s="10">
        <v>4400</v>
      </c>
      <c r="G671" s="10">
        <f t="shared" si="24"/>
        <v>132000</v>
      </c>
      <c r="H671" s="10">
        <v>30</v>
      </c>
      <c r="I671" s="41"/>
    </row>
    <row r="672" spans="1:9" s="3" customFormat="1" ht="13.5" x14ac:dyDescent="0.25">
      <c r="A672" s="10">
        <v>5132</v>
      </c>
      <c r="B672" s="10" t="s">
        <v>4826</v>
      </c>
      <c r="C672" s="10" t="s">
        <v>3911</v>
      </c>
      <c r="D672" s="10" t="s">
        <v>11</v>
      </c>
      <c r="E672" s="10" t="s">
        <v>12</v>
      </c>
      <c r="F672" s="10">
        <v>2320</v>
      </c>
      <c r="G672" s="10">
        <f t="shared" si="24"/>
        <v>69600</v>
      </c>
      <c r="H672" s="10">
        <v>30</v>
      </c>
      <c r="I672" s="41"/>
    </row>
    <row r="673" spans="1:9" s="3" customFormat="1" ht="13.5" x14ac:dyDescent="0.25">
      <c r="A673" s="10">
        <v>5132</v>
      </c>
      <c r="B673" s="10" t="s">
        <v>4827</v>
      </c>
      <c r="C673" s="10" t="s">
        <v>3911</v>
      </c>
      <c r="D673" s="10" t="s">
        <v>11</v>
      </c>
      <c r="E673" s="10" t="s">
        <v>12</v>
      </c>
      <c r="F673" s="10">
        <v>240</v>
      </c>
      <c r="G673" s="10">
        <f t="shared" si="24"/>
        <v>7200</v>
      </c>
      <c r="H673" s="10">
        <v>30</v>
      </c>
      <c r="I673" s="41"/>
    </row>
    <row r="674" spans="1:9" s="3" customFormat="1" ht="13.5" x14ac:dyDescent="0.25">
      <c r="A674" s="10">
        <v>5132</v>
      </c>
      <c r="B674" s="10" t="s">
        <v>4828</v>
      </c>
      <c r="C674" s="10" t="s">
        <v>3911</v>
      </c>
      <c r="D674" s="10" t="s">
        <v>11</v>
      </c>
      <c r="E674" s="10" t="s">
        <v>12</v>
      </c>
      <c r="F674" s="10">
        <v>2320</v>
      </c>
      <c r="G674" s="10">
        <f t="shared" si="24"/>
        <v>69600</v>
      </c>
      <c r="H674" s="10">
        <v>30</v>
      </c>
      <c r="I674" s="41"/>
    </row>
    <row r="675" spans="1:9" s="3" customFormat="1" ht="13.5" x14ac:dyDescent="0.25">
      <c r="A675" s="10">
        <v>5132</v>
      </c>
      <c r="B675" s="10" t="s">
        <v>4829</v>
      </c>
      <c r="C675" s="10" t="s">
        <v>3911</v>
      </c>
      <c r="D675" s="10" t="s">
        <v>11</v>
      </c>
      <c r="E675" s="10" t="s">
        <v>12</v>
      </c>
      <c r="F675" s="10">
        <v>1600</v>
      </c>
      <c r="G675" s="10">
        <f t="shared" si="24"/>
        <v>48000</v>
      </c>
      <c r="H675" s="10">
        <v>30</v>
      </c>
      <c r="I675" s="41"/>
    </row>
    <row r="676" spans="1:9" s="3" customFormat="1" ht="13.5" x14ac:dyDescent="0.25">
      <c r="A676" s="10">
        <v>5132</v>
      </c>
      <c r="B676" s="10" t="s">
        <v>4830</v>
      </c>
      <c r="C676" s="10" t="s">
        <v>3911</v>
      </c>
      <c r="D676" s="10" t="s">
        <v>11</v>
      </c>
      <c r="E676" s="10" t="s">
        <v>12</v>
      </c>
      <c r="F676" s="10">
        <v>1320</v>
      </c>
      <c r="G676" s="10">
        <f t="shared" si="24"/>
        <v>40920</v>
      </c>
      <c r="H676" s="10">
        <v>31</v>
      </c>
      <c r="I676" s="41"/>
    </row>
    <row r="677" spans="1:9" s="3" customFormat="1" ht="13.5" x14ac:dyDescent="0.25">
      <c r="A677" s="10">
        <v>5132</v>
      </c>
      <c r="B677" s="10" t="s">
        <v>4831</v>
      </c>
      <c r="C677" s="10" t="s">
        <v>3911</v>
      </c>
      <c r="D677" s="10" t="s">
        <v>11</v>
      </c>
      <c r="E677" s="10" t="s">
        <v>12</v>
      </c>
      <c r="F677" s="10">
        <v>240</v>
      </c>
      <c r="G677" s="10">
        <f t="shared" si="24"/>
        <v>7200</v>
      </c>
      <c r="H677" s="10">
        <v>30</v>
      </c>
      <c r="I677" s="41"/>
    </row>
    <row r="678" spans="1:9" s="3" customFormat="1" ht="13.5" x14ac:dyDescent="0.25">
      <c r="A678" s="10">
        <v>5132</v>
      </c>
      <c r="B678" s="10" t="s">
        <v>4832</v>
      </c>
      <c r="C678" s="10" t="s">
        <v>3911</v>
      </c>
      <c r="D678" s="10" t="s">
        <v>11</v>
      </c>
      <c r="E678" s="10" t="s">
        <v>12</v>
      </c>
      <c r="F678" s="10">
        <v>240</v>
      </c>
      <c r="G678" s="10">
        <f t="shared" si="24"/>
        <v>7200</v>
      </c>
      <c r="H678" s="10">
        <v>30</v>
      </c>
      <c r="I678" s="41"/>
    </row>
    <row r="679" spans="1:9" s="3" customFormat="1" ht="13.5" x14ac:dyDescent="0.25">
      <c r="A679" s="10">
        <v>5132</v>
      </c>
      <c r="B679" s="10" t="s">
        <v>4833</v>
      </c>
      <c r="C679" s="10" t="s">
        <v>3911</v>
      </c>
      <c r="D679" s="10" t="s">
        <v>11</v>
      </c>
      <c r="E679" s="10" t="s">
        <v>12</v>
      </c>
      <c r="F679" s="10">
        <v>1800</v>
      </c>
      <c r="G679" s="10">
        <f t="shared" si="24"/>
        <v>54000</v>
      </c>
      <c r="H679" s="10">
        <v>30</v>
      </c>
      <c r="I679" s="41"/>
    </row>
    <row r="680" spans="1:9" s="3" customFormat="1" ht="13.5" x14ac:dyDescent="0.25">
      <c r="A680" s="10">
        <v>5132</v>
      </c>
      <c r="B680" s="10" t="s">
        <v>4834</v>
      </c>
      <c r="C680" s="10" t="s">
        <v>3911</v>
      </c>
      <c r="D680" s="10" t="s">
        <v>11</v>
      </c>
      <c r="E680" s="10" t="s">
        <v>12</v>
      </c>
      <c r="F680" s="10">
        <v>240</v>
      </c>
      <c r="G680" s="10">
        <f t="shared" si="24"/>
        <v>7200</v>
      </c>
      <c r="H680" s="10">
        <v>30</v>
      </c>
      <c r="I680" s="41"/>
    </row>
    <row r="681" spans="1:9" s="3" customFormat="1" ht="13.5" x14ac:dyDescent="0.25">
      <c r="A681" s="10">
        <v>5132</v>
      </c>
      <c r="B681" s="10" t="s">
        <v>4835</v>
      </c>
      <c r="C681" s="10" t="s">
        <v>3911</v>
      </c>
      <c r="D681" s="10" t="s">
        <v>11</v>
      </c>
      <c r="E681" s="10" t="s">
        <v>12</v>
      </c>
      <c r="F681" s="10">
        <v>2000</v>
      </c>
      <c r="G681" s="10">
        <f t="shared" si="24"/>
        <v>60000</v>
      </c>
      <c r="H681" s="10">
        <v>30</v>
      </c>
      <c r="I681" s="41"/>
    </row>
    <row r="682" spans="1:9" s="3" customFormat="1" ht="13.5" x14ac:dyDescent="0.25">
      <c r="A682" s="10">
        <v>5132</v>
      </c>
      <c r="B682" s="10" t="s">
        <v>4836</v>
      </c>
      <c r="C682" s="10" t="s">
        <v>3911</v>
      </c>
      <c r="D682" s="10" t="s">
        <v>11</v>
      </c>
      <c r="E682" s="10" t="s">
        <v>12</v>
      </c>
      <c r="F682" s="10">
        <v>3120</v>
      </c>
      <c r="G682" s="10">
        <f t="shared" si="24"/>
        <v>78000</v>
      </c>
      <c r="H682" s="10">
        <v>25</v>
      </c>
      <c r="I682" s="41"/>
    </row>
    <row r="683" spans="1:9" s="3" customFormat="1" ht="13.5" x14ac:dyDescent="0.25">
      <c r="A683" s="10">
        <v>5132</v>
      </c>
      <c r="B683" s="10" t="s">
        <v>4837</v>
      </c>
      <c r="C683" s="10" t="s">
        <v>3911</v>
      </c>
      <c r="D683" s="10" t="s">
        <v>11</v>
      </c>
      <c r="E683" s="10" t="s">
        <v>12</v>
      </c>
      <c r="F683" s="10">
        <v>960</v>
      </c>
      <c r="G683" s="10">
        <f t="shared" si="24"/>
        <v>28800</v>
      </c>
      <c r="H683" s="10">
        <v>30</v>
      </c>
      <c r="I683" s="41"/>
    </row>
    <row r="684" spans="1:9" s="3" customFormat="1" ht="13.5" x14ac:dyDescent="0.25">
      <c r="A684" s="10">
        <v>5132</v>
      </c>
      <c r="B684" s="10" t="s">
        <v>4838</v>
      </c>
      <c r="C684" s="10" t="s">
        <v>3911</v>
      </c>
      <c r="D684" s="10" t="s">
        <v>11</v>
      </c>
      <c r="E684" s="10" t="s">
        <v>12</v>
      </c>
      <c r="F684" s="10">
        <v>240</v>
      </c>
      <c r="G684" s="10">
        <f t="shared" si="24"/>
        <v>7200</v>
      </c>
      <c r="H684" s="10">
        <v>30</v>
      </c>
      <c r="I684" s="41"/>
    </row>
    <row r="685" spans="1:9" s="3" customFormat="1" ht="13.5" x14ac:dyDescent="0.25">
      <c r="A685" s="10">
        <v>5132</v>
      </c>
      <c r="B685" s="10" t="s">
        <v>4839</v>
      </c>
      <c r="C685" s="10" t="s">
        <v>3911</v>
      </c>
      <c r="D685" s="10" t="s">
        <v>11</v>
      </c>
      <c r="E685" s="10" t="s">
        <v>12</v>
      </c>
      <c r="F685" s="10">
        <v>3120</v>
      </c>
      <c r="G685" s="10">
        <f t="shared" si="24"/>
        <v>93600</v>
      </c>
      <c r="H685" s="10">
        <v>30</v>
      </c>
      <c r="I685" s="41"/>
    </row>
    <row r="686" spans="1:9" s="3" customFormat="1" ht="13.5" x14ac:dyDescent="0.25">
      <c r="A686" s="10">
        <v>5132</v>
      </c>
      <c r="B686" s="10" t="s">
        <v>4840</v>
      </c>
      <c r="C686" s="10" t="s">
        <v>3911</v>
      </c>
      <c r="D686" s="10" t="s">
        <v>11</v>
      </c>
      <c r="E686" s="10" t="s">
        <v>12</v>
      </c>
      <c r="F686" s="10">
        <v>240</v>
      </c>
      <c r="G686" s="10">
        <f t="shared" si="24"/>
        <v>7200</v>
      </c>
      <c r="H686" s="10">
        <v>30</v>
      </c>
      <c r="I686" s="41"/>
    </row>
    <row r="687" spans="1:9" s="3" customFormat="1" ht="13.5" x14ac:dyDescent="0.25">
      <c r="A687" s="10">
        <v>5132</v>
      </c>
      <c r="B687" s="10" t="s">
        <v>4841</v>
      </c>
      <c r="C687" s="10" t="s">
        <v>3911</v>
      </c>
      <c r="D687" s="10" t="s">
        <v>11</v>
      </c>
      <c r="E687" s="10" t="s">
        <v>12</v>
      </c>
      <c r="F687" s="10">
        <v>1760</v>
      </c>
      <c r="G687" s="10">
        <f t="shared" si="24"/>
        <v>52800</v>
      </c>
      <c r="H687" s="10">
        <v>30</v>
      </c>
      <c r="I687" s="41"/>
    </row>
    <row r="688" spans="1:9" s="3" customFormat="1" ht="13.5" x14ac:dyDescent="0.25">
      <c r="A688" s="10">
        <v>5132</v>
      </c>
      <c r="B688" s="10" t="s">
        <v>4842</v>
      </c>
      <c r="C688" s="10" t="s">
        <v>3911</v>
      </c>
      <c r="D688" s="10" t="s">
        <v>11</v>
      </c>
      <c r="E688" s="10" t="s">
        <v>12</v>
      </c>
      <c r="F688" s="10">
        <v>240</v>
      </c>
      <c r="G688" s="10">
        <f t="shared" si="24"/>
        <v>7200</v>
      </c>
      <c r="H688" s="10">
        <v>30</v>
      </c>
      <c r="I688" s="41"/>
    </row>
    <row r="689" spans="1:9" s="3" customFormat="1" ht="13.5" x14ac:dyDescent="0.25">
      <c r="A689" s="10">
        <v>5132</v>
      </c>
      <c r="B689" s="10" t="s">
        <v>4843</v>
      </c>
      <c r="C689" s="10" t="s">
        <v>3911</v>
      </c>
      <c r="D689" s="10" t="s">
        <v>11</v>
      </c>
      <c r="E689" s="10" t="s">
        <v>12</v>
      </c>
      <c r="F689" s="10">
        <v>1880</v>
      </c>
      <c r="G689" s="10">
        <f t="shared" si="24"/>
        <v>56400</v>
      </c>
      <c r="H689" s="10">
        <v>30</v>
      </c>
      <c r="I689" s="41"/>
    </row>
    <row r="690" spans="1:9" s="3" customFormat="1" ht="13.5" x14ac:dyDescent="0.25">
      <c r="A690" s="10">
        <v>5132</v>
      </c>
      <c r="B690" s="10" t="s">
        <v>4844</v>
      </c>
      <c r="C690" s="10" t="s">
        <v>3911</v>
      </c>
      <c r="D690" s="10" t="s">
        <v>11</v>
      </c>
      <c r="E690" s="10" t="s">
        <v>12</v>
      </c>
      <c r="F690" s="10">
        <v>2000</v>
      </c>
      <c r="G690" s="10">
        <f t="shared" si="24"/>
        <v>60000</v>
      </c>
      <c r="H690" s="10">
        <v>30</v>
      </c>
      <c r="I690" s="41"/>
    </row>
    <row r="691" spans="1:9" s="3" customFormat="1" ht="13.5" x14ac:dyDescent="0.25">
      <c r="A691" s="10">
        <v>5132</v>
      </c>
      <c r="B691" s="10" t="s">
        <v>4845</v>
      </c>
      <c r="C691" s="10" t="s">
        <v>3911</v>
      </c>
      <c r="D691" s="10" t="s">
        <v>11</v>
      </c>
      <c r="E691" s="10" t="s">
        <v>12</v>
      </c>
      <c r="F691" s="10">
        <v>240</v>
      </c>
      <c r="G691" s="10">
        <f t="shared" si="24"/>
        <v>7200</v>
      </c>
      <c r="H691" s="10">
        <v>30</v>
      </c>
      <c r="I691" s="41"/>
    </row>
    <row r="692" spans="1:9" s="3" customFormat="1" ht="13.5" x14ac:dyDescent="0.25">
      <c r="A692" s="10">
        <v>5132</v>
      </c>
      <c r="B692" s="10" t="s">
        <v>4846</v>
      </c>
      <c r="C692" s="10" t="s">
        <v>3911</v>
      </c>
      <c r="D692" s="10" t="s">
        <v>11</v>
      </c>
      <c r="E692" s="10" t="s">
        <v>12</v>
      </c>
      <c r="F692" s="10">
        <v>240</v>
      </c>
      <c r="G692" s="10">
        <f t="shared" si="24"/>
        <v>7200</v>
      </c>
      <c r="H692" s="10">
        <v>30</v>
      </c>
      <c r="I692" s="41"/>
    </row>
    <row r="693" spans="1:9" s="3" customFormat="1" ht="13.5" x14ac:dyDescent="0.25">
      <c r="A693" s="10">
        <v>5132</v>
      </c>
      <c r="B693" s="10" t="s">
        <v>4847</v>
      </c>
      <c r="C693" s="10" t="s">
        <v>3911</v>
      </c>
      <c r="D693" s="10" t="s">
        <v>11</v>
      </c>
      <c r="E693" s="10" t="s">
        <v>12</v>
      </c>
      <c r="F693" s="10">
        <v>240</v>
      </c>
      <c r="G693" s="10">
        <f t="shared" si="24"/>
        <v>9600</v>
      </c>
      <c r="H693" s="10">
        <v>40</v>
      </c>
      <c r="I693" s="41"/>
    </row>
    <row r="694" spans="1:9" s="3" customFormat="1" ht="13.5" x14ac:dyDescent="0.25">
      <c r="A694" s="10">
        <v>5132</v>
      </c>
      <c r="B694" s="10" t="s">
        <v>4848</v>
      </c>
      <c r="C694" s="10" t="s">
        <v>3911</v>
      </c>
      <c r="D694" s="10" t="s">
        <v>11</v>
      </c>
      <c r="E694" s="10" t="s">
        <v>12</v>
      </c>
      <c r="F694" s="10">
        <v>720</v>
      </c>
      <c r="G694" s="10">
        <f t="shared" si="24"/>
        <v>21600</v>
      </c>
      <c r="H694" s="10">
        <v>30</v>
      </c>
      <c r="I694" s="41"/>
    </row>
    <row r="695" spans="1:9" s="3" customFormat="1" ht="13.5" x14ac:dyDescent="0.25">
      <c r="A695" s="10">
        <v>5132</v>
      </c>
      <c r="B695" s="10" t="s">
        <v>4849</v>
      </c>
      <c r="C695" s="10" t="s">
        <v>3911</v>
      </c>
      <c r="D695" s="10" t="s">
        <v>11</v>
      </c>
      <c r="E695" s="10" t="s">
        <v>12</v>
      </c>
      <c r="F695" s="10">
        <v>2000</v>
      </c>
      <c r="G695" s="10">
        <f t="shared" si="24"/>
        <v>60000</v>
      </c>
      <c r="H695" s="10">
        <v>30</v>
      </c>
      <c r="I695" s="41"/>
    </row>
    <row r="696" spans="1:9" s="3" customFormat="1" ht="13.5" x14ac:dyDescent="0.25">
      <c r="A696" s="10">
        <v>5132</v>
      </c>
      <c r="B696" s="10" t="s">
        <v>4850</v>
      </c>
      <c r="C696" s="10" t="s">
        <v>3911</v>
      </c>
      <c r="D696" s="10" t="s">
        <v>11</v>
      </c>
      <c r="E696" s="10" t="s">
        <v>12</v>
      </c>
      <c r="F696" s="10">
        <v>240</v>
      </c>
      <c r="G696" s="10">
        <f t="shared" si="24"/>
        <v>7200</v>
      </c>
      <c r="H696" s="10">
        <v>30</v>
      </c>
      <c r="I696" s="41"/>
    </row>
    <row r="697" spans="1:9" s="3" customFormat="1" ht="13.5" x14ac:dyDescent="0.25">
      <c r="A697" s="10">
        <v>5132</v>
      </c>
      <c r="B697" s="10" t="s">
        <v>4851</v>
      </c>
      <c r="C697" s="10" t="s">
        <v>3911</v>
      </c>
      <c r="D697" s="10" t="s">
        <v>11</v>
      </c>
      <c r="E697" s="10" t="s">
        <v>12</v>
      </c>
      <c r="F697" s="10">
        <v>1360</v>
      </c>
      <c r="G697" s="10">
        <f t="shared" si="24"/>
        <v>40800</v>
      </c>
      <c r="H697" s="10">
        <v>30</v>
      </c>
      <c r="I697" s="41"/>
    </row>
    <row r="698" spans="1:9" s="3" customFormat="1" ht="13.5" x14ac:dyDescent="0.25">
      <c r="A698" s="10">
        <v>5132</v>
      </c>
      <c r="B698" s="10" t="s">
        <v>4852</v>
      </c>
      <c r="C698" s="10" t="s">
        <v>3911</v>
      </c>
      <c r="D698" s="10" t="s">
        <v>11</v>
      </c>
      <c r="E698" s="10" t="s">
        <v>12</v>
      </c>
      <c r="F698" s="10">
        <v>1040</v>
      </c>
      <c r="G698" s="10">
        <f t="shared" si="24"/>
        <v>30160</v>
      </c>
      <c r="H698" s="10">
        <v>29</v>
      </c>
      <c r="I698" s="41"/>
    </row>
    <row r="699" spans="1:9" s="3" customFormat="1" ht="13.5" x14ac:dyDescent="0.25">
      <c r="A699" s="10">
        <v>5132</v>
      </c>
      <c r="B699" s="10" t="s">
        <v>4853</v>
      </c>
      <c r="C699" s="10" t="s">
        <v>3911</v>
      </c>
      <c r="D699" s="10" t="s">
        <v>11</v>
      </c>
      <c r="E699" s="10" t="s">
        <v>12</v>
      </c>
      <c r="F699" s="10">
        <v>4000</v>
      </c>
      <c r="G699" s="10">
        <f t="shared" si="24"/>
        <v>192000</v>
      </c>
      <c r="H699" s="10">
        <v>48</v>
      </c>
      <c r="I699" s="41"/>
    </row>
    <row r="700" spans="1:9" s="3" customFormat="1" ht="13.5" x14ac:dyDescent="0.25">
      <c r="A700" s="10">
        <v>5132</v>
      </c>
      <c r="B700" s="10" t="s">
        <v>4854</v>
      </c>
      <c r="C700" s="10" t="s">
        <v>3911</v>
      </c>
      <c r="D700" s="10" t="s">
        <v>11</v>
      </c>
      <c r="E700" s="10" t="s">
        <v>12</v>
      </c>
      <c r="F700" s="10">
        <v>1200</v>
      </c>
      <c r="G700" s="10">
        <f t="shared" si="24"/>
        <v>36000</v>
      </c>
      <c r="H700" s="10">
        <v>30</v>
      </c>
      <c r="I700" s="41"/>
    </row>
    <row r="701" spans="1:9" s="3" customFormat="1" ht="13.5" x14ac:dyDescent="0.25">
      <c r="A701" s="10">
        <v>5132</v>
      </c>
      <c r="B701" s="10" t="s">
        <v>4855</v>
      </c>
      <c r="C701" s="10" t="s">
        <v>3911</v>
      </c>
      <c r="D701" s="10" t="s">
        <v>11</v>
      </c>
      <c r="E701" s="10" t="s">
        <v>12</v>
      </c>
      <c r="F701" s="10">
        <v>4720</v>
      </c>
      <c r="G701" s="10">
        <f t="shared" si="24"/>
        <v>141600</v>
      </c>
      <c r="H701" s="10">
        <v>30</v>
      </c>
      <c r="I701" s="41"/>
    </row>
    <row r="702" spans="1:9" s="3" customFormat="1" ht="13.5" x14ac:dyDescent="0.25">
      <c r="A702" s="10">
        <v>5132</v>
      </c>
      <c r="B702" s="10" t="s">
        <v>4856</v>
      </c>
      <c r="C702" s="10" t="s">
        <v>3911</v>
      </c>
      <c r="D702" s="10" t="s">
        <v>11</v>
      </c>
      <c r="E702" s="10" t="s">
        <v>12</v>
      </c>
      <c r="F702" s="10">
        <v>240</v>
      </c>
      <c r="G702" s="10">
        <f t="shared" si="24"/>
        <v>7200</v>
      </c>
      <c r="H702" s="10">
        <v>30</v>
      </c>
      <c r="I702" s="41"/>
    </row>
    <row r="703" spans="1:9" s="3" customFormat="1" ht="13.5" x14ac:dyDescent="0.25">
      <c r="A703" s="10">
        <v>5132</v>
      </c>
      <c r="B703" s="10" t="s">
        <v>4857</v>
      </c>
      <c r="C703" s="10" t="s">
        <v>3911</v>
      </c>
      <c r="D703" s="10" t="s">
        <v>11</v>
      </c>
      <c r="E703" s="10" t="s">
        <v>12</v>
      </c>
      <c r="F703" s="10">
        <v>240</v>
      </c>
      <c r="G703" s="10">
        <f t="shared" si="24"/>
        <v>7200</v>
      </c>
      <c r="H703" s="10">
        <v>30</v>
      </c>
      <c r="I703" s="41"/>
    </row>
    <row r="704" spans="1:9" s="3" customFormat="1" ht="13.5" x14ac:dyDescent="0.25">
      <c r="A704" s="10">
        <v>5132</v>
      </c>
      <c r="B704" s="10" t="s">
        <v>4528</v>
      </c>
      <c r="C704" s="10" t="s">
        <v>3911</v>
      </c>
      <c r="D704" s="10" t="s">
        <v>11</v>
      </c>
      <c r="E704" s="10" t="s">
        <v>12</v>
      </c>
      <c r="F704" s="10">
        <v>1500</v>
      </c>
      <c r="G704" s="10">
        <f>+F704*H704</f>
        <v>30000</v>
      </c>
      <c r="H704" s="10">
        <v>20</v>
      </c>
      <c r="I704" s="41"/>
    </row>
    <row r="705" spans="1:9" s="3" customFormat="1" ht="13.5" x14ac:dyDescent="0.25">
      <c r="A705" s="10">
        <v>5132</v>
      </c>
      <c r="B705" s="10" t="s">
        <v>4529</v>
      </c>
      <c r="C705" s="10" t="s">
        <v>3911</v>
      </c>
      <c r="D705" s="10" t="s">
        <v>11</v>
      </c>
      <c r="E705" s="10" t="s">
        <v>12</v>
      </c>
      <c r="F705" s="10">
        <v>1850</v>
      </c>
      <c r="G705" s="10">
        <f t="shared" ref="G705:G737" si="25">+F705*H705</f>
        <v>37000</v>
      </c>
      <c r="H705" s="10">
        <v>20</v>
      </c>
      <c r="I705" s="41"/>
    </row>
    <row r="706" spans="1:9" s="3" customFormat="1" ht="13.5" x14ac:dyDescent="0.25">
      <c r="A706" s="10">
        <v>5132</v>
      </c>
      <c r="B706" s="10" t="s">
        <v>4530</v>
      </c>
      <c r="C706" s="10" t="s">
        <v>3911</v>
      </c>
      <c r="D706" s="10" t="s">
        <v>11</v>
      </c>
      <c r="E706" s="10" t="s">
        <v>12</v>
      </c>
      <c r="F706" s="10">
        <v>2350</v>
      </c>
      <c r="G706" s="10">
        <f t="shared" si="25"/>
        <v>47000</v>
      </c>
      <c r="H706" s="10">
        <v>20</v>
      </c>
      <c r="I706" s="41"/>
    </row>
    <row r="707" spans="1:9" s="3" customFormat="1" ht="13.5" x14ac:dyDescent="0.25">
      <c r="A707" s="10">
        <v>5132</v>
      </c>
      <c r="B707" s="10" t="s">
        <v>4531</v>
      </c>
      <c r="C707" s="10" t="s">
        <v>3911</v>
      </c>
      <c r="D707" s="10" t="s">
        <v>11</v>
      </c>
      <c r="E707" s="10" t="s">
        <v>12</v>
      </c>
      <c r="F707" s="10">
        <v>7000</v>
      </c>
      <c r="G707" s="10">
        <f t="shared" si="25"/>
        <v>140000</v>
      </c>
      <c r="H707" s="10">
        <v>20</v>
      </c>
      <c r="I707" s="41"/>
    </row>
    <row r="708" spans="1:9" s="3" customFormat="1" ht="13.5" x14ac:dyDescent="0.25">
      <c r="A708" s="10">
        <v>5132</v>
      </c>
      <c r="B708" s="10" t="s">
        <v>4532</v>
      </c>
      <c r="C708" s="10" t="s">
        <v>3911</v>
      </c>
      <c r="D708" s="10" t="s">
        <v>11</v>
      </c>
      <c r="E708" s="10" t="s">
        <v>12</v>
      </c>
      <c r="F708" s="10">
        <v>7000</v>
      </c>
      <c r="G708" s="10">
        <f t="shared" si="25"/>
        <v>140000</v>
      </c>
      <c r="H708" s="10">
        <v>20</v>
      </c>
      <c r="I708" s="41"/>
    </row>
    <row r="709" spans="1:9" s="3" customFormat="1" ht="13.5" x14ac:dyDescent="0.25">
      <c r="A709" s="10">
        <v>5132</v>
      </c>
      <c r="B709" s="10" t="s">
        <v>4533</v>
      </c>
      <c r="C709" s="10" t="s">
        <v>3911</v>
      </c>
      <c r="D709" s="10" t="s">
        <v>11</v>
      </c>
      <c r="E709" s="10" t="s">
        <v>12</v>
      </c>
      <c r="F709" s="10">
        <v>1500</v>
      </c>
      <c r="G709" s="10">
        <f t="shared" si="25"/>
        <v>30000</v>
      </c>
      <c r="H709" s="10">
        <v>20</v>
      </c>
      <c r="I709" s="41"/>
    </row>
    <row r="710" spans="1:9" s="3" customFormat="1" ht="13.5" x14ac:dyDescent="0.25">
      <c r="A710" s="10">
        <v>5132</v>
      </c>
      <c r="B710" s="10" t="s">
        <v>4534</v>
      </c>
      <c r="C710" s="10" t="s">
        <v>3911</v>
      </c>
      <c r="D710" s="10" t="s">
        <v>11</v>
      </c>
      <c r="E710" s="10" t="s">
        <v>12</v>
      </c>
      <c r="F710" s="10">
        <v>3000</v>
      </c>
      <c r="G710" s="10">
        <f t="shared" si="25"/>
        <v>60000</v>
      </c>
      <c r="H710" s="10">
        <v>20</v>
      </c>
      <c r="I710" s="41"/>
    </row>
    <row r="711" spans="1:9" s="3" customFormat="1" ht="13.5" x14ac:dyDescent="0.25">
      <c r="A711" s="10">
        <v>5132</v>
      </c>
      <c r="B711" s="10" t="s">
        <v>4535</v>
      </c>
      <c r="C711" s="10" t="s">
        <v>3911</v>
      </c>
      <c r="D711" s="10" t="s">
        <v>11</v>
      </c>
      <c r="E711" s="10" t="s">
        <v>12</v>
      </c>
      <c r="F711" s="10">
        <v>6500</v>
      </c>
      <c r="G711" s="10">
        <f t="shared" si="25"/>
        <v>130000</v>
      </c>
      <c r="H711" s="10">
        <v>20</v>
      </c>
      <c r="I711" s="41"/>
    </row>
    <row r="712" spans="1:9" s="3" customFormat="1" ht="13.5" x14ac:dyDescent="0.25">
      <c r="A712" s="10">
        <v>5132</v>
      </c>
      <c r="B712" s="10" t="s">
        <v>4536</v>
      </c>
      <c r="C712" s="10" t="s">
        <v>3911</v>
      </c>
      <c r="D712" s="10" t="s">
        <v>11</v>
      </c>
      <c r="E712" s="10" t="s">
        <v>12</v>
      </c>
      <c r="F712" s="10">
        <v>1980</v>
      </c>
      <c r="G712" s="10">
        <f t="shared" si="25"/>
        <v>39600</v>
      </c>
      <c r="H712" s="10">
        <v>20</v>
      </c>
      <c r="I712" s="41"/>
    </row>
    <row r="713" spans="1:9" s="3" customFormat="1" ht="13.5" x14ac:dyDescent="0.25">
      <c r="A713" s="10">
        <v>5132</v>
      </c>
      <c r="B713" s="10" t="s">
        <v>4537</v>
      </c>
      <c r="C713" s="10" t="s">
        <v>3911</v>
      </c>
      <c r="D713" s="10" t="s">
        <v>11</v>
      </c>
      <c r="E713" s="10" t="s">
        <v>12</v>
      </c>
      <c r="F713" s="10">
        <v>4650</v>
      </c>
      <c r="G713" s="10">
        <f t="shared" si="25"/>
        <v>93000</v>
      </c>
      <c r="H713" s="10">
        <v>20</v>
      </c>
      <c r="I713" s="41"/>
    </row>
    <row r="714" spans="1:9" s="3" customFormat="1" ht="13.5" x14ac:dyDescent="0.25">
      <c r="A714" s="10">
        <v>5132</v>
      </c>
      <c r="B714" s="10" t="s">
        <v>4538</v>
      </c>
      <c r="C714" s="10" t="s">
        <v>3911</v>
      </c>
      <c r="D714" s="10" t="s">
        <v>11</v>
      </c>
      <c r="E714" s="10" t="s">
        <v>12</v>
      </c>
      <c r="F714" s="10">
        <v>2280</v>
      </c>
      <c r="G714" s="10">
        <f t="shared" si="25"/>
        <v>45600</v>
      </c>
      <c r="H714" s="10">
        <v>20</v>
      </c>
      <c r="I714" s="41"/>
    </row>
    <row r="715" spans="1:9" s="3" customFormat="1" ht="13.5" x14ac:dyDescent="0.25">
      <c r="A715" s="10">
        <v>5132</v>
      </c>
      <c r="B715" s="10" t="s">
        <v>4539</v>
      </c>
      <c r="C715" s="10" t="s">
        <v>3911</v>
      </c>
      <c r="D715" s="10" t="s">
        <v>11</v>
      </c>
      <c r="E715" s="10" t="s">
        <v>12</v>
      </c>
      <c r="F715" s="10">
        <v>2600</v>
      </c>
      <c r="G715" s="10">
        <f t="shared" si="25"/>
        <v>52000</v>
      </c>
      <c r="H715" s="10">
        <v>20</v>
      </c>
      <c r="I715" s="41"/>
    </row>
    <row r="716" spans="1:9" s="3" customFormat="1" ht="13.5" x14ac:dyDescent="0.25">
      <c r="A716" s="10">
        <v>5132</v>
      </c>
      <c r="B716" s="10" t="s">
        <v>4540</v>
      </c>
      <c r="C716" s="10" t="s">
        <v>3911</v>
      </c>
      <c r="D716" s="10" t="s">
        <v>11</v>
      </c>
      <c r="E716" s="10" t="s">
        <v>12</v>
      </c>
      <c r="F716" s="10">
        <v>2950</v>
      </c>
      <c r="G716" s="10">
        <f t="shared" si="25"/>
        <v>59000</v>
      </c>
      <c r="H716" s="10">
        <v>20</v>
      </c>
      <c r="I716" s="41"/>
    </row>
    <row r="717" spans="1:9" s="3" customFormat="1" ht="13.5" x14ac:dyDescent="0.25">
      <c r="A717" s="10">
        <v>5132</v>
      </c>
      <c r="B717" s="10" t="s">
        <v>4541</v>
      </c>
      <c r="C717" s="10" t="s">
        <v>3911</v>
      </c>
      <c r="D717" s="10" t="s">
        <v>11</v>
      </c>
      <c r="E717" s="10" t="s">
        <v>12</v>
      </c>
      <c r="F717" s="10">
        <v>2250</v>
      </c>
      <c r="G717" s="10">
        <f t="shared" si="25"/>
        <v>45000</v>
      </c>
      <c r="H717" s="10">
        <v>20</v>
      </c>
      <c r="I717" s="41"/>
    </row>
    <row r="718" spans="1:9" s="3" customFormat="1" ht="13.5" x14ac:dyDescent="0.25">
      <c r="A718" s="10">
        <v>5132</v>
      </c>
      <c r="B718" s="10" t="s">
        <v>4542</v>
      </c>
      <c r="C718" s="10" t="s">
        <v>3911</v>
      </c>
      <c r="D718" s="10" t="s">
        <v>11</v>
      </c>
      <c r="E718" s="10" t="s">
        <v>12</v>
      </c>
      <c r="F718" s="10">
        <v>3250</v>
      </c>
      <c r="G718" s="10">
        <f t="shared" si="25"/>
        <v>65000</v>
      </c>
      <c r="H718" s="10">
        <v>20</v>
      </c>
      <c r="I718" s="41"/>
    </row>
    <row r="719" spans="1:9" s="3" customFormat="1" ht="13.5" x14ac:dyDescent="0.25">
      <c r="A719" s="10">
        <v>5132</v>
      </c>
      <c r="B719" s="10" t="s">
        <v>4543</v>
      </c>
      <c r="C719" s="10" t="s">
        <v>3911</v>
      </c>
      <c r="D719" s="10" t="s">
        <v>11</v>
      </c>
      <c r="E719" s="10" t="s">
        <v>12</v>
      </c>
      <c r="F719" s="10">
        <v>4000</v>
      </c>
      <c r="G719" s="10">
        <f t="shared" si="25"/>
        <v>80000</v>
      </c>
      <c r="H719" s="10">
        <v>20</v>
      </c>
      <c r="I719" s="41"/>
    </row>
    <row r="720" spans="1:9" s="3" customFormat="1" ht="13.5" x14ac:dyDescent="0.25">
      <c r="A720" s="10">
        <v>5132</v>
      </c>
      <c r="B720" s="10" t="s">
        <v>4544</v>
      </c>
      <c r="C720" s="10" t="s">
        <v>3911</v>
      </c>
      <c r="D720" s="10" t="s">
        <v>11</v>
      </c>
      <c r="E720" s="10" t="s">
        <v>12</v>
      </c>
      <c r="F720" s="10">
        <v>5200</v>
      </c>
      <c r="G720" s="10">
        <f t="shared" si="25"/>
        <v>104000</v>
      </c>
      <c r="H720" s="10">
        <v>20</v>
      </c>
      <c r="I720" s="41"/>
    </row>
    <row r="721" spans="1:9" s="3" customFormat="1" ht="13.5" x14ac:dyDescent="0.25">
      <c r="A721" s="10">
        <v>5132</v>
      </c>
      <c r="B721" s="10" t="s">
        <v>4545</v>
      </c>
      <c r="C721" s="10" t="s">
        <v>3911</v>
      </c>
      <c r="D721" s="10" t="s">
        <v>11</v>
      </c>
      <c r="E721" s="10" t="s">
        <v>12</v>
      </c>
      <c r="F721" s="10">
        <v>5000</v>
      </c>
      <c r="G721" s="10">
        <f t="shared" si="25"/>
        <v>100000</v>
      </c>
      <c r="H721" s="10">
        <v>20</v>
      </c>
      <c r="I721" s="41"/>
    </row>
    <row r="722" spans="1:9" s="3" customFormat="1" ht="13.5" x14ac:dyDescent="0.25">
      <c r="A722" s="10">
        <v>5132</v>
      </c>
      <c r="B722" s="10" t="s">
        <v>4546</v>
      </c>
      <c r="C722" s="10" t="s">
        <v>3911</v>
      </c>
      <c r="D722" s="10" t="s">
        <v>11</v>
      </c>
      <c r="E722" s="10" t="s">
        <v>12</v>
      </c>
      <c r="F722" s="10">
        <v>2800</v>
      </c>
      <c r="G722" s="10">
        <f t="shared" si="25"/>
        <v>56000</v>
      </c>
      <c r="H722" s="10">
        <v>20</v>
      </c>
      <c r="I722" s="41"/>
    </row>
    <row r="723" spans="1:9" s="3" customFormat="1" ht="13.5" x14ac:dyDescent="0.25">
      <c r="A723" s="10">
        <v>5132</v>
      </c>
      <c r="B723" s="10" t="s">
        <v>4547</v>
      </c>
      <c r="C723" s="10" t="s">
        <v>3911</v>
      </c>
      <c r="D723" s="10" t="s">
        <v>11</v>
      </c>
      <c r="E723" s="10" t="s">
        <v>12</v>
      </c>
      <c r="F723" s="10">
        <v>2500</v>
      </c>
      <c r="G723" s="10">
        <f t="shared" si="25"/>
        <v>50000</v>
      </c>
      <c r="H723" s="10">
        <v>20</v>
      </c>
      <c r="I723" s="41"/>
    </row>
    <row r="724" spans="1:9" s="3" customFormat="1" ht="13.5" x14ac:dyDescent="0.25">
      <c r="A724" s="10">
        <v>5132</v>
      </c>
      <c r="B724" s="10" t="s">
        <v>4548</v>
      </c>
      <c r="C724" s="10" t="s">
        <v>3911</v>
      </c>
      <c r="D724" s="10" t="s">
        <v>11</v>
      </c>
      <c r="E724" s="10" t="s">
        <v>12</v>
      </c>
      <c r="F724" s="10">
        <v>2950</v>
      </c>
      <c r="G724" s="10">
        <f t="shared" si="25"/>
        <v>59000</v>
      </c>
      <c r="H724" s="10">
        <v>20</v>
      </c>
      <c r="I724" s="41"/>
    </row>
    <row r="725" spans="1:9" s="3" customFormat="1" ht="13.5" x14ac:dyDescent="0.25">
      <c r="A725" s="10">
        <v>5132</v>
      </c>
      <c r="B725" s="10" t="s">
        <v>4549</v>
      </c>
      <c r="C725" s="10" t="s">
        <v>3911</v>
      </c>
      <c r="D725" s="10" t="s">
        <v>11</v>
      </c>
      <c r="E725" s="10" t="s">
        <v>12</v>
      </c>
      <c r="F725" s="10">
        <v>3000</v>
      </c>
      <c r="G725" s="10">
        <f t="shared" si="25"/>
        <v>60000</v>
      </c>
      <c r="H725" s="10">
        <v>20</v>
      </c>
      <c r="I725" s="41"/>
    </row>
    <row r="726" spans="1:9" s="3" customFormat="1" ht="13.5" x14ac:dyDescent="0.25">
      <c r="A726" s="10">
        <v>5132</v>
      </c>
      <c r="B726" s="10" t="s">
        <v>4550</v>
      </c>
      <c r="C726" s="10" t="s">
        <v>3911</v>
      </c>
      <c r="D726" s="10" t="s">
        <v>11</v>
      </c>
      <c r="E726" s="10" t="s">
        <v>12</v>
      </c>
      <c r="F726" s="10">
        <v>2850</v>
      </c>
      <c r="G726" s="10">
        <f t="shared" si="25"/>
        <v>57000</v>
      </c>
      <c r="H726" s="10">
        <v>20</v>
      </c>
      <c r="I726" s="41"/>
    </row>
    <row r="727" spans="1:9" s="3" customFormat="1" ht="13.5" x14ac:dyDescent="0.25">
      <c r="A727" s="10">
        <v>5132</v>
      </c>
      <c r="B727" s="10" t="s">
        <v>4551</v>
      </c>
      <c r="C727" s="10" t="s">
        <v>3911</v>
      </c>
      <c r="D727" s="10" t="s">
        <v>11</v>
      </c>
      <c r="E727" s="10" t="s">
        <v>12</v>
      </c>
      <c r="F727" s="10">
        <v>2600</v>
      </c>
      <c r="G727" s="10">
        <f t="shared" si="25"/>
        <v>52000</v>
      </c>
      <c r="H727" s="10">
        <v>20</v>
      </c>
      <c r="I727" s="41"/>
    </row>
    <row r="728" spans="1:9" s="3" customFormat="1" ht="13.5" x14ac:dyDescent="0.25">
      <c r="A728" s="10">
        <v>5132</v>
      </c>
      <c r="B728" s="10" t="s">
        <v>4552</v>
      </c>
      <c r="C728" s="10" t="s">
        <v>3911</v>
      </c>
      <c r="D728" s="10" t="s">
        <v>11</v>
      </c>
      <c r="E728" s="10" t="s">
        <v>12</v>
      </c>
      <c r="F728" s="10">
        <v>3000</v>
      </c>
      <c r="G728" s="10">
        <f t="shared" si="25"/>
        <v>60000</v>
      </c>
      <c r="H728" s="10">
        <v>20</v>
      </c>
      <c r="I728" s="41"/>
    </row>
    <row r="729" spans="1:9" s="3" customFormat="1" ht="13.5" x14ac:dyDescent="0.25">
      <c r="A729" s="10">
        <v>5132</v>
      </c>
      <c r="B729" s="10" t="s">
        <v>4553</v>
      </c>
      <c r="C729" s="10" t="s">
        <v>3911</v>
      </c>
      <c r="D729" s="10" t="s">
        <v>11</v>
      </c>
      <c r="E729" s="10" t="s">
        <v>12</v>
      </c>
      <c r="F729" s="10">
        <v>4950</v>
      </c>
      <c r="G729" s="10">
        <f t="shared" si="25"/>
        <v>99000</v>
      </c>
      <c r="H729" s="10">
        <v>20</v>
      </c>
      <c r="I729" s="41"/>
    </row>
    <row r="730" spans="1:9" s="3" customFormat="1" ht="13.5" x14ac:dyDescent="0.25">
      <c r="A730" s="10">
        <v>5132</v>
      </c>
      <c r="B730" s="10" t="s">
        <v>4554</v>
      </c>
      <c r="C730" s="10" t="s">
        <v>3911</v>
      </c>
      <c r="D730" s="10" t="s">
        <v>11</v>
      </c>
      <c r="E730" s="10" t="s">
        <v>12</v>
      </c>
      <c r="F730" s="10">
        <v>2850</v>
      </c>
      <c r="G730" s="10">
        <f t="shared" si="25"/>
        <v>57000</v>
      </c>
      <c r="H730" s="10">
        <v>20</v>
      </c>
      <c r="I730" s="41"/>
    </row>
    <row r="731" spans="1:9" s="3" customFormat="1" ht="13.5" x14ac:dyDescent="0.25">
      <c r="A731" s="10">
        <v>5132</v>
      </c>
      <c r="B731" s="10" t="s">
        <v>4555</v>
      </c>
      <c r="C731" s="10" t="s">
        <v>3911</v>
      </c>
      <c r="D731" s="10" t="s">
        <v>11</v>
      </c>
      <c r="E731" s="10" t="s">
        <v>12</v>
      </c>
      <c r="F731" s="10">
        <v>3250</v>
      </c>
      <c r="G731" s="10">
        <f t="shared" si="25"/>
        <v>65000</v>
      </c>
      <c r="H731" s="10">
        <v>20</v>
      </c>
      <c r="I731" s="41"/>
    </row>
    <row r="732" spans="1:9" s="3" customFormat="1" ht="13.5" x14ac:dyDescent="0.25">
      <c r="A732" s="10">
        <v>5132</v>
      </c>
      <c r="B732" s="10" t="s">
        <v>4556</v>
      </c>
      <c r="C732" s="10" t="s">
        <v>3911</v>
      </c>
      <c r="D732" s="10" t="s">
        <v>11</v>
      </c>
      <c r="E732" s="10" t="s">
        <v>12</v>
      </c>
      <c r="F732" s="10">
        <v>3100</v>
      </c>
      <c r="G732" s="10">
        <f t="shared" si="25"/>
        <v>93000</v>
      </c>
      <c r="H732" s="10">
        <v>30</v>
      </c>
      <c r="I732" s="41"/>
    </row>
    <row r="733" spans="1:9" s="3" customFormat="1" ht="13.5" x14ac:dyDescent="0.25">
      <c r="A733" s="10">
        <v>5132</v>
      </c>
      <c r="B733" s="10" t="s">
        <v>4557</v>
      </c>
      <c r="C733" s="10" t="s">
        <v>3911</v>
      </c>
      <c r="D733" s="10" t="s">
        <v>11</v>
      </c>
      <c r="E733" s="10" t="s">
        <v>12</v>
      </c>
      <c r="F733" s="10">
        <v>7000</v>
      </c>
      <c r="G733" s="10">
        <f t="shared" si="25"/>
        <v>140000</v>
      </c>
      <c r="H733" s="10">
        <v>20</v>
      </c>
      <c r="I733" s="41"/>
    </row>
    <row r="734" spans="1:9" s="3" customFormat="1" ht="13.5" x14ac:dyDescent="0.25">
      <c r="A734" s="10">
        <v>5132</v>
      </c>
      <c r="B734" s="10" t="s">
        <v>4558</v>
      </c>
      <c r="C734" s="10" t="s">
        <v>3911</v>
      </c>
      <c r="D734" s="10" t="s">
        <v>11</v>
      </c>
      <c r="E734" s="10" t="s">
        <v>12</v>
      </c>
      <c r="F734" s="10">
        <v>3950</v>
      </c>
      <c r="G734" s="10">
        <f t="shared" si="25"/>
        <v>79000</v>
      </c>
      <c r="H734" s="10">
        <v>20</v>
      </c>
      <c r="I734" s="41"/>
    </row>
    <row r="735" spans="1:9" s="3" customFormat="1" ht="13.5" x14ac:dyDescent="0.25">
      <c r="A735" s="10">
        <v>5132</v>
      </c>
      <c r="B735" s="10" t="s">
        <v>4559</v>
      </c>
      <c r="C735" s="10" t="s">
        <v>3911</v>
      </c>
      <c r="D735" s="10" t="s">
        <v>11</v>
      </c>
      <c r="E735" s="10" t="s">
        <v>12</v>
      </c>
      <c r="F735" s="10">
        <v>1500</v>
      </c>
      <c r="G735" s="10">
        <f t="shared" si="25"/>
        <v>30000</v>
      </c>
      <c r="H735" s="10">
        <v>20</v>
      </c>
      <c r="I735" s="41"/>
    </row>
    <row r="736" spans="1:9" s="3" customFormat="1" ht="13.5" x14ac:dyDescent="0.25">
      <c r="A736" s="10">
        <v>5132</v>
      </c>
      <c r="B736" s="10" t="s">
        <v>4560</v>
      </c>
      <c r="C736" s="10" t="s">
        <v>3911</v>
      </c>
      <c r="D736" s="10" t="s">
        <v>11</v>
      </c>
      <c r="E736" s="10" t="s">
        <v>12</v>
      </c>
      <c r="F736" s="10">
        <v>3200</v>
      </c>
      <c r="G736" s="10">
        <f t="shared" si="25"/>
        <v>64000</v>
      </c>
      <c r="H736" s="10">
        <v>20</v>
      </c>
      <c r="I736" s="41"/>
    </row>
    <row r="737" spans="1:9" s="3" customFormat="1" ht="13.5" x14ac:dyDescent="0.25">
      <c r="A737" s="10">
        <v>5132</v>
      </c>
      <c r="B737" s="10" t="s">
        <v>4561</v>
      </c>
      <c r="C737" s="10" t="s">
        <v>3911</v>
      </c>
      <c r="D737" s="10" t="s">
        <v>11</v>
      </c>
      <c r="E737" s="10" t="s">
        <v>12</v>
      </c>
      <c r="F737" s="10">
        <v>2600</v>
      </c>
      <c r="G737" s="10">
        <f t="shared" si="25"/>
        <v>52000</v>
      </c>
      <c r="H737" s="10">
        <v>20</v>
      </c>
      <c r="I737" s="41"/>
    </row>
    <row r="738" spans="1:9" s="3" customFormat="1" ht="13.5" x14ac:dyDescent="0.25">
      <c r="A738" s="10">
        <v>5132</v>
      </c>
      <c r="B738" s="10" t="s">
        <v>4212</v>
      </c>
      <c r="C738" s="10" t="s">
        <v>3911</v>
      </c>
      <c r="D738" s="10" t="s">
        <v>11</v>
      </c>
      <c r="E738" s="10" t="s">
        <v>12</v>
      </c>
      <c r="F738" s="10">
        <v>3100</v>
      </c>
      <c r="G738" s="10">
        <f>+F738*H738</f>
        <v>62000</v>
      </c>
      <c r="H738" s="10">
        <v>20</v>
      </c>
      <c r="I738" s="41"/>
    </row>
    <row r="739" spans="1:9" s="3" customFormat="1" ht="13.5" x14ac:dyDescent="0.25">
      <c r="A739" s="10">
        <v>5132</v>
      </c>
      <c r="B739" s="10" t="s">
        <v>4213</v>
      </c>
      <c r="C739" s="10" t="s">
        <v>3911</v>
      </c>
      <c r="D739" s="10" t="s">
        <v>11</v>
      </c>
      <c r="E739" s="10" t="s">
        <v>12</v>
      </c>
      <c r="F739" s="10">
        <v>3100</v>
      </c>
      <c r="G739" s="10">
        <f t="shared" ref="G739:G743" si="26">+F739*H739</f>
        <v>62000</v>
      </c>
      <c r="H739" s="10">
        <v>20</v>
      </c>
      <c r="I739" s="41"/>
    </row>
    <row r="740" spans="1:9" s="3" customFormat="1" ht="13.5" x14ac:dyDescent="0.25">
      <c r="A740" s="10">
        <v>5132</v>
      </c>
      <c r="B740" s="10" t="s">
        <v>4214</v>
      </c>
      <c r="C740" s="10" t="s">
        <v>3911</v>
      </c>
      <c r="D740" s="10" t="s">
        <v>11</v>
      </c>
      <c r="E740" s="10" t="s">
        <v>12</v>
      </c>
      <c r="F740" s="10">
        <v>3900</v>
      </c>
      <c r="G740" s="10">
        <f t="shared" si="26"/>
        <v>78000</v>
      </c>
      <c r="H740" s="10">
        <v>20</v>
      </c>
      <c r="I740" s="41"/>
    </row>
    <row r="741" spans="1:9" s="3" customFormat="1" ht="13.5" x14ac:dyDescent="0.25">
      <c r="A741" s="10">
        <v>5132</v>
      </c>
      <c r="B741" s="10" t="s">
        <v>4215</v>
      </c>
      <c r="C741" s="10" t="s">
        <v>3911</v>
      </c>
      <c r="D741" s="10" t="s">
        <v>11</v>
      </c>
      <c r="E741" s="10" t="s">
        <v>12</v>
      </c>
      <c r="F741" s="10">
        <v>3900</v>
      </c>
      <c r="G741" s="10">
        <f t="shared" si="26"/>
        <v>78000</v>
      </c>
      <c r="H741" s="10">
        <v>20</v>
      </c>
      <c r="I741" s="41"/>
    </row>
    <row r="742" spans="1:9" s="3" customFormat="1" ht="13.5" x14ac:dyDescent="0.25">
      <c r="A742" s="10">
        <v>5132</v>
      </c>
      <c r="B742" s="10" t="s">
        <v>4216</v>
      </c>
      <c r="C742" s="10" t="s">
        <v>3911</v>
      </c>
      <c r="D742" s="10" t="s">
        <v>11</v>
      </c>
      <c r="E742" s="10" t="s">
        <v>12</v>
      </c>
      <c r="F742" s="10">
        <v>4700</v>
      </c>
      <c r="G742" s="10">
        <f t="shared" si="26"/>
        <v>94000</v>
      </c>
      <c r="H742" s="10">
        <v>20</v>
      </c>
      <c r="I742" s="41"/>
    </row>
    <row r="743" spans="1:9" s="3" customFormat="1" ht="13.5" x14ac:dyDescent="0.25">
      <c r="A743" s="10">
        <v>5132</v>
      </c>
      <c r="B743" s="10" t="s">
        <v>4217</v>
      </c>
      <c r="C743" s="10" t="s">
        <v>3911</v>
      </c>
      <c r="D743" s="10" t="s">
        <v>11</v>
      </c>
      <c r="E743" s="10" t="s">
        <v>12</v>
      </c>
      <c r="F743" s="10">
        <v>4700</v>
      </c>
      <c r="G743" s="10">
        <f t="shared" si="26"/>
        <v>94000</v>
      </c>
      <c r="H743" s="10">
        <v>20</v>
      </c>
      <c r="I743" s="41"/>
    </row>
    <row r="744" spans="1:9" s="3" customFormat="1" ht="13.5" x14ac:dyDescent="0.25">
      <c r="A744" s="10">
        <v>5132</v>
      </c>
      <c r="B744" s="10" t="s">
        <v>4005</v>
      </c>
      <c r="C744" s="10" t="s">
        <v>3911</v>
      </c>
      <c r="D744" s="10" t="s">
        <v>11</v>
      </c>
      <c r="E744" s="10" t="s">
        <v>12</v>
      </c>
      <c r="F744" s="10">
        <v>5520</v>
      </c>
      <c r="G744" s="10">
        <f>+F744*H744</f>
        <v>209760</v>
      </c>
      <c r="H744" s="10">
        <v>38</v>
      </c>
      <c r="I744" s="41"/>
    </row>
    <row r="745" spans="1:9" s="3" customFormat="1" ht="13.5" x14ac:dyDescent="0.25">
      <c r="A745" s="10" t="s">
        <v>4033</v>
      </c>
      <c r="B745" s="10" t="s">
        <v>4006</v>
      </c>
      <c r="C745" s="10" t="s">
        <v>3911</v>
      </c>
      <c r="D745" s="10" t="s">
        <v>11</v>
      </c>
      <c r="E745" s="10" t="s">
        <v>12</v>
      </c>
      <c r="F745" s="10">
        <v>3920</v>
      </c>
      <c r="G745" s="10">
        <f t="shared" ref="G745:G771" si="27">+F745*H745</f>
        <v>148960</v>
      </c>
      <c r="H745" s="10">
        <v>38</v>
      </c>
      <c r="I745" s="41"/>
    </row>
    <row r="746" spans="1:9" s="3" customFormat="1" ht="13.5" x14ac:dyDescent="0.25">
      <c r="A746" s="10" t="s">
        <v>4033</v>
      </c>
      <c r="B746" s="10" t="s">
        <v>4007</v>
      </c>
      <c r="C746" s="10" t="s">
        <v>3911</v>
      </c>
      <c r="D746" s="10" t="s">
        <v>11</v>
      </c>
      <c r="E746" s="10" t="s">
        <v>12</v>
      </c>
      <c r="F746" s="10">
        <v>2320</v>
      </c>
      <c r="G746" s="10">
        <f t="shared" si="27"/>
        <v>88160</v>
      </c>
      <c r="H746" s="10">
        <v>38</v>
      </c>
      <c r="I746" s="41"/>
    </row>
    <row r="747" spans="1:9" s="3" customFormat="1" ht="13.5" x14ac:dyDescent="0.25">
      <c r="A747" s="10" t="s">
        <v>4033</v>
      </c>
      <c r="B747" s="10" t="s">
        <v>4008</v>
      </c>
      <c r="C747" s="10" t="s">
        <v>3911</v>
      </c>
      <c r="D747" s="10" t="s">
        <v>11</v>
      </c>
      <c r="E747" s="10" t="s">
        <v>12</v>
      </c>
      <c r="F747" s="10">
        <v>3920</v>
      </c>
      <c r="G747" s="10">
        <f t="shared" si="27"/>
        <v>148960</v>
      </c>
      <c r="H747" s="10">
        <v>38</v>
      </c>
      <c r="I747" s="41"/>
    </row>
    <row r="748" spans="1:9" s="3" customFormat="1" ht="13.5" x14ac:dyDescent="0.25">
      <c r="A748" s="10" t="s">
        <v>4033</v>
      </c>
      <c r="B748" s="10" t="s">
        <v>4009</v>
      </c>
      <c r="C748" s="10" t="s">
        <v>3911</v>
      </c>
      <c r="D748" s="10" t="s">
        <v>11</v>
      </c>
      <c r="E748" s="10" t="s">
        <v>12</v>
      </c>
      <c r="F748" s="10">
        <v>3920</v>
      </c>
      <c r="G748" s="10">
        <f t="shared" si="27"/>
        <v>148960</v>
      </c>
      <c r="H748" s="10">
        <v>38</v>
      </c>
      <c r="I748" s="41"/>
    </row>
    <row r="749" spans="1:9" s="3" customFormat="1" ht="13.5" x14ac:dyDescent="0.25">
      <c r="A749" s="10" t="s">
        <v>4033</v>
      </c>
      <c r="B749" s="10" t="s">
        <v>4010</v>
      </c>
      <c r="C749" s="10" t="s">
        <v>3911</v>
      </c>
      <c r="D749" s="10" t="s">
        <v>11</v>
      </c>
      <c r="E749" s="10" t="s">
        <v>12</v>
      </c>
      <c r="F749" s="10">
        <v>3920</v>
      </c>
      <c r="G749" s="10">
        <f t="shared" si="27"/>
        <v>148960</v>
      </c>
      <c r="H749" s="10">
        <v>38</v>
      </c>
      <c r="I749" s="41"/>
    </row>
    <row r="750" spans="1:9" s="3" customFormat="1" ht="13.5" x14ac:dyDescent="0.25">
      <c r="A750" s="10" t="s">
        <v>4033</v>
      </c>
      <c r="B750" s="10" t="s">
        <v>4011</v>
      </c>
      <c r="C750" s="10" t="s">
        <v>3911</v>
      </c>
      <c r="D750" s="10" t="s">
        <v>11</v>
      </c>
      <c r="E750" s="10" t="s">
        <v>12</v>
      </c>
      <c r="F750" s="10">
        <v>3920</v>
      </c>
      <c r="G750" s="10">
        <f t="shared" si="27"/>
        <v>148960</v>
      </c>
      <c r="H750" s="10">
        <v>38</v>
      </c>
      <c r="I750" s="41"/>
    </row>
    <row r="751" spans="1:9" s="3" customFormat="1" ht="13.5" x14ac:dyDescent="0.25">
      <c r="A751" s="10" t="s">
        <v>4033</v>
      </c>
      <c r="B751" s="10" t="s">
        <v>4012</v>
      </c>
      <c r="C751" s="10" t="s">
        <v>3911</v>
      </c>
      <c r="D751" s="10" t="s">
        <v>11</v>
      </c>
      <c r="E751" s="10" t="s">
        <v>12</v>
      </c>
      <c r="F751" s="10">
        <v>1200</v>
      </c>
      <c r="G751" s="10">
        <f t="shared" si="27"/>
        <v>45600</v>
      </c>
      <c r="H751" s="10">
        <v>38</v>
      </c>
      <c r="I751" s="41"/>
    </row>
    <row r="752" spans="1:9" s="3" customFormat="1" ht="13.5" x14ac:dyDescent="0.25">
      <c r="A752" s="10" t="s">
        <v>4033</v>
      </c>
      <c r="B752" s="10" t="s">
        <v>4013</v>
      </c>
      <c r="C752" s="10" t="s">
        <v>3911</v>
      </c>
      <c r="D752" s="10" t="s">
        <v>11</v>
      </c>
      <c r="E752" s="10" t="s">
        <v>12</v>
      </c>
      <c r="F752" s="10">
        <v>2320</v>
      </c>
      <c r="G752" s="10">
        <f t="shared" si="27"/>
        <v>88160</v>
      </c>
      <c r="H752" s="10">
        <v>38</v>
      </c>
      <c r="I752" s="41"/>
    </row>
    <row r="753" spans="1:9" s="3" customFormat="1" ht="13.5" x14ac:dyDescent="0.25">
      <c r="A753" s="10" t="s">
        <v>4033</v>
      </c>
      <c r="B753" s="10" t="s">
        <v>4014</v>
      </c>
      <c r="C753" s="10" t="s">
        <v>3911</v>
      </c>
      <c r="D753" s="10" t="s">
        <v>11</v>
      </c>
      <c r="E753" s="10" t="s">
        <v>12</v>
      </c>
      <c r="F753" s="10">
        <v>3120</v>
      </c>
      <c r="G753" s="10">
        <f t="shared" si="27"/>
        <v>118560</v>
      </c>
      <c r="H753" s="10">
        <v>38</v>
      </c>
      <c r="I753" s="41"/>
    </row>
    <row r="754" spans="1:9" s="3" customFormat="1" ht="13.5" x14ac:dyDescent="0.25">
      <c r="A754" s="10" t="s">
        <v>4033</v>
      </c>
      <c r="B754" s="10" t="s">
        <v>4015</v>
      </c>
      <c r="C754" s="10" t="s">
        <v>3911</v>
      </c>
      <c r="D754" s="10" t="s">
        <v>11</v>
      </c>
      <c r="E754" s="10" t="s">
        <v>12</v>
      </c>
      <c r="F754" s="10">
        <v>3920</v>
      </c>
      <c r="G754" s="10">
        <f t="shared" si="27"/>
        <v>148960</v>
      </c>
      <c r="H754" s="10">
        <v>38</v>
      </c>
      <c r="I754" s="41"/>
    </row>
    <row r="755" spans="1:9" s="3" customFormat="1" ht="13.5" x14ac:dyDescent="0.25">
      <c r="A755" s="10" t="s">
        <v>4033</v>
      </c>
      <c r="B755" s="10" t="s">
        <v>4016</v>
      </c>
      <c r="C755" s="10" t="s">
        <v>3911</v>
      </c>
      <c r="D755" s="10" t="s">
        <v>11</v>
      </c>
      <c r="E755" s="10" t="s">
        <v>12</v>
      </c>
      <c r="F755" s="10">
        <v>3920</v>
      </c>
      <c r="G755" s="10">
        <f t="shared" si="27"/>
        <v>148960</v>
      </c>
      <c r="H755" s="10">
        <v>38</v>
      </c>
      <c r="I755" s="41"/>
    </row>
    <row r="756" spans="1:9" s="3" customFormat="1" ht="13.5" x14ac:dyDescent="0.25">
      <c r="A756" s="10" t="s">
        <v>4033</v>
      </c>
      <c r="B756" s="10" t="s">
        <v>4017</v>
      </c>
      <c r="C756" s="10" t="s">
        <v>3911</v>
      </c>
      <c r="D756" s="10" t="s">
        <v>11</v>
      </c>
      <c r="E756" s="10" t="s">
        <v>12</v>
      </c>
      <c r="F756" s="10">
        <v>3920</v>
      </c>
      <c r="G756" s="10">
        <f t="shared" si="27"/>
        <v>148960</v>
      </c>
      <c r="H756" s="10">
        <v>38</v>
      </c>
      <c r="I756" s="41"/>
    </row>
    <row r="757" spans="1:9" s="3" customFormat="1" ht="13.5" x14ac:dyDescent="0.25">
      <c r="A757" s="10" t="s">
        <v>4033</v>
      </c>
      <c r="B757" s="10" t="s">
        <v>4018</v>
      </c>
      <c r="C757" s="10" t="s">
        <v>3911</v>
      </c>
      <c r="D757" s="10" t="s">
        <v>11</v>
      </c>
      <c r="E757" s="10" t="s">
        <v>12</v>
      </c>
      <c r="F757" s="10">
        <v>3920</v>
      </c>
      <c r="G757" s="10">
        <f t="shared" si="27"/>
        <v>148960</v>
      </c>
      <c r="H757" s="10">
        <v>38</v>
      </c>
      <c r="I757" s="41"/>
    </row>
    <row r="758" spans="1:9" s="3" customFormat="1" ht="13.5" x14ac:dyDescent="0.25">
      <c r="A758" s="10" t="s">
        <v>4033</v>
      </c>
      <c r="B758" s="10" t="s">
        <v>4019</v>
      </c>
      <c r="C758" s="10" t="s">
        <v>3911</v>
      </c>
      <c r="D758" s="10" t="s">
        <v>11</v>
      </c>
      <c r="E758" s="10" t="s">
        <v>12</v>
      </c>
      <c r="F758" s="10">
        <v>3920</v>
      </c>
      <c r="G758" s="10">
        <f t="shared" si="27"/>
        <v>148960</v>
      </c>
      <c r="H758" s="10">
        <v>38</v>
      </c>
      <c r="I758" s="41"/>
    </row>
    <row r="759" spans="1:9" s="3" customFormat="1" ht="13.5" x14ac:dyDescent="0.25">
      <c r="A759" s="10" t="s">
        <v>4033</v>
      </c>
      <c r="B759" s="10" t="s">
        <v>4020</v>
      </c>
      <c r="C759" s="10" t="s">
        <v>3911</v>
      </c>
      <c r="D759" s="10" t="s">
        <v>11</v>
      </c>
      <c r="E759" s="10" t="s">
        <v>12</v>
      </c>
      <c r="F759" s="10">
        <v>3520</v>
      </c>
      <c r="G759" s="10">
        <f t="shared" si="27"/>
        <v>133760</v>
      </c>
      <c r="H759" s="10">
        <v>38</v>
      </c>
      <c r="I759" s="41"/>
    </row>
    <row r="760" spans="1:9" s="3" customFormat="1" ht="13.5" x14ac:dyDescent="0.25">
      <c r="A760" s="10" t="s">
        <v>4033</v>
      </c>
      <c r="B760" s="10" t="s">
        <v>4021</v>
      </c>
      <c r="C760" s="10" t="s">
        <v>3911</v>
      </c>
      <c r="D760" s="10" t="s">
        <v>11</v>
      </c>
      <c r="E760" s="10" t="s">
        <v>12</v>
      </c>
      <c r="F760" s="10">
        <v>3520</v>
      </c>
      <c r="G760" s="10">
        <f t="shared" si="27"/>
        <v>133760</v>
      </c>
      <c r="H760" s="10">
        <v>38</v>
      </c>
      <c r="I760" s="41"/>
    </row>
    <row r="761" spans="1:9" s="3" customFormat="1" ht="13.5" x14ac:dyDescent="0.25">
      <c r="A761" s="10" t="s">
        <v>4033</v>
      </c>
      <c r="B761" s="10" t="s">
        <v>4022</v>
      </c>
      <c r="C761" s="10" t="s">
        <v>3911</v>
      </c>
      <c r="D761" s="10" t="s">
        <v>11</v>
      </c>
      <c r="E761" s="10" t="s">
        <v>12</v>
      </c>
      <c r="F761" s="10">
        <v>3920</v>
      </c>
      <c r="G761" s="10">
        <f t="shared" si="27"/>
        <v>148960</v>
      </c>
      <c r="H761" s="10">
        <v>38</v>
      </c>
      <c r="I761" s="41"/>
    </row>
    <row r="762" spans="1:9" s="3" customFormat="1" ht="13.5" x14ac:dyDescent="0.25">
      <c r="A762" s="10" t="s">
        <v>4033</v>
      </c>
      <c r="B762" s="10" t="s">
        <v>4023</v>
      </c>
      <c r="C762" s="10" t="s">
        <v>3911</v>
      </c>
      <c r="D762" s="10" t="s">
        <v>11</v>
      </c>
      <c r="E762" s="10" t="s">
        <v>12</v>
      </c>
      <c r="F762" s="10">
        <v>3920</v>
      </c>
      <c r="G762" s="10">
        <f t="shared" si="27"/>
        <v>148960</v>
      </c>
      <c r="H762" s="10">
        <v>38</v>
      </c>
      <c r="I762" s="41"/>
    </row>
    <row r="763" spans="1:9" s="3" customFormat="1" ht="13.5" x14ac:dyDescent="0.25">
      <c r="A763" s="10" t="s">
        <v>4033</v>
      </c>
      <c r="B763" s="10" t="s">
        <v>4024</v>
      </c>
      <c r="C763" s="10" t="s">
        <v>3911</v>
      </c>
      <c r="D763" s="10" t="s">
        <v>11</v>
      </c>
      <c r="E763" s="10" t="s">
        <v>12</v>
      </c>
      <c r="F763" s="10">
        <v>3520</v>
      </c>
      <c r="G763" s="10">
        <f t="shared" si="27"/>
        <v>133760</v>
      </c>
      <c r="H763" s="10">
        <v>38</v>
      </c>
      <c r="I763" s="41"/>
    </row>
    <row r="764" spans="1:9" s="3" customFormat="1" ht="13.5" x14ac:dyDescent="0.25">
      <c r="A764" s="10" t="s">
        <v>4033</v>
      </c>
      <c r="B764" s="10" t="s">
        <v>4025</v>
      </c>
      <c r="C764" s="10" t="s">
        <v>3911</v>
      </c>
      <c r="D764" s="10" t="s">
        <v>11</v>
      </c>
      <c r="E764" s="10" t="s">
        <v>12</v>
      </c>
      <c r="F764" s="10">
        <v>3520</v>
      </c>
      <c r="G764" s="10">
        <f t="shared" si="27"/>
        <v>133760</v>
      </c>
      <c r="H764" s="10">
        <v>38</v>
      </c>
      <c r="I764" s="41"/>
    </row>
    <row r="765" spans="1:9" s="3" customFormat="1" ht="13.5" x14ac:dyDescent="0.25">
      <c r="A765" s="10" t="s">
        <v>4033</v>
      </c>
      <c r="B765" s="10" t="s">
        <v>4026</v>
      </c>
      <c r="C765" s="10" t="s">
        <v>3911</v>
      </c>
      <c r="D765" s="10" t="s">
        <v>11</v>
      </c>
      <c r="E765" s="10" t="s">
        <v>12</v>
      </c>
      <c r="F765" s="10">
        <v>3520</v>
      </c>
      <c r="G765" s="10">
        <f t="shared" si="27"/>
        <v>133760</v>
      </c>
      <c r="H765" s="10">
        <v>38</v>
      </c>
      <c r="I765" s="41"/>
    </row>
    <row r="766" spans="1:9" s="3" customFormat="1" ht="13.5" x14ac:dyDescent="0.25">
      <c r="A766" s="10" t="s">
        <v>4033</v>
      </c>
      <c r="B766" s="10" t="s">
        <v>4027</v>
      </c>
      <c r="C766" s="10" t="s">
        <v>3911</v>
      </c>
      <c r="D766" s="10" t="s">
        <v>11</v>
      </c>
      <c r="E766" s="10" t="s">
        <v>12</v>
      </c>
      <c r="F766" s="10">
        <v>3920</v>
      </c>
      <c r="G766" s="10">
        <f t="shared" si="27"/>
        <v>148960</v>
      </c>
      <c r="H766" s="10">
        <v>38</v>
      </c>
      <c r="I766" s="41"/>
    </row>
    <row r="767" spans="1:9" s="3" customFormat="1" ht="13.5" x14ac:dyDescent="0.25">
      <c r="A767" s="10" t="s">
        <v>4033</v>
      </c>
      <c r="B767" s="10" t="s">
        <v>4028</v>
      </c>
      <c r="C767" s="10" t="s">
        <v>3911</v>
      </c>
      <c r="D767" s="10" t="s">
        <v>11</v>
      </c>
      <c r="E767" s="10" t="s">
        <v>12</v>
      </c>
      <c r="F767" s="10">
        <v>4320</v>
      </c>
      <c r="G767" s="10">
        <f t="shared" si="27"/>
        <v>164160</v>
      </c>
      <c r="H767" s="10">
        <v>38</v>
      </c>
      <c r="I767" s="41"/>
    </row>
    <row r="768" spans="1:9" s="3" customFormat="1" ht="13.5" x14ac:dyDescent="0.25">
      <c r="A768" s="10" t="s">
        <v>4033</v>
      </c>
      <c r="B768" s="10" t="s">
        <v>4029</v>
      </c>
      <c r="C768" s="10" t="s">
        <v>3911</v>
      </c>
      <c r="D768" s="10" t="s">
        <v>11</v>
      </c>
      <c r="E768" s="10" t="s">
        <v>12</v>
      </c>
      <c r="F768" s="10">
        <v>3520</v>
      </c>
      <c r="G768" s="10">
        <f t="shared" si="27"/>
        <v>133760</v>
      </c>
      <c r="H768" s="10">
        <v>38</v>
      </c>
      <c r="I768" s="41"/>
    </row>
    <row r="769" spans="1:9" s="3" customFormat="1" ht="13.5" x14ac:dyDescent="0.25">
      <c r="A769" s="10" t="s">
        <v>4033</v>
      </c>
      <c r="B769" s="10" t="s">
        <v>4030</v>
      </c>
      <c r="C769" s="10" t="s">
        <v>3911</v>
      </c>
      <c r="D769" s="10" t="s">
        <v>11</v>
      </c>
      <c r="E769" s="10" t="s">
        <v>12</v>
      </c>
      <c r="F769" s="10">
        <v>3520</v>
      </c>
      <c r="G769" s="10">
        <f t="shared" si="27"/>
        <v>133760</v>
      </c>
      <c r="H769" s="10">
        <v>38</v>
      </c>
      <c r="I769" s="41"/>
    </row>
    <row r="770" spans="1:9" s="3" customFormat="1" ht="13.5" x14ac:dyDescent="0.25">
      <c r="A770" s="10" t="s">
        <v>4033</v>
      </c>
      <c r="B770" s="10" t="s">
        <v>4031</v>
      </c>
      <c r="C770" s="10" t="s">
        <v>3911</v>
      </c>
      <c r="D770" s="10" t="s">
        <v>11</v>
      </c>
      <c r="E770" s="10" t="s">
        <v>12</v>
      </c>
      <c r="F770" s="10">
        <v>4720</v>
      </c>
      <c r="G770" s="10">
        <f t="shared" si="27"/>
        <v>179360</v>
      </c>
      <c r="H770" s="10">
        <v>38</v>
      </c>
      <c r="I770" s="41"/>
    </row>
    <row r="771" spans="1:9" s="3" customFormat="1" ht="13.5" x14ac:dyDescent="0.25">
      <c r="A771" s="10" t="s">
        <v>4033</v>
      </c>
      <c r="B771" s="10" t="s">
        <v>4032</v>
      </c>
      <c r="C771" s="10" t="s">
        <v>3911</v>
      </c>
      <c r="D771" s="10" t="s">
        <v>11</v>
      </c>
      <c r="E771" s="10" t="s">
        <v>12</v>
      </c>
      <c r="F771" s="10">
        <v>3920</v>
      </c>
      <c r="G771" s="10">
        <f t="shared" si="27"/>
        <v>148960</v>
      </c>
      <c r="H771" s="10">
        <v>38</v>
      </c>
      <c r="I771" s="41"/>
    </row>
    <row r="772" spans="1:9" s="3" customFormat="1" ht="17.25" customHeight="1" x14ac:dyDescent="0.25">
      <c r="A772" s="165" t="s">
        <v>2669</v>
      </c>
      <c r="B772" s="166"/>
      <c r="C772" s="166"/>
      <c r="D772" s="166"/>
      <c r="E772" s="166"/>
      <c r="F772" s="166"/>
      <c r="G772" s="166"/>
      <c r="H772" s="166"/>
      <c r="I772" s="41"/>
    </row>
    <row r="773" spans="1:9" s="3" customFormat="1" ht="15" customHeight="1" x14ac:dyDescent="0.25">
      <c r="A773" s="129" t="s">
        <v>39</v>
      </c>
      <c r="B773" s="130"/>
      <c r="C773" s="130"/>
      <c r="D773" s="130"/>
      <c r="E773" s="130"/>
      <c r="F773" s="130"/>
      <c r="G773" s="130"/>
      <c r="H773" s="143"/>
      <c r="I773" s="41"/>
    </row>
    <row r="774" spans="1:9" s="3" customFormat="1" ht="27" x14ac:dyDescent="0.25">
      <c r="A774" s="10" t="s">
        <v>132</v>
      </c>
      <c r="B774" s="10" t="s">
        <v>1953</v>
      </c>
      <c r="C774" s="10" t="s">
        <v>150</v>
      </c>
      <c r="D774" s="19" t="s">
        <v>38</v>
      </c>
      <c r="E774" s="19" t="s">
        <v>35</v>
      </c>
      <c r="F774" s="19">
        <v>0</v>
      </c>
      <c r="G774" s="19">
        <f>F774*H774</f>
        <v>0</v>
      </c>
      <c r="H774" s="36">
        <v>1</v>
      </c>
      <c r="I774" s="41"/>
    </row>
    <row r="775" spans="1:9" ht="15" customHeight="1" x14ac:dyDescent="0.25">
      <c r="A775" s="138" t="s">
        <v>2579</v>
      </c>
      <c r="B775" s="139"/>
      <c r="C775" s="139"/>
      <c r="D775" s="139"/>
      <c r="E775" s="139"/>
      <c r="F775" s="139"/>
      <c r="G775" s="139"/>
      <c r="H775" s="139"/>
      <c r="I775" s="39"/>
    </row>
    <row r="776" spans="1:9" x14ac:dyDescent="0.25">
      <c r="A776" s="129" t="s">
        <v>39</v>
      </c>
      <c r="B776" s="130"/>
      <c r="C776" s="130"/>
      <c r="D776" s="130"/>
      <c r="E776" s="130"/>
      <c r="F776" s="130"/>
      <c r="G776" s="130"/>
      <c r="H776" s="143"/>
      <c r="I776" s="39"/>
    </row>
    <row r="777" spans="1:9" ht="27" x14ac:dyDescent="0.25">
      <c r="A777" s="38">
        <v>5134</v>
      </c>
      <c r="B777" s="38" t="s">
        <v>5436</v>
      </c>
      <c r="C777" s="38" t="s">
        <v>61</v>
      </c>
      <c r="D777" s="38" t="s">
        <v>38</v>
      </c>
      <c r="E777" s="38" t="s">
        <v>35</v>
      </c>
      <c r="F777" s="38">
        <v>0</v>
      </c>
      <c r="G777" s="38">
        <v>0</v>
      </c>
      <c r="H777" s="38">
        <v>1</v>
      </c>
      <c r="I777" s="39"/>
    </row>
    <row r="778" spans="1:9" ht="27" x14ac:dyDescent="0.25">
      <c r="A778" s="38">
        <v>5134</v>
      </c>
      <c r="B778" s="38" t="s">
        <v>5426</v>
      </c>
      <c r="C778" s="38" t="s">
        <v>61</v>
      </c>
      <c r="D778" s="38" t="s">
        <v>38</v>
      </c>
      <c r="E778" s="38" t="s">
        <v>35</v>
      </c>
      <c r="F778" s="38">
        <v>1400000</v>
      </c>
      <c r="G778" s="38">
        <v>1400000</v>
      </c>
      <c r="H778" s="38">
        <v>1</v>
      </c>
      <c r="I778" s="39"/>
    </row>
    <row r="779" spans="1:9" ht="27" x14ac:dyDescent="0.25">
      <c r="A779" s="38">
        <v>5134</v>
      </c>
      <c r="B779" s="38" t="s">
        <v>5404</v>
      </c>
      <c r="C779" s="38" t="s">
        <v>61</v>
      </c>
      <c r="D779" s="38" t="s">
        <v>38</v>
      </c>
      <c r="E779" s="38" t="s">
        <v>35</v>
      </c>
      <c r="F779" s="38">
        <v>0</v>
      </c>
      <c r="G779" s="38">
        <f t="shared" ref="G779:G780" si="28">F779*H779</f>
        <v>0</v>
      </c>
      <c r="H779" s="38">
        <v>1</v>
      </c>
      <c r="I779" s="39"/>
    </row>
    <row r="780" spans="1:9" ht="27" x14ac:dyDescent="0.25">
      <c r="A780" s="38">
        <v>5134</v>
      </c>
      <c r="B780" s="38" t="s">
        <v>5405</v>
      </c>
      <c r="C780" s="38" t="s">
        <v>61</v>
      </c>
      <c r="D780" s="19" t="s">
        <v>38</v>
      </c>
      <c r="E780" s="19" t="s">
        <v>35</v>
      </c>
      <c r="F780" s="19">
        <v>0</v>
      </c>
      <c r="G780" s="19">
        <f t="shared" si="28"/>
        <v>0</v>
      </c>
      <c r="H780" s="36">
        <v>1</v>
      </c>
      <c r="I780" s="39"/>
    </row>
    <row r="781" spans="1:9" ht="27" x14ac:dyDescent="0.25">
      <c r="A781" s="38">
        <v>5134</v>
      </c>
      <c r="B781" s="38" t="s">
        <v>5067</v>
      </c>
      <c r="C781" s="38" t="s">
        <v>61</v>
      </c>
      <c r="D781" s="38" t="s">
        <v>38</v>
      </c>
      <c r="E781" s="38" t="s">
        <v>35</v>
      </c>
      <c r="F781" s="38">
        <v>1500000</v>
      </c>
      <c r="G781" s="38">
        <v>1500000</v>
      </c>
      <c r="H781" s="38">
        <v>1</v>
      </c>
      <c r="I781" s="39"/>
    </row>
    <row r="782" spans="1:9" ht="27" x14ac:dyDescent="0.25">
      <c r="A782" s="38">
        <v>5134</v>
      </c>
      <c r="B782" s="38" t="s">
        <v>5065</v>
      </c>
      <c r="C782" s="38" t="s">
        <v>61</v>
      </c>
      <c r="D782" s="38" t="s">
        <v>41</v>
      </c>
      <c r="E782" s="38" t="s">
        <v>35</v>
      </c>
      <c r="F782" s="38">
        <v>3000000</v>
      </c>
      <c r="G782" s="38">
        <v>3000000</v>
      </c>
      <c r="H782" s="38">
        <v>1</v>
      </c>
      <c r="I782" s="39"/>
    </row>
    <row r="783" spans="1:9" ht="27" x14ac:dyDescent="0.25">
      <c r="A783" s="38">
        <v>5134</v>
      </c>
      <c r="B783" s="38" t="s">
        <v>5066</v>
      </c>
      <c r="C783" s="38" t="s">
        <v>61</v>
      </c>
      <c r="D783" s="38" t="s">
        <v>41</v>
      </c>
      <c r="E783" s="38" t="s">
        <v>35</v>
      </c>
      <c r="F783" s="38">
        <v>2000000</v>
      </c>
      <c r="G783" s="38">
        <v>2000000</v>
      </c>
      <c r="H783" s="38">
        <v>1</v>
      </c>
      <c r="I783" s="39"/>
    </row>
    <row r="784" spans="1:9" ht="27" x14ac:dyDescent="0.25">
      <c r="A784" s="38">
        <v>5134</v>
      </c>
      <c r="B784" s="38" t="s">
        <v>5064</v>
      </c>
      <c r="C784" s="38" t="s">
        <v>61</v>
      </c>
      <c r="D784" s="38" t="s">
        <v>41</v>
      </c>
      <c r="E784" s="38" t="s">
        <v>35</v>
      </c>
      <c r="F784" s="38">
        <v>4600000</v>
      </c>
      <c r="G784" s="38">
        <v>4600000</v>
      </c>
      <c r="H784" s="38">
        <v>1</v>
      </c>
      <c r="I784" s="39"/>
    </row>
    <row r="785" spans="1:9" ht="27" x14ac:dyDescent="0.25">
      <c r="A785" s="38">
        <v>5134</v>
      </c>
      <c r="B785" s="38" t="s">
        <v>5063</v>
      </c>
      <c r="C785" s="38" t="s">
        <v>61</v>
      </c>
      <c r="D785" s="38" t="s">
        <v>41</v>
      </c>
      <c r="E785" s="38" t="s">
        <v>35</v>
      </c>
      <c r="F785" s="38">
        <v>4000000</v>
      </c>
      <c r="G785" s="38">
        <v>4000000</v>
      </c>
      <c r="H785" s="38">
        <v>1</v>
      </c>
      <c r="I785" s="39"/>
    </row>
    <row r="786" spans="1:9" ht="27" x14ac:dyDescent="0.25">
      <c r="A786" s="38">
        <v>5134</v>
      </c>
      <c r="B786" s="38" t="s">
        <v>4950</v>
      </c>
      <c r="C786" s="38" t="s">
        <v>61</v>
      </c>
      <c r="D786" s="38" t="s">
        <v>41</v>
      </c>
      <c r="E786" s="38" t="s">
        <v>35</v>
      </c>
      <c r="F786" s="38">
        <v>22300000</v>
      </c>
      <c r="G786" s="38">
        <v>22300000</v>
      </c>
      <c r="H786" s="38">
        <v>1</v>
      </c>
      <c r="I786" s="39"/>
    </row>
    <row r="787" spans="1:9" ht="27" x14ac:dyDescent="0.25">
      <c r="A787" s="38">
        <v>5134</v>
      </c>
      <c r="B787" s="38" t="s">
        <v>4949</v>
      </c>
      <c r="C787" s="38" t="s">
        <v>61</v>
      </c>
      <c r="D787" s="38" t="s">
        <v>41</v>
      </c>
      <c r="E787" s="38" t="s">
        <v>35</v>
      </c>
      <c r="F787" s="38">
        <v>950000</v>
      </c>
      <c r="G787" s="38">
        <v>950000</v>
      </c>
      <c r="H787" s="38">
        <v>1</v>
      </c>
      <c r="I787" s="39"/>
    </row>
    <row r="788" spans="1:9" ht="27" x14ac:dyDescent="0.25">
      <c r="A788" s="38">
        <v>5134</v>
      </c>
      <c r="B788" s="38" t="s">
        <v>4905</v>
      </c>
      <c r="C788" s="38" t="s">
        <v>61</v>
      </c>
      <c r="D788" s="38" t="s">
        <v>4906</v>
      </c>
      <c r="E788" s="38" t="s">
        <v>35</v>
      </c>
      <c r="F788" s="38">
        <v>1100000000</v>
      </c>
      <c r="G788" s="38">
        <v>1100000000</v>
      </c>
      <c r="H788" s="38">
        <v>1</v>
      </c>
      <c r="I788" s="39"/>
    </row>
    <row r="789" spans="1:9" ht="27" x14ac:dyDescent="0.25">
      <c r="A789" s="38">
        <v>5134</v>
      </c>
      <c r="B789" s="38" t="s">
        <v>4894</v>
      </c>
      <c r="C789" s="38" t="s">
        <v>61</v>
      </c>
      <c r="D789" s="38" t="s">
        <v>38</v>
      </c>
      <c r="E789" s="38" t="s">
        <v>35</v>
      </c>
      <c r="F789" s="38">
        <v>800000</v>
      </c>
      <c r="G789" s="38">
        <v>800000</v>
      </c>
      <c r="H789" s="38">
        <v>1</v>
      </c>
      <c r="I789" s="39"/>
    </row>
    <row r="790" spans="1:9" ht="27" x14ac:dyDescent="0.25">
      <c r="A790" s="38">
        <v>5134</v>
      </c>
      <c r="B790" s="38" t="s">
        <v>4500</v>
      </c>
      <c r="C790" s="38" t="s">
        <v>61</v>
      </c>
      <c r="D790" s="38" t="s">
        <v>38</v>
      </c>
      <c r="E790" s="38" t="s">
        <v>35</v>
      </c>
      <c r="F790" s="38">
        <v>1000000</v>
      </c>
      <c r="G790" s="38">
        <v>1000000</v>
      </c>
      <c r="H790" s="38">
        <v>1</v>
      </c>
      <c r="I790" s="39"/>
    </row>
    <row r="791" spans="1:9" ht="27" x14ac:dyDescent="0.25">
      <c r="A791" s="38" t="s">
        <v>203</v>
      </c>
      <c r="B791" s="38" t="s">
        <v>4101</v>
      </c>
      <c r="C791" s="38" t="s">
        <v>61</v>
      </c>
      <c r="D791" s="38" t="s">
        <v>38</v>
      </c>
      <c r="E791" s="38" t="s">
        <v>35</v>
      </c>
      <c r="F791" s="38">
        <v>0</v>
      </c>
      <c r="G791" s="38">
        <f>F791*H791</f>
        <v>0</v>
      </c>
      <c r="H791" s="38">
        <v>1</v>
      </c>
      <c r="I791" s="39"/>
    </row>
    <row r="792" spans="1:9" ht="27" x14ac:dyDescent="0.25">
      <c r="A792" s="38" t="s">
        <v>203</v>
      </c>
      <c r="B792" s="38" t="s">
        <v>4036</v>
      </c>
      <c r="C792" s="38" t="s">
        <v>61</v>
      </c>
      <c r="D792" s="38" t="s">
        <v>38</v>
      </c>
      <c r="E792" s="38" t="s">
        <v>35</v>
      </c>
      <c r="F792" s="38">
        <v>2000000</v>
      </c>
      <c r="G792" s="38">
        <v>2000000</v>
      </c>
      <c r="H792" s="38">
        <v>1</v>
      </c>
      <c r="I792" s="39"/>
    </row>
    <row r="793" spans="1:9" ht="27" x14ac:dyDescent="0.25">
      <c r="A793" s="10" t="s">
        <v>203</v>
      </c>
      <c r="B793" s="10" t="s">
        <v>4035</v>
      </c>
      <c r="C793" s="10" t="s">
        <v>61</v>
      </c>
      <c r="D793" s="10" t="s">
        <v>38</v>
      </c>
      <c r="E793" s="10" t="s">
        <v>35</v>
      </c>
      <c r="F793" s="10">
        <v>1000000</v>
      </c>
      <c r="G793" s="10">
        <v>1000000</v>
      </c>
      <c r="H793" s="10">
        <v>1</v>
      </c>
      <c r="I793" s="39"/>
    </row>
    <row r="794" spans="1:9" ht="27" x14ac:dyDescent="0.25">
      <c r="A794" s="10">
        <v>5134</v>
      </c>
      <c r="B794" s="10" t="s">
        <v>3990</v>
      </c>
      <c r="C794" s="10" t="s">
        <v>61</v>
      </c>
      <c r="D794" s="10" t="s">
        <v>38</v>
      </c>
      <c r="E794" s="10" t="s">
        <v>35</v>
      </c>
      <c r="F794" s="10">
        <v>2500000</v>
      </c>
      <c r="G794" s="10">
        <v>2500000</v>
      </c>
      <c r="H794" s="10">
        <v>1</v>
      </c>
      <c r="I794" s="39"/>
    </row>
    <row r="795" spans="1:9" ht="27" x14ac:dyDescent="0.25">
      <c r="A795" s="10">
        <v>5134</v>
      </c>
      <c r="B795" s="10" t="s">
        <v>3989</v>
      </c>
      <c r="C795" s="10" t="s">
        <v>61</v>
      </c>
      <c r="D795" s="10" t="s">
        <v>38</v>
      </c>
      <c r="E795" s="10" t="s">
        <v>35</v>
      </c>
      <c r="F795" s="10">
        <v>1500000</v>
      </c>
      <c r="G795" s="10">
        <v>1500000</v>
      </c>
      <c r="H795" s="10">
        <v>1</v>
      </c>
      <c r="I795" s="39"/>
    </row>
    <row r="796" spans="1:9" ht="27" x14ac:dyDescent="0.25">
      <c r="A796" s="10">
        <v>5134</v>
      </c>
      <c r="B796" s="10" t="s">
        <v>3885</v>
      </c>
      <c r="C796" s="10" t="s">
        <v>61</v>
      </c>
      <c r="D796" s="10" t="s">
        <v>38</v>
      </c>
      <c r="E796" s="10" t="s">
        <v>35</v>
      </c>
      <c r="F796" s="10">
        <v>1100000</v>
      </c>
      <c r="G796" s="10">
        <v>1100000</v>
      </c>
      <c r="H796" s="10">
        <v>1</v>
      </c>
      <c r="I796" s="39"/>
    </row>
    <row r="797" spans="1:9" ht="27" x14ac:dyDescent="0.25">
      <c r="A797" s="10">
        <v>5134</v>
      </c>
      <c r="B797" s="10" t="s">
        <v>3843</v>
      </c>
      <c r="C797" s="10" t="s">
        <v>61</v>
      </c>
      <c r="D797" s="10" t="s">
        <v>38</v>
      </c>
      <c r="E797" s="10" t="s">
        <v>35</v>
      </c>
      <c r="F797" s="10">
        <v>345000</v>
      </c>
      <c r="G797" s="10">
        <v>345000</v>
      </c>
      <c r="H797" s="10">
        <v>1</v>
      </c>
      <c r="I797" s="39"/>
    </row>
    <row r="798" spans="1:9" ht="27" x14ac:dyDescent="0.25">
      <c r="A798" s="10">
        <v>5134</v>
      </c>
      <c r="B798" s="10" t="s">
        <v>3832</v>
      </c>
      <c r="C798" s="10" t="s">
        <v>61</v>
      </c>
      <c r="D798" s="10" t="s">
        <v>38</v>
      </c>
      <c r="E798" s="10" t="s">
        <v>35</v>
      </c>
      <c r="F798" s="10">
        <v>1500000</v>
      </c>
      <c r="G798" s="10">
        <v>1500000</v>
      </c>
      <c r="H798" s="10">
        <v>1</v>
      </c>
      <c r="I798" s="39"/>
    </row>
    <row r="799" spans="1:9" ht="27" x14ac:dyDescent="0.25">
      <c r="A799" s="10">
        <v>5134</v>
      </c>
      <c r="B799" s="10" t="s">
        <v>441</v>
      </c>
      <c r="C799" s="10" t="s">
        <v>61</v>
      </c>
      <c r="D799" s="10" t="s">
        <v>38</v>
      </c>
      <c r="E799" s="10" t="s">
        <v>35</v>
      </c>
      <c r="F799" s="10">
        <v>1135000</v>
      </c>
      <c r="G799" s="10">
        <v>1135000</v>
      </c>
      <c r="H799" s="10">
        <v>1</v>
      </c>
      <c r="I799" s="39"/>
    </row>
    <row r="800" spans="1:9" ht="27" x14ac:dyDescent="0.25">
      <c r="A800" s="10">
        <v>5134</v>
      </c>
      <c r="B800" s="10" t="s">
        <v>442</v>
      </c>
      <c r="C800" s="10" t="s">
        <v>61</v>
      </c>
      <c r="D800" s="10" t="s">
        <v>38</v>
      </c>
      <c r="E800" s="10" t="s">
        <v>35</v>
      </c>
      <c r="F800" s="10">
        <v>2350000</v>
      </c>
      <c r="G800" s="10">
        <v>2350000</v>
      </c>
      <c r="H800" s="10">
        <v>1</v>
      </c>
      <c r="I800" s="39"/>
    </row>
    <row r="801" spans="1:12" ht="27" x14ac:dyDescent="0.25">
      <c r="A801" s="10">
        <v>5134</v>
      </c>
      <c r="B801" s="10" t="s">
        <v>3610</v>
      </c>
      <c r="C801" s="10" t="s">
        <v>61</v>
      </c>
      <c r="D801" s="10" t="s">
        <v>38</v>
      </c>
      <c r="E801" s="10" t="s">
        <v>35</v>
      </c>
      <c r="F801" s="10">
        <v>1100000</v>
      </c>
      <c r="G801" s="10">
        <v>1100000</v>
      </c>
      <c r="H801" s="10">
        <v>1</v>
      </c>
      <c r="I801" s="39"/>
      <c r="L801" s="6"/>
    </row>
    <row r="802" spans="1:12" ht="27" x14ac:dyDescent="0.25">
      <c r="A802" s="10">
        <v>5134</v>
      </c>
      <c r="B802" s="10" t="s">
        <v>3611</v>
      </c>
      <c r="C802" s="10" t="s">
        <v>61</v>
      </c>
      <c r="D802" s="10" t="s">
        <v>38</v>
      </c>
      <c r="E802" s="10" t="s">
        <v>35</v>
      </c>
      <c r="F802" s="10">
        <v>620000</v>
      </c>
      <c r="G802" s="10">
        <v>620000</v>
      </c>
      <c r="H802" s="10">
        <v>1</v>
      </c>
      <c r="I802" s="39"/>
    </row>
    <row r="803" spans="1:12" ht="27" x14ac:dyDescent="0.25">
      <c r="A803" s="10">
        <v>5134</v>
      </c>
      <c r="B803" s="10" t="s">
        <v>3612</v>
      </c>
      <c r="C803" s="10" t="s">
        <v>61</v>
      </c>
      <c r="D803" s="10" t="s">
        <v>38</v>
      </c>
      <c r="E803" s="10" t="s">
        <v>35</v>
      </c>
      <c r="F803" s="10">
        <v>220000</v>
      </c>
      <c r="G803" s="10">
        <v>220000</v>
      </c>
      <c r="H803" s="10">
        <v>1</v>
      </c>
      <c r="I803" s="39"/>
    </row>
    <row r="804" spans="1:12" ht="27" x14ac:dyDescent="0.25">
      <c r="A804" s="10">
        <v>5134</v>
      </c>
      <c r="B804" s="10" t="s">
        <v>3613</v>
      </c>
      <c r="C804" s="10" t="s">
        <v>61</v>
      </c>
      <c r="D804" s="10" t="s">
        <v>38</v>
      </c>
      <c r="E804" s="10" t="s">
        <v>35</v>
      </c>
      <c r="F804" s="10">
        <v>500000</v>
      </c>
      <c r="G804" s="10">
        <v>500000</v>
      </c>
      <c r="H804" s="10">
        <v>1</v>
      </c>
      <c r="I804" s="39"/>
    </row>
    <row r="805" spans="1:12" ht="27" x14ac:dyDescent="0.25">
      <c r="A805" s="10">
        <v>5134</v>
      </c>
      <c r="B805" s="10" t="s">
        <v>3614</v>
      </c>
      <c r="C805" s="10" t="s">
        <v>61</v>
      </c>
      <c r="D805" s="10" t="s">
        <v>38</v>
      </c>
      <c r="E805" s="10" t="s">
        <v>35</v>
      </c>
      <c r="F805" s="10">
        <v>220000</v>
      </c>
      <c r="G805" s="10">
        <v>220000</v>
      </c>
      <c r="H805" s="10">
        <v>1</v>
      </c>
      <c r="I805" s="39"/>
    </row>
    <row r="806" spans="1:12" ht="27" x14ac:dyDescent="0.25">
      <c r="A806" s="10">
        <v>5134</v>
      </c>
      <c r="B806" s="10" t="s">
        <v>3615</v>
      </c>
      <c r="C806" s="10" t="s">
        <v>61</v>
      </c>
      <c r="D806" s="10" t="s">
        <v>38</v>
      </c>
      <c r="E806" s="10" t="s">
        <v>35</v>
      </c>
      <c r="F806" s="10">
        <v>120000</v>
      </c>
      <c r="G806" s="10">
        <v>120000</v>
      </c>
      <c r="H806" s="10">
        <v>1</v>
      </c>
      <c r="I806" s="39"/>
    </row>
    <row r="807" spans="1:12" ht="27" x14ac:dyDescent="0.25">
      <c r="A807" s="10">
        <v>5134</v>
      </c>
      <c r="B807" s="10" t="s">
        <v>3616</v>
      </c>
      <c r="C807" s="10" t="s">
        <v>61</v>
      </c>
      <c r="D807" s="10" t="s">
        <v>38</v>
      </c>
      <c r="E807" s="10" t="s">
        <v>35</v>
      </c>
      <c r="F807" s="10">
        <v>800000</v>
      </c>
      <c r="G807" s="10">
        <v>800000</v>
      </c>
      <c r="H807" s="10">
        <v>1</v>
      </c>
      <c r="I807" s="39"/>
    </row>
    <row r="808" spans="1:12" ht="27" x14ac:dyDescent="0.25">
      <c r="A808" s="10">
        <v>5134</v>
      </c>
      <c r="B808" s="10" t="s">
        <v>3617</v>
      </c>
      <c r="C808" s="10" t="s">
        <v>61</v>
      </c>
      <c r="D808" s="10" t="s">
        <v>38</v>
      </c>
      <c r="E808" s="10" t="s">
        <v>35</v>
      </c>
      <c r="F808" s="10">
        <v>150000</v>
      </c>
      <c r="G808" s="10">
        <v>150000</v>
      </c>
      <c r="H808" s="10">
        <v>1</v>
      </c>
      <c r="I808" s="39"/>
    </row>
    <row r="809" spans="1:12" ht="27" x14ac:dyDescent="0.25">
      <c r="A809" s="10">
        <v>5134</v>
      </c>
      <c r="B809" s="10" t="s">
        <v>3618</v>
      </c>
      <c r="C809" s="10" t="s">
        <v>61</v>
      </c>
      <c r="D809" s="10" t="s">
        <v>38</v>
      </c>
      <c r="E809" s="10" t="s">
        <v>35</v>
      </c>
      <c r="F809" s="10">
        <v>1200000</v>
      </c>
      <c r="G809" s="10">
        <v>1200000</v>
      </c>
      <c r="H809" s="10">
        <v>1</v>
      </c>
      <c r="I809" s="39"/>
    </row>
    <row r="810" spans="1:12" ht="27" x14ac:dyDescent="0.25">
      <c r="A810" s="10">
        <v>5134</v>
      </c>
      <c r="B810" s="10" t="s">
        <v>3619</v>
      </c>
      <c r="C810" s="10" t="s">
        <v>61</v>
      </c>
      <c r="D810" s="10" t="s">
        <v>38</v>
      </c>
      <c r="E810" s="10" t="s">
        <v>35</v>
      </c>
      <c r="F810" s="10">
        <v>530000</v>
      </c>
      <c r="G810" s="10">
        <v>530000</v>
      </c>
      <c r="H810" s="10">
        <v>1</v>
      </c>
      <c r="I810" s="39"/>
    </row>
    <row r="811" spans="1:12" ht="27" x14ac:dyDescent="0.25">
      <c r="A811" s="10">
        <v>5134</v>
      </c>
      <c r="B811" s="10" t="s">
        <v>3620</v>
      </c>
      <c r="C811" s="10" t="s">
        <v>61</v>
      </c>
      <c r="D811" s="10" t="s">
        <v>38</v>
      </c>
      <c r="E811" s="10" t="s">
        <v>35</v>
      </c>
      <c r="F811" s="10">
        <v>530000</v>
      </c>
      <c r="G811" s="10">
        <v>530000</v>
      </c>
      <c r="H811" s="10">
        <v>1</v>
      </c>
      <c r="I811" s="39"/>
    </row>
    <row r="812" spans="1:12" ht="27" x14ac:dyDescent="0.25">
      <c r="A812" s="10">
        <v>5134</v>
      </c>
      <c r="B812" s="10" t="s">
        <v>3621</v>
      </c>
      <c r="C812" s="10" t="s">
        <v>61</v>
      </c>
      <c r="D812" s="10" t="s">
        <v>38</v>
      </c>
      <c r="E812" s="10" t="s">
        <v>35</v>
      </c>
      <c r="F812" s="10">
        <v>1000000</v>
      </c>
      <c r="G812" s="10">
        <v>1000000</v>
      </c>
      <c r="H812" s="10">
        <v>1</v>
      </c>
      <c r="I812" s="39"/>
    </row>
    <row r="813" spans="1:12" ht="27" x14ac:dyDescent="0.25">
      <c r="A813" s="10">
        <v>5134</v>
      </c>
      <c r="B813" s="10" t="s">
        <v>3561</v>
      </c>
      <c r="C813" s="10" t="s">
        <v>61</v>
      </c>
      <c r="D813" s="10" t="s">
        <v>38</v>
      </c>
      <c r="E813" s="10" t="s">
        <v>35</v>
      </c>
      <c r="F813" s="10">
        <v>0</v>
      </c>
      <c r="G813" s="10">
        <f t="shared" ref="G813:G814" si="29">F813*H813</f>
        <v>0</v>
      </c>
      <c r="H813" s="10">
        <v>1</v>
      </c>
      <c r="I813" s="39"/>
    </row>
    <row r="814" spans="1:12" ht="27" x14ac:dyDescent="0.25">
      <c r="A814" s="10">
        <v>5134</v>
      </c>
      <c r="B814" s="10" t="s">
        <v>3562</v>
      </c>
      <c r="C814" s="10" t="s">
        <v>61</v>
      </c>
      <c r="D814" s="10" t="s">
        <v>38</v>
      </c>
      <c r="E814" s="10" t="s">
        <v>35</v>
      </c>
      <c r="F814" s="10">
        <v>0</v>
      </c>
      <c r="G814" s="10">
        <f t="shared" si="29"/>
        <v>0</v>
      </c>
      <c r="H814" s="10">
        <v>1</v>
      </c>
      <c r="I814" s="39"/>
    </row>
    <row r="815" spans="1:12" ht="27" x14ac:dyDescent="0.25">
      <c r="A815" s="10">
        <v>5134</v>
      </c>
      <c r="B815" s="10" t="s">
        <v>3411</v>
      </c>
      <c r="C815" s="10" t="s">
        <v>61</v>
      </c>
      <c r="D815" s="10" t="s">
        <v>38</v>
      </c>
      <c r="E815" s="10" t="s">
        <v>35</v>
      </c>
      <c r="F815" s="10">
        <v>3500000</v>
      </c>
      <c r="G815" s="10">
        <v>3500000</v>
      </c>
      <c r="H815" s="10">
        <v>1</v>
      </c>
      <c r="I815" s="39"/>
    </row>
    <row r="816" spans="1:12" ht="27" x14ac:dyDescent="0.25">
      <c r="A816" s="10">
        <v>5134</v>
      </c>
      <c r="B816" s="10" t="s">
        <v>3359</v>
      </c>
      <c r="C816" s="10" t="s">
        <v>61</v>
      </c>
      <c r="D816" s="10" t="s">
        <v>38</v>
      </c>
      <c r="E816" s="10" t="s">
        <v>35</v>
      </c>
      <c r="F816" s="10">
        <v>840000</v>
      </c>
      <c r="G816" s="10">
        <f>+F816*H816</f>
        <v>840000</v>
      </c>
      <c r="H816" s="10">
        <v>1</v>
      </c>
      <c r="I816" s="39"/>
    </row>
    <row r="817" spans="1:9" ht="27" x14ac:dyDescent="0.25">
      <c r="A817" s="10">
        <v>5134</v>
      </c>
      <c r="B817" s="10" t="s">
        <v>443</v>
      </c>
      <c r="C817" s="10" t="s">
        <v>61</v>
      </c>
      <c r="D817" s="10" t="s">
        <v>38</v>
      </c>
      <c r="E817" s="10" t="s">
        <v>35</v>
      </c>
      <c r="F817" s="10">
        <v>1738000</v>
      </c>
      <c r="G817" s="10">
        <v>1738000</v>
      </c>
      <c r="H817" s="10">
        <v>1</v>
      </c>
      <c r="I817" s="39"/>
    </row>
    <row r="818" spans="1:9" ht="27" x14ac:dyDescent="0.25">
      <c r="A818" s="10">
        <v>5134</v>
      </c>
      <c r="B818" s="10" t="s">
        <v>422</v>
      </c>
      <c r="C818" s="10" t="s">
        <v>61</v>
      </c>
      <c r="D818" s="10" t="s">
        <v>38</v>
      </c>
      <c r="E818" s="10" t="s">
        <v>35</v>
      </c>
      <c r="F818" s="10">
        <v>3950000</v>
      </c>
      <c r="G818" s="10">
        <f>F818*H818</f>
        <v>3950000</v>
      </c>
      <c r="H818" s="10">
        <v>1</v>
      </c>
      <c r="I818" s="39"/>
    </row>
    <row r="819" spans="1:9" ht="27" x14ac:dyDescent="0.25">
      <c r="A819" s="10">
        <v>5134</v>
      </c>
      <c r="B819" s="10" t="s">
        <v>3107</v>
      </c>
      <c r="C819" s="10" t="s">
        <v>61</v>
      </c>
      <c r="D819" s="10" t="s">
        <v>41</v>
      </c>
      <c r="E819" s="10" t="s">
        <v>35</v>
      </c>
      <c r="F819" s="10">
        <v>0</v>
      </c>
      <c r="G819" s="10">
        <f>F819*H819</f>
        <v>0</v>
      </c>
      <c r="H819" s="10">
        <v>1</v>
      </c>
      <c r="I819" s="39"/>
    </row>
    <row r="820" spans="1:9" ht="27" x14ac:dyDescent="0.25">
      <c r="A820" s="10">
        <v>5134</v>
      </c>
      <c r="B820" s="10" t="s">
        <v>3028</v>
      </c>
      <c r="C820" s="10" t="s">
        <v>61</v>
      </c>
      <c r="D820" s="10" t="s">
        <v>38</v>
      </c>
      <c r="E820" s="10" t="s">
        <v>35</v>
      </c>
      <c r="F820" s="10">
        <v>3000000</v>
      </c>
      <c r="G820" s="10">
        <v>300000</v>
      </c>
      <c r="H820" s="10">
        <v>1</v>
      </c>
      <c r="I820" s="39"/>
    </row>
    <row r="821" spans="1:9" ht="27" x14ac:dyDescent="0.25">
      <c r="A821" s="10">
        <v>5134</v>
      </c>
      <c r="B821" s="10" t="s">
        <v>2989</v>
      </c>
      <c r="C821" s="10" t="s">
        <v>61</v>
      </c>
      <c r="D821" s="10" t="s">
        <v>38</v>
      </c>
      <c r="E821" s="10" t="s">
        <v>35</v>
      </c>
      <c r="F821" s="10">
        <v>800000</v>
      </c>
      <c r="G821" s="10">
        <v>800000</v>
      </c>
      <c r="H821" s="10">
        <v>1</v>
      </c>
      <c r="I821" s="39"/>
    </row>
    <row r="822" spans="1:9" ht="27" x14ac:dyDescent="0.25">
      <c r="A822" s="10">
        <v>5134</v>
      </c>
      <c r="B822" s="10" t="s">
        <v>2998</v>
      </c>
      <c r="C822" s="10" t="s">
        <v>61</v>
      </c>
      <c r="D822" s="10" t="s">
        <v>38</v>
      </c>
      <c r="E822" s="10" t="s">
        <v>35</v>
      </c>
      <c r="F822" s="10">
        <v>11491200</v>
      </c>
      <c r="G822" s="10">
        <v>11491200</v>
      </c>
      <c r="H822" s="10">
        <v>1</v>
      </c>
      <c r="I822" s="39"/>
    </row>
    <row r="823" spans="1:9" ht="27" x14ac:dyDescent="0.25">
      <c r="A823" s="10">
        <v>5134</v>
      </c>
      <c r="B823" s="10" t="s">
        <v>2997</v>
      </c>
      <c r="C823" s="10" t="s">
        <v>61</v>
      </c>
      <c r="D823" s="10" t="s">
        <v>38</v>
      </c>
      <c r="E823" s="10" t="s">
        <v>35</v>
      </c>
      <c r="F823" s="10">
        <v>4500000</v>
      </c>
      <c r="G823" s="10">
        <v>4500000</v>
      </c>
      <c r="H823" s="10">
        <v>1</v>
      </c>
      <c r="I823" s="39"/>
    </row>
    <row r="824" spans="1:9" ht="27" x14ac:dyDescent="0.25">
      <c r="A824" s="10">
        <v>5134</v>
      </c>
      <c r="B824" s="10" t="s">
        <v>2989</v>
      </c>
      <c r="C824" s="10" t="s">
        <v>61</v>
      </c>
      <c r="D824" s="10" t="s">
        <v>38</v>
      </c>
      <c r="E824" s="10" t="s">
        <v>35</v>
      </c>
      <c r="F824" s="10">
        <v>800000</v>
      </c>
      <c r="G824" s="10">
        <v>800000</v>
      </c>
      <c r="H824" s="10">
        <v>1</v>
      </c>
      <c r="I824" s="39"/>
    </row>
    <row r="825" spans="1:9" ht="27" x14ac:dyDescent="0.25">
      <c r="A825" s="10">
        <v>5134</v>
      </c>
      <c r="B825" s="10" t="s">
        <v>3910</v>
      </c>
      <c r="C825" s="10" t="s">
        <v>61</v>
      </c>
      <c r="D825" s="10" t="s">
        <v>38</v>
      </c>
      <c r="E825" s="10" t="s">
        <v>35</v>
      </c>
      <c r="F825" s="10">
        <v>8000000</v>
      </c>
      <c r="G825" s="10">
        <v>8000000</v>
      </c>
      <c r="H825" s="10">
        <v>1</v>
      </c>
      <c r="I825" s="39"/>
    </row>
    <row r="826" spans="1:9" ht="27" x14ac:dyDescent="0.25">
      <c r="A826" s="10">
        <v>5134</v>
      </c>
      <c r="B826" s="10" t="s">
        <v>2979</v>
      </c>
      <c r="C826" s="10" t="s">
        <v>61</v>
      </c>
      <c r="D826" s="10" t="s">
        <v>38</v>
      </c>
      <c r="E826" s="10" t="s">
        <v>35</v>
      </c>
      <c r="F826" s="10">
        <v>0</v>
      </c>
      <c r="G826" s="10">
        <f>F826*H826</f>
        <v>0</v>
      </c>
      <c r="H826" s="10">
        <v>1</v>
      </c>
      <c r="I826" s="39"/>
    </row>
    <row r="827" spans="1:9" ht="27" x14ac:dyDescent="0.25">
      <c r="A827" s="10">
        <v>5134</v>
      </c>
      <c r="B827" s="10" t="s">
        <v>2915</v>
      </c>
      <c r="C827" s="10" t="s">
        <v>61</v>
      </c>
      <c r="D827" s="10" t="s">
        <v>38</v>
      </c>
      <c r="E827" s="10" t="s">
        <v>35</v>
      </c>
      <c r="F827" s="10">
        <v>0</v>
      </c>
      <c r="G827" s="10">
        <f t="shared" ref="G827:G835" si="30">F827*H827</f>
        <v>0</v>
      </c>
      <c r="H827" s="10">
        <v>1</v>
      </c>
      <c r="I827" s="39"/>
    </row>
    <row r="828" spans="1:9" ht="27" x14ac:dyDescent="0.25">
      <c r="A828" s="10">
        <v>5134</v>
      </c>
      <c r="B828" s="10" t="s">
        <v>2916</v>
      </c>
      <c r="C828" s="10" t="s">
        <v>61</v>
      </c>
      <c r="D828" s="10" t="s">
        <v>38</v>
      </c>
      <c r="E828" s="10" t="s">
        <v>35</v>
      </c>
      <c r="F828" s="10">
        <v>0</v>
      </c>
      <c r="G828" s="10">
        <f t="shared" si="30"/>
        <v>0</v>
      </c>
      <c r="H828" s="10">
        <v>1</v>
      </c>
      <c r="I828" s="39"/>
    </row>
    <row r="829" spans="1:9" ht="27" x14ac:dyDescent="0.25">
      <c r="A829" s="10">
        <v>5134</v>
      </c>
      <c r="B829" s="10" t="s">
        <v>2917</v>
      </c>
      <c r="C829" s="10" t="s">
        <v>61</v>
      </c>
      <c r="D829" s="10" t="s">
        <v>38</v>
      </c>
      <c r="E829" s="10" t="s">
        <v>35</v>
      </c>
      <c r="F829" s="10">
        <v>0</v>
      </c>
      <c r="G829" s="10">
        <f t="shared" si="30"/>
        <v>0</v>
      </c>
      <c r="H829" s="10">
        <v>1</v>
      </c>
      <c r="I829" s="39"/>
    </row>
    <row r="830" spans="1:9" ht="27" x14ac:dyDescent="0.25">
      <c r="A830" s="10">
        <v>5134</v>
      </c>
      <c r="B830" s="10" t="s">
        <v>2918</v>
      </c>
      <c r="C830" s="10" t="s">
        <v>61</v>
      </c>
      <c r="D830" s="10" t="s">
        <v>38</v>
      </c>
      <c r="E830" s="10" t="s">
        <v>35</v>
      </c>
      <c r="F830" s="10">
        <v>0</v>
      </c>
      <c r="G830" s="10">
        <f t="shared" si="30"/>
        <v>0</v>
      </c>
      <c r="H830" s="10">
        <v>1</v>
      </c>
      <c r="I830" s="39"/>
    </row>
    <row r="831" spans="1:9" ht="27" x14ac:dyDescent="0.25">
      <c r="A831" s="10">
        <v>5134</v>
      </c>
      <c r="B831" s="10" t="s">
        <v>2919</v>
      </c>
      <c r="C831" s="10" t="s">
        <v>61</v>
      </c>
      <c r="D831" s="10" t="s">
        <v>38</v>
      </c>
      <c r="E831" s="10" t="s">
        <v>35</v>
      </c>
      <c r="F831" s="10">
        <v>0</v>
      </c>
      <c r="G831" s="10">
        <f t="shared" si="30"/>
        <v>0</v>
      </c>
      <c r="H831" s="10">
        <v>1</v>
      </c>
      <c r="I831" s="39"/>
    </row>
    <row r="832" spans="1:9" ht="27" x14ac:dyDescent="0.25">
      <c r="A832" s="10">
        <v>5134</v>
      </c>
      <c r="B832" s="10" t="s">
        <v>2920</v>
      </c>
      <c r="C832" s="10" t="s">
        <v>61</v>
      </c>
      <c r="D832" s="10" t="s">
        <v>38</v>
      </c>
      <c r="E832" s="10" t="s">
        <v>35</v>
      </c>
      <c r="F832" s="10">
        <v>0</v>
      </c>
      <c r="G832" s="10">
        <f t="shared" si="30"/>
        <v>0</v>
      </c>
      <c r="H832" s="10">
        <v>1</v>
      </c>
      <c r="I832" s="39"/>
    </row>
    <row r="833" spans="1:9" ht="27" x14ac:dyDescent="0.25">
      <c r="A833" s="10">
        <v>5134</v>
      </c>
      <c r="B833" s="10" t="s">
        <v>2921</v>
      </c>
      <c r="C833" s="10" t="s">
        <v>61</v>
      </c>
      <c r="D833" s="10" t="s">
        <v>38</v>
      </c>
      <c r="E833" s="10" t="s">
        <v>35</v>
      </c>
      <c r="F833" s="10">
        <v>0</v>
      </c>
      <c r="G833" s="10">
        <f t="shared" si="30"/>
        <v>0</v>
      </c>
      <c r="H833" s="10">
        <v>1</v>
      </c>
      <c r="I833" s="39"/>
    </row>
    <row r="834" spans="1:9" ht="27" x14ac:dyDescent="0.25">
      <c r="A834" s="10">
        <v>5134</v>
      </c>
      <c r="B834" s="10" t="s">
        <v>2922</v>
      </c>
      <c r="C834" s="10" t="s">
        <v>61</v>
      </c>
      <c r="D834" s="10" t="s">
        <v>38</v>
      </c>
      <c r="E834" s="10" t="s">
        <v>35</v>
      </c>
      <c r="F834" s="10">
        <v>0</v>
      </c>
      <c r="G834" s="10">
        <f t="shared" si="30"/>
        <v>0</v>
      </c>
      <c r="H834" s="10">
        <v>1</v>
      </c>
      <c r="I834" s="39"/>
    </row>
    <row r="835" spans="1:9" ht="27" x14ac:dyDescent="0.25">
      <c r="A835" s="10">
        <v>5134</v>
      </c>
      <c r="B835" s="10" t="s">
        <v>2923</v>
      </c>
      <c r="C835" s="10" t="s">
        <v>61</v>
      </c>
      <c r="D835" s="10" t="s">
        <v>38</v>
      </c>
      <c r="E835" s="10" t="s">
        <v>35</v>
      </c>
      <c r="F835" s="10">
        <v>0</v>
      </c>
      <c r="G835" s="10">
        <f t="shared" si="30"/>
        <v>0</v>
      </c>
      <c r="H835" s="10">
        <v>1</v>
      </c>
      <c r="I835" s="39"/>
    </row>
    <row r="836" spans="1:9" ht="27" x14ac:dyDescent="0.25">
      <c r="A836" s="10">
        <v>5134</v>
      </c>
      <c r="B836" s="10" t="s">
        <v>2869</v>
      </c>
      <c r="C836" s="10" t="s">
        <v>61</v>
      </c>
      <c r="D836" s="10" t="s">
        <v>36</v>
      </c>
      <c r="E836" s="10" t="s">
        <v>35</v>
      </c>
      <c r="F836" s="10">
        <v>0</v>
      </c>
      <c r="G836" s="10">
        <f t="shared" ref="G836:G849" si="31">F836*H836</f>
        <v>0</v>
      </c>
      <c r="H836" s="10">
        <v>1</v>
      </c>
      <c r="I836" s="39"/>
    </row>
    <row r="837" spans="1:9" ht="27" x14ac:dyDescent="0.25">
      <c r="A837" s="10">
        <v>5134</v>
      </c>
      <c r="B837" s="10" t="s">
        <v>2860</v>
      </c>
      <c r="C837" s="10" t="s">
        <v>61</v>
      </c>
      <c r="D837" s="10" t="s">
        <v>38</v>
      </c>
      <c r="E837" s="10" t="s">
        <v>35</v>
      </c>
      <c r="F837" s="10">
        <v>0</v>
      </c>
      <c r="G837" s="10">
        <f t="shared" si="31"/>
        <v>0</v>
      </c>
      <c r="H837" s="10">
        <v>1</v>
      </c>
      <c r="I837" s="39"/>
    </row>
    <row r="838" spans="1:9" ht="27" x14ac:dyDescent="0.25">
      <c r="A838" s="10">
        <v>5134</v>
      </c>
      <c r="B838" s="10" t="s">
        <v>2861</v>
      </c>
      <c r="C838" s="10" t="s">
        <v>61</v>
      </c>
      <c r="D838" s="10" t="s">
        <v>38</v>
      </c>
      <c r="E838" s="10" t="s">
        <v>35</v>
      </c>
      <c r="F838" s="10">
        <v>0</v>
      </c>
      <c r="G838" s="10">
        <f t="shared" si="31"/>
        <v>0</v>
      </c>
      <c r="H838" s="10">
        <v>1</v>
      </c>
      <c r="I838" s="39"/>
    </row>
    <row r="839" spans="1:9" ht="27" x14ac:dyDescent="0.25">
      <c r="A839" s="10">
        <v>5134</v>
      </c>
      <c r="B839" s="10" t="s">
        <v>2862</v>
      </c>
      <c r="C839" s="10" t="s">
        <v>61</v>
      </c>
      <c r="D839" s="10" t="s">
        <v>38</v>
      </c>
      <c r="E839" s="10" t="s">
        <v>35</v>
      </c>
      <c r="F839" s="19">
        <v>0</v>
      </c>
      <c r="G839" s="19">
        <f t="shared" si="31"/>
        <v>0</v>
      </c>
      <c r="H839" s="36">
        <v>1</v>
      </c>
      <c r="I839" s="39"/>
    </row>
    <row r="840" spans="1:9" ht="27" x14ac:dyDescent="0.25">
      <c r="A840" s="10">
        <v>5134</v>
      </c>
      <c r="B840" s="10" t="s">
        <v>2863</v>
      </c>
      <c r="C840" s="10" t="s">
        <v>61</v>
      </c>
      <c r="D840" s="10" t="s">
        <v>38</v>
      </c>
      <c r="E840" s="10" t="s">
        <v>35</v>
      </c>
      <c r="F840" s="19">
        <v>0</v>
      </c>
      <c r="G840" s="19">
        <f t="shared" si="31"/>
        <v>0</v>
      </c>
      <c r="H840" s="36">
        <v>1</v>
      </c>
      <c r="I840" s="39"/>
    </row>
    <row r="841" spans="1:9" ht="27" x14ac:dyDescent="0.25">
      <c r="A841" s="10">
        <v>5134</v>
      </c>
      <c r="B841" s="10" t="s">
        <v>2864</v>
      </c>
      <c r="C841" s="10" t="s">
        <v>61</v>
      </c>
      <c r="D841" s="10" t="s">
        <v>38</v>
      </c>
      <c r="E841" s="10" t="s">
        <v>35</v>
      </c>
      <c r="F841" s="19">
        <v>0</v>
      </c>
      <c r="G841" s="19">
        <f t="shared" si="31"/>
        <v>0</v>
      </c>
      <c r="H841" s="36">
        <v>1</v>
      </c>
      <c r="I841" s="39"/>
    </row>
    <row r="842" spans="1:9" ht="27" x14ac:dyDescent="0.25">
      <c r="A842" s="10">
        <v>5134</v>
      </c>
      <c r="B842" s="10" t="s">
        <v>2812</v>
      </c>
      <c r="C842" s="10" t="s">
        <v>61</v>
      </c>
      <c r="D842" s="10" t="s">
        <v>38</v>
      </c>
      <c r="E842" s="10" t="s">
        <v>35</v>
      </c>
      <c r="F842" s="19">
        <v>0</v>
      </c>
      <c r="G842" s="19">
        <f t="shared" si="31"/>
        <v>0</v>
      </c>
      <c r="H842" s="36">
        <v>1</v>
      </c>
      <c r="I842" s="39"/>
    </row>
    <row r="843" spans="1:9" ht="27" x14ac:dyDescent="0.25">
      <c r="A843" s="10">
        <v>5134</v>
      </c>
      <c r="B843" s="10" t="s">
        <v>2813</v>
      </c>
      <c r="C843" s="10" t="s">
        <v>61</v>
      </c>
      <c r="D843" s="10" t="s">
        <v>38</v>
      </c>
      <c r="E843" s="10" t="s">
        <v>35</v>
      </c>
      <c r="F843" s="10">
        <v>4990000</v>
      </c>
      <c r="G843" s="10">
        <v>4990000</v>
      </c>
      <c r="H843" s="10">
        <v>1</v>
      </c>
      <c r="I843" s="39"/>
    </row>
    <row r="844" spans="1:9" ht="27" x14ac:dyDescent="0.25">
      <c r="A844" s="10">
        <v>5134</v>
      </c>
      <c r="B844" s="10" t="s">
        <v>2814</v>
      </c>
      <c r="C844" s="10" t="s">
        <v>61</v>
      </c>
      <c r="D844" s="19" t="s">
        <v>38</v>
      </c>
      <c r="E844" s="19" t="s">
        <v>35</v>
      </c>
      <c r="F844" s="19">
        <v>0</v>
      </c>
      <c r="G844" s="19">
        <f t="shared" si="31"/>
        <v>0</v>
      </c>
      <c r="H844" s="36">
        <v>1</v>
      </c>
      <c r="I844" s="39"/>
    </row>
    <row r="845" spans="1:9" ht="27" x14ac:dyDescent="0.25">
      <c r="A845" s="10">
        <v>5134</v>
      </c>
      <c r="B845" s="10" t="s">
        <v>2815</v>
      </c>
      <c r="C845" s="10" t="s">
        <v>61</v>
      </c>
      <c r="D845" s="19" t="s">
        <v>38</v>
      </c>
      <c r="E845" s="19" t="s">
        <v>35</v>
      </c>
      <c r="F845" s="19">
        <v>0</v>
      </c>
      <c r="G845" s="19">
        <f t="shared" si="31"/>
        <v>0</v>
      </c>
      <c r="H845" s="36">
        <v>1</v>
      </c>
      <c r="I845" s="39"/>
    </row>
    <row r="846" spans="1:9" ht="27" x14ac:dyDescent="0.25">
      <c r="A846" s="10">
        <v>5134</v>
      </c>
      <c r="B846" s="10" t="s">
        <v>2816</v>
      </c>
      <c r="C846" s="10" t="s">
        <v>61</v>
      </c>
      <c r="D846" s="19" t="s">
        <v>38</v>
      </c>
      <c r="E846" s="19" t="s">
        <v>35</v>
      </c>
      <c r="F846" s="19">
        <v>0</v>
      </c>
      <c r="G846" s="19">
        <f t="shared" si="31"/>
        <v>0</v>
      </c>
      <c r="H846" s="36">
        <v>1</v>
      </c>
      <c r="I846" s="39"/>
    </row>
    <row r="847" spans="1:9" ht="27" x14ac:dyDescent="0.25">
      <c r="A847" s="10">
        <v>5134</v>
      </c>
      <c r="B847" s="10" t="s">
        <v>2226</v>
      </c>
      <c r="C847" s="10" t="s">
        <v>61</v>
      </c>
      <c r="D847" s="18" t="s">
        <v>34</v>
      </c>
      <c r="E847" s="19" t="s">
        <v>35</v>
      </c>
      <c r="F847" s="19">
        <v>0</v>
      </c>
      <c r="G847" s="19">
        <f t="shared" si="31"/>
        <v>0</v>
      </c>
      <c r="H847" s="36">
        <v>1</v>
      </c>
      <c r="I847" s="39"/>
    </row>
    <row r="848" spans="1:9" ht="27" x14ac:dyDescent="0.25">
      <c r="A848" s="10">
        <v>5134</v>
      </c>
      <c r="B848" s="10" t="s">
        <v>1884</v>
      </c>
      <c r="C848" s="10" t="s">
        <v>61</v>
      </c>
      <c r="D848" s="19" t="s">
        <v>38</v>
      </c>
      <c r="E848" s="19" t="s">
        <v>35</v>
      </c>
      <c r="F848" s="19">
        <v>0</v>
      </c>
      <c r="G848" s="19">
        <f t="shared" si="31"/>
        <v>0</v>
      </c>
      <c r="H848" s="36">
        <v>1</v>
      </c>
      <c r="I848" s="39"/>
    </row>
    <row r="849" spans="1:9" ht="27" x14ac:dyDescent="0.25">
      <c r="A849" s="10">
        <v>5134</v>
      </c>
      <c r="B849" s="10" t="s">
        <v>2228</v>
      </c>
      <c r="C849" s="10" t="s">
        <v>61</v>
      </c>
      <c r="D849" s="19" t="s">
        <v>38</v>
      </c>
      <c r="E849" s="19" t="s">
        <v>35</v>
      </c>
      <c r="F849" s="19">
        <v>0</v>
      </c>
      <c r="G849" s="19">
        <f t="shared" si="31"/>
        <v>0</v>
      </c>
      <c r="H849" s="36">
        <v>1</v>
      </c>
      <c r="I849" s="39"/>
    </row>
    <row r="850" spans="1:9" ht="27" x14ac:dyDescent="0.25">
      <c r="A850" s="10">
        <v>5134</v>
      </c>
      <c r="B850" s="10" t="s">
        <v>527</v>
      </c>
      <c r="C850" s="10" t="s">
        <v>61</v>
      </c>
      <c r="D850" s="10" t="s">
        <v>38</v>
      </c>
      <c r="E850" s="10" t="s">
        <v>35</v>
      </c>
      <c r="F850" s="10">
        <v>6900000</v>
      </c>
      <c r="G850" s="10">
        <f t="shared" ref="G850:G900" si="32">F850*H850</f>
        <v>6900000</v>
      </c>
      <c r="H850" s="36">
        <v>1</v>
      </c>
      <c r="I850" s="39"/>
    </row>
    <row r="851" spans="1:9" ht="27" x14ac:dyDescent="0.25">
      <c r="A851" s="10">
        <v>5134</v>
      </c>
      <c r="B851" s="10" t="s">
        <v>511</v>
      </c>
      <c r="C851" s="10" t="s">
        <v>61</v>
      </c>
      <c r="D851" s="10" t="s">
        <v>38</v>
      </c>
      <c r="E851" s="10" t="s">
        <v>35</v>
      </c>
      <c r="F851" s="10">
        <v>0</v>
      </c>
      <c r="G851" s="10">
        <f t="shared" si="32"/>
        <v>0</v>
      </c>
      <c r="H851" s="36">
        <v>1</v>
      </c>
      <c r="I851" s="39"/>
    </row>
    <row r="852" spans="1:9" ht="27" x14ac:dyDescent="0.25">
      <c r="A852" s="10">
        <v>5134</v>
      </c>
      <c r="B852" s="10" t="s">
        <v>2385</v>
      </c>
      <c r="C852" s="10" t="s">
        <v>61</v>
      </c>
      <c r="D852" s="10" t="s">
        <v>38</v>
      </c>
      <c r="E852" s="10" t="s">
        <v>35</v>
      </c>
      <c r="F852" s="10">
        <v>4620000</v>
      </c>
      <c r="G852" s="10">
        <v>4620000</v>
      </c>
      <c r="H852" s="36">
        <v>1</v>
      </c>
      <c r="I852" s="39"/>
    </row>
    <row r="853" spans="1:9" ht="27" x14ac:dyDescent="0.25">
      <c r="A853" s="10">
        <v>5134</v>
      </c>
      <c r="B853" s="10" t="s">
        <v>2386</v>
      </c>
      <c r="C853" s="10" t="s">
        <v>61</v>
      </c>
      <c r="D853" s="19" t="s">
        <v>38</v>
      </c>
      <c r="E853" s="19" t="s">
        <v>35</v>
      </c>
      <c r="F853" s="19">
        <v>0</v>
      </c>
      <c r="G853" s="19">
        <f>F853*H853</f>
        <v>0</v>
      </c>
      <c r="H853" s="36">
        <v>1</v>
      </c>
      <c r="I853" s="39"/>
    </row>
    <row r="854" spans="1:9" ht="27" x14ac:dyDescent="0.25">
      <c r="A854" s="10">
        <v>5134</v>
      </c>
      <c r="B854" s="10" t="s">
        <v>443</v>
      </c>
      <c r="C854" s="10" t="s">
        <v>61</v>
      </c>
      <c r="D854" s="19" t="s">
        <v>38</v>
      </c>
      <c r="E854" s="19" t="s">
        <v>35</v>
      </c>
      <c r="F854" s="19">
        <v>0</v>
      </c>
      <c r="G854" s="19">
        <f t="shared" si="32"/>
        <v>0</v>
      </c>
      <c r="H854" s="36">
        <v>1</v>
      </c>
      <c r="I854" s="39"/>
    </row>
    <row r="855" spans="1:9" ht="27" x14ac:dyDescent="0.25">
      <c r="A855" s="10">
        <v>5134</v>
      </c>
      <c r="B855" s="10" t="s">
        <v>428</v>
      </c>
      <c r="C855" s="10" t="s">
        <v>61</v>
      </c>
      <c r="D855" s="19" t="s">
        <v>38</v>
      </c>
      <c r="E855" s="19" t="s">
        <v>35</v>
      </c>
      <c r="F855" s="19">
        <v>0</v>
      </c>
      <c r="G855" s="19">
        <f t="shared" si="32"/>
        <v>0</v>
      </c>
      <c r="H855" s="36">
        <v>1</v>
      </c>
      <c r="I855" s="39"/>
    </row>
    <row r="856" spans="1:9" ht="27" x14ac:dyDescent="0.25">
      <c r="A856" s="10">
        <v>5134</v>
      </c>
      <c r="B856" s="10" t="s">
        <v>287</v>
      </c>
      <c r="C856" s="10" t="s">
        <v>61</v>
      </c>
      <c r="D856" s="19" t="s">
        <v>38</v>
      </c>
      <c r="E856" s="19" t="s">
        <v>35</v>
      </c>
      <c r="F856" s="19">
        <v>0</v>
      </c>
      <c r="G856" s="19">
        <f t="shared" si="32"/>
        <v>0</v>
      </c>
      <c r="H856" s="36">
        <v>1</v>
      </c>
      <c r="I856" s="39"/>
    </row>
    <row r="857" spans="1:9" ht="27" x14ac:dyDescent="0.25">
      <c r="A857" s="10">
        <v>5134</v>
      </c>
      <c r="B857" s="10" t="s">
        <v>620</v>
      </c>
      <c r="C857" s="10" t="s">
        <v>61</v>
      </c>
      <c r="D857" s="19" t="s">
        <v>38</v>
      </c>
      <c r="E857" s="19" t="s">
        <v>35</v>
      </c>
      <c r="F857" s="19">
        <v>0</v>
      </c>
      <c r="G857" s="19">
        <f>F857*H857</f>
        <v>0</v>
      </c>
      <c r="H857" s="36">
        <v>1</v>
      </c>
      <c r="I857" s="39"/>
    </row>
    <row r="858" spans="1:9" ht="27" x14ac:dyDescent="0.25">
      <c r="A858" s="10">
        <v>5134</v>
      </c>
      <c r="B858" s="10" t="s">
        <v>345</v>
      </c>
      <c r="C858" s="10" t="s">
        <v>61</v>
      </c>
      <c r="D858" s="10" t="s">
        <v>38</v>
      </c>
      <c r="E858" s="10" t="s">
        <v>35</v>
      </c>
      <c r="F858" s="10">
        <v>11800000</v>
      </c>
      <c r="G858" s="10">
        <f t="shared" si="32"/>
        <v>11800000</v>
      </c>
      <c r="H858" s="10">
        <v>1</v>
      </c>
      <c r="I858" s="39"/>
    </row>
    <row r="859" spans="1:9" ht="27" x14ac:dyDescent="0.25">
      <c r="A859" s="10">
        <v>5134</v>
      </c>
      <c r="B859" s="10" t="s">
        <v>288</v>
      </c>
      <c r="C859" s="10" t="s">
        <v>61</v>
      </c>
      <c r="D859" s="19" t="s">
        <v>38</v>
      </c>
      <c r="E859" s="19" t="s">
        <v>35</v>
      </c>
      <c r="F859" s="19">
        <v>0</v>
      </c>
      <c r="G859" s="19">
        <f t="shared" si="32"/>
        <v>0</v>
      </c>
      <c r="H859" s="36">
        <v>1</v>
      </c>
      <c r="I859" s="39"/>
    </row>
    <row r="860" spans="1:9" ht="27" x14ac:dyDescent="0.25">
      <c r="A860" s="10">
        <v>5134</v>
      </c>
      <c r="B860" s="10" t="s">
        <v>330</v>
      </c>
      <c r="C860" s="10" t="s">
        <v>61</v>
      </c>
      <c r="D860" s="19" t="s">
        <v>38</v>
      </c>
      <c r="E860" s="36" t="s">
        <v>35</v>
      </c>
      <c r="F860" s="36">
        <v>3750000</v>
      </c>
      <c r="G860" s="36">
        <f t="shared" si="32"/>
        <v>3750000</v>
      </c>
      <c r="H860" s="36">
        <v>1</v>
      </c>
      <c r="I860" s="39"/>
    </row>
    <row r="861" spans="1:9" ht="27" x14ac:dyDescent="0.25">
      <c r="A861" s="10">
        <v>5134</v>
      </c>
      <c r="B861" s="10" t="s">
        <v>2357</v>
      </c>
      <c r="C861" s="10" t="s">
        <v>61</v>
      </c>
      <c r="D861" s="19" t="s">
        <v>38</v>
      </c>
      <c r="E861" s="19" t="s">
        <v>35</v>
      </c>
      <c r="F861" s="19">
        <v>0</v>
      </c>
      <c r="G861" s="19">
        <f>F861*H861</f>
        <v>0</v>
      </c>
      <c r="H861" s="36">
        <v>1</v>
      </c>
      <c r="I861" s="39"/>
    </row>
    <row r="862" spans="1:9" ht="27" x14ac:dyDescent="0.25">
      <c r="A862" s="10">
        <v>5134</v>
      </c>
      <c r="B862" s="10" t="s">
        <v>347</v>
      </c>
      <c r="C862" s="10" t="s">
        <v>61</v>
      </c>
      <c r="D862" s="19" t="s">
        <v>38</v>
      </c>
      <c r="E862" s="19" t="s">
        <v>35</v>
      </c>
      <c r="F862" s="19">
        <v>0</v>
      </c>
      <c r="G862" s="19">
        <f t="shared" si="32"/>
        <v>0</v>
      </c>
      <c r="H862" s="36">
        <v>1</v>
      </c>
      <c r="I862" s="39"/>
    </row>
    <row r="863" spans="1:9" ht="27" x14ac:dyDescent="0.25">
      <c r="A863" s="10">
        <v>5134</v>
      </c>
      <c r="B863" s="10" t="s">
        <v>2358</v>
      </c>
      <c r="C863" s="10" t="s">
        <v>61</v>
      </c>
      <c r="D863" s="10" t="s">
        <v>38</v>
      </c>
      <c r="E863" s="10" t="s">
        <v>35</v>
      </c>
      <c r="F863" s="10">
        <v>525000</v>
      </c>
      <c r="G863" s="10">
        <v>525000</v>
      </c>
      <c r="H863" s="10">
        <v>1</v>
      </c>
      <c r="I863" s="39"/>
    </row>
    <row r="864" spans="1:9" ht="27" x14ac:dyDescent="0.25">
      <c r="A864" s="10">
        <v>5134</v>
      </c>
      <c r="B864" s="10" t="s">
        <v>2359</v>
      </c>
      <c r="C864" s="10" t="s">
        <v>61</v>
      </c>
      <c r="D864" s="10" t="s">
        <v>38</v>
      </c>
      <c r="E864" s="10" t="s">
        <v>35</v>
      </c>
      <c r="F864" s="10">
        <v>540000</v>
      </c>
      <c r="G864" s="10">
        <v>540000</v>
      </c>
      <c r="H864" s="10">
        <v>1</v>
      </c>
      <c r="I864" s="39"/>
    </row>
    <row r="865" spans="1:9" ht="27" x14ac:dyDescent="0.25">
      <c r="A865" s="10">
        <v>5134</v>
      </c>
      <c r="B865" s="10" t="s">
        <v>2360</v>
      </c>
      <c r="C865" s="10" t="s">
        <v>61</v>
      </c>
      <c r="D865" s="10" t="s">
        <v>38</v>
      </c>
      <c r="E865" s="10" t="s">
        <v>35</v>
      </c>
      <c r="F865" s="10">
        <v>585000</v>
      </c>
      <c r="G865" s="10">
        <v>585000</v>
      </c>
      <c r="H865" s="10">
        <v>1</v>
      </c>
      <c r="I865" s="39"/>
    </row>
    <row r="866" spans="1:9" ht="27" x14ac:dyDescent="0.25">
      <c r="A866" s="10">
        <v>5134</v>
      </c>
      <c r="B866" s="10" t="s">
        <v>2300</v>
      </c>
      <c r="C866" s="10" t="s">
        <v>61</v>
      </c>
      <c r="D866" s="19" t="s">
        <v>38</v>
      </c>
      <c r="E866" s="19" t="s">
        <v>35</v>
      </c>
      <c r="F866" s="19">
        <v>400000</v>
      </c>
      <c r="G866" s="19">
        <v>400000</v>
      </c>
      <c r="H866" s="19">
        <v>1</v>
      </c>
      <c r="I866" s="39"/>
    </row>
    <row r="867" spans="1:9" ht="27" x14ac:dyDescent="0.25">
      <c r="A867" s="10">
        <v>5134</v>
      </c>
      <c r="B867" s="10" t="s">
        <v>2301</v>
      </c>
      <c r="C867" s="10" t="s">
        <v>61</v>
      </c>
      <c r="D867" s="19" t="s">
        <v>38</v>
      </c>
      <c r="E867" s="19" t="s">
        <v>35</v>
      </c>
      <c r="F867" s="19">
        <v>350000</v>
      </c>
      <c r="G867" s="19">
        <v>350000</v>
      </c>
      <c r="H867" s="19">
        <v>1</v>
      </c>
      <c r="I867" s="39"/>
    </row>
    <row r="868" spans="1:9" ht="27" x14ac:dyDescent="0.25">
      <c r="A868" s="10">
        <v>5134</v>
      </c>
      <c r="B868" s="10" t="s">
        <v>348</v>
      </c>
      <c r="C868" s="10" t="s">
        <v>61</v>
      </c>
      <c r="D868" s="19" t="s">
        <v>38</v>
      </c>
      <c r="E868" s="19" t="s">
        <v>35</v>
      </c>
      <c r="F868" s="19">
        <v>0</v>
      </c>
      <c r="G868" s="19">
        <f t="shared" si="32"/>
        <v>0</v>
      </c>
      <c r="H868" s="19">
        <v>1</v>
      </c>
      <c r="I868" s="39"/>
    </row>
    <row r="869" spans="1:9" ht="27" x14ac:dyDescent="0.25">
      <c r="A869" s="10">
        <v>5134</v>
      </c>
      <c r="B869" s="10" t="s">
        <v>351</v>
      </c>
      <c r="C869" s="10" t="s">
        <v>61</v>
      </c>
      <c r="D869" s="19" t="s">
        <v>38</v>
      </c>
      <c r="E869" s="36" t="s">
        <v>35</v>
      </c>
      <c r="F869" s="36">
        <v>1998000</v>
      </c>
      <c r="G869" s="36">
        <f t="shared" si="32"/>
        <v>1998000</v>
      </c>
      <c r="H869" s="36">
        <v>1</v>
      </c>
      <c r="I869" s="39"/>
    </row>
    <row r="870" spans="1:9" ht="27" x14ac:dyDescent="0.25">
      <c r="A870" s="10">
        <v>5134</v>
      </c>
      <c r="B870" s="10" t="s">
        <v>2567</v>
      </c>
      <c r="C870" s="10" t="s">
        <v>61</v>
      </c>
      <c r="D870" s="19" t="s">
        <v>38</v>
      </c>
      <c r="E870" s="19" t="s">
        <v>35</v>
      </c>
      <c r="F870" s="19">
        <v>0</v>
      </c>
      <c r="G870" s="19">
        <f>F870*H870</f>
        <v>0</v>
      </c>
      <c r="H870" s="36">
        <v>1</v>
      </c>
      <c r="I870" s="39"/>
    </row>
    <row r="871" spans="1:9" ht="27" x14ac:dyDescent="0.25">
      <c r="A871" s="10">
        <v>5134</v>
      </c>
      <c r="B871" s="10" t="s">
        <v>350</v>
      </c>
      <c r="C871" s="10" t="s">
        <v>61</v>
      </c>
      <c r="D871" s="19" t="s">
        <v>38</v>
      </c>
      <c r="E871" s="19" t="s">
        <v>35</v>
      </c>
      <c r="F871" s="19">
        <v>5010000</v>
      </c>
      <c r="G871" s="19">
        <f t="shared" si="32"/>
        <v>5010000</v>
      </c>
      <c r="H871" s="19">
        <v>1</v>
      </c>
      <c r="I871" s="39"/>
    </row>
    <row r="872" spans="1:9" ht="27" x14ac:dyDescent="0.25">
      <c r="A872" s="10">
        <v>5134</v>
      </c>
      <c r="B872" s="10" t="s">
        <v>331</v>
      </c>
      <c r="C872" s="10" t="s">
        <v>61</v>
      </c>
      <c r="D872" s="19" t="s">
        <v>38</v>
      </c>
      <c r="E872" s="19" t="s">
        <v>35</v>
      </c>
      <c r="F872" s="19">
        <v>0</v>
      </c>
      <c r="G872" s="19">
        <f t="shared" si="32"/>
        <v>0</v>
      </c>
      <c r="H872" s="36">
        <v>1</v>
      </c>
      <c r="I872" s="39"/>
    </row>
    <row r="873" spans="1:9" ht="27" x14ac:dyDescent="0.25">
      <c r="A873" s="10">
        <v>5134</v>
      </c>
      <c r="B873" s="10" t="s">
        <v>332</v>
      </c>
      <c r="C873" s="10" t="s">
        <v>61</v>
      </c>
      <c r="D873" s="19" t="s">
        <v>38</v>
      </c>
      <c r="E873" s="19" t="s">
        <v>35</v>
      </c>
      <c r="F873" s="19">
        <v>0</v>
      </c>
      <c r="G873" s="19">
        <f t="shared" si="32"/>
        <v>0</v>
      </c>
      <c r="H873" s="36">
        <v>1</v>
      </c>
      <c r="I873" s="39"/>
    </row>
    <row r="874" spans="1:9" ht="27" x14ac:dyDescent="0.25">
      <c r="A874" s="10">
        <v>5134</v>
      </c>
      <c r="B874" s="10" t="s">
        <v>333</v>
      </c>
      <c r="C874" s="10" t="s">
        <v>61</v>
      </c>
      <c r="D874" s="19" t="s">
        <v>38</v>
      </c>
      <c r="E874" s="19" t="s">
        <v>35</v>
      </c>
      <c r="F874" s="19">
        <v>0</v>
      </c>
      <c r="G874" s="19">
        <f t="shared" si="32"/>
        <v>0</v>
      </c>
      <c r="H874" s="36">
        <v>1</v>
      </c>
      <c r="I874" s="39"/>
    </row>
    <row r="875" spans="1:9" ht="27" x14ac:dyDescent="0.25">
      <c r="A875" s="10">
        <v>5134</v>
      </c>
      <c r="B875" s="10" t="s">
        <v>334</v>
      </c>
      <c r="C875" s="10" t="s">
        <v>61</v>
      </c>
      <c r="D875" s="19" t="s">
        <v>38</v>
      </c>
      <c r="E875" s="19" t="s">
        <v>35</v>
      </c>
      <c r="F875" s="19">
        <v>0</v>
      </c>
      <c r="G875" s="19">
        <f t="shared" si="32"/>
        <v>0</v>
      </c>
      <c r="H875" s="36">
        <v>1</v>
      </c>
      <c r="I875" s="39"/>
    </row>
    <row r="876" spans="1:9" ht="27" x14ac:dyDescent="0.25">
      <c r="A876" s="10">
        <v>5134</v>
      </c>
      <c r="B876" s="10" t="s">
        <v>335</v>
      </c>
      <c r="C876" s="10" t="s">
        <v>61</v>
      </c>
      <c r="D876" s="10" t="s">
        <v>38</v>
      </c>
      <c r="E876" s="10" t="s">
        <v>35</v>
      </c>
      <c r="F876" s="10">
        <v>460000</v>
      </c>
      <c r="G876" s="10">
        <f t="shared" si="32"/>
        <v>460000</v>
      </c>
      <c r="H876" s="10">
        <v>1</v>
      </c>
      <c r="I876" s="39"/>
    </row>
    <row r="877" spans="1:9" ht="27" x14ac:dyDescent="0.25">
      <c r="A877" s="10">
        <v>5134</v>
      </c>
      <c r="B877" s="10" t="s">
        <v>336</v>
      </c>
      <c r="C877" s="10" t="s">
        <v>61</v>
      </c>
      <c r="D877" s="10" t="s">
        <v>38</v>
      </c>
      <c r="E877" s="10" t="s">
        <v>35</v>
      </c>
      <c r="F877" s="10">
        <v>535000</v>
      </c>
      <c r="G877" s="10">
        <f t="shared" si="32"/>
        <v>535000</v>
      </c>
      <c r="H877" s="10">
        <v>1</v>
      </c>
      <c r="I877" s="39"/>
    </row>
    <row r="878" spans="1:9" ht="27" x14ac:dyDescent="0.25">
      <c r="A878" s="10">
        <v>5134</v>
      </c>
      <c r="B878" s="10" t="s">
        <v>337</v>
      </c>
      <c r="C878" s="10" t="s">
        <v>61</v>
      </c>
      <c r="D878" s="10" t="s">
        <v>38</v>
      </c>
      <c r="E878" s="10" t="s">
        <v>35</v>
      </c>
      <c r="F878" s="10">
        <v>440000</v>
      </c>
      <c r="G878" s="10">
        <f t="shared" si="32"/>
        <v>440000</v>
      </c>
      <c r="H878" s="10">
        <v>1</v>
      </c>
      <c r="I878" s="39"/>
    </row>
    <row r="879" spans="1:9" ht="27" x14ac:dyDescent="0.25">
      <c r="A879" s="10">
        <v>5134</v>
      </c>
      <c r="B879" s="10" t="s">
        <v>338</v>
      </c>
      <c r="C879" s="10" t="s">
        <v>61</v>
      </c>
      <c r="D879" s="10" t="s">
        <v>38</v>
      </c>
      <c r="E879" s="10" t="s">
        <v>35</v>
      </c>
      <c r="F879" s="10">
        <v>585000</v>
      </c>
      <c r="G879" s="10">
        <f t="shared" si="32"/>
        <v>585000</v>
      </c>
      <c r="H879" s="10">
        <v>1</v>
      </c>
      <c r="I879" s="39"/>
    </row>
    <row r="880" spans="1:9" ht="27" x14ac:dyDescent="0.25">
      <c r="A880" s="10">
        <v>5134</v>
      </c>
      <c r="B880" s="10" t="s">
        <v>339</v>
      </c>
      <c r="C880" s="10" t="s">
        <v>61</v>
      </c>
      <c r="D880" s="10" t="s">
        <v>38</v>
      </c>
      <c r="E880" s="10" t="s">
        <v>35</v>
      </c>
      <c r="F880" s="10">
        <v>450000</v>
      </c>
      <c r="G880" s="10">
        <f t="shared" si="32"/>
        <v>450000</v>
      </c>
      <c r="H880" s="10">
        <v>1</v>
      </c>
      <c r="I880" s="39"/>
    </row>
    <row r="881" spans="1:9" ht="27" x14ac:dyDescent="0.25">
      <c r="A881" s="10">
        <v>5134</v>
      </c>
      <c r="B881" s="10" t="s">
        <v>340</v>
      </c>
      <c r="C881" s="10" t="s">
        <v>61</v>
      </c>
      <c r="D881" s="10" t="s">
        <v>38</v>
      </c>
      <c r="E881" s="10" t="s">
        <v>35</v>
      </c>
      <c r="F881" s="10">
        <v>330000</v>
      </c>
      <c r="G881" s="10">
        <f t="shared" si="32"/>
        <v>330000</v>
      </c>
      <c r="H881" s="10">
        <v>1</v>
      </c>
      <c r="I881" s="39"/>
    </row>
    <row r="882" spans="1:9" ht="27" x14ac:dyDescent="0.25">
      <c r="A882" s="10">
        <v>5134</v>
      </c>
      <c r="B882" s="10" t="s">
        <v>2569</v>
      </c>
      <c r="C882" s="10" t="s">
        <v>61</v>
      </c>
      <c r="D882" s="19" t="s">
        <v>38</v>
      </c>
      <c r="E882" s="19" t="s">
        <v>35</v>
      </c>
      <c r="F882" s="19">
        <v>0</v>
      </c>
      <c r="G882" s="19">
        <f>F882*H882</f>
        <v>0</v>
      </c>
      <c r="H882" s="36">
        <v>1</v>
      </c>
      <c r="I882" s="39"/>
    </row>
    <row r="883" spans="1:9" ht="27" x14ac:dyDescent="0.25">
      <c r="A883" s="10">
        <v>5134</v>
      </c>
      <c r="B883" s="10" t="s">
        <v>2568</v>
      </c>
      <c r="C883" s="10" t="s">
        <v>61</v>
      </c>
      <c r="D883" s="19" t="s">
        <v>38</v>
      </c>
      <c r="E883" s="19" t="s">
        <v>35</v>
      </c>
      <c r="F883" s="19">
        <v>0</v>
      </c>
      <c r="G883" s="19">
        <f>F883*H883</f>
        <v>0</v>
      </c>
      <c r="H883" s="36">
        <v>1</v>
      </c>
      <c r="I883" s="39"/>
    </row>
    <row r="884" spans="1:9" ht="27" x14ac:dyDescent="0.25">
      <c r="A884" s="10">
        <v>5134</v>
      </c>
      <c r="B884" s="10" t="s">
        <v>422</v>
      </c>
      <c r="C884" s="10" t="s">
        <v>61</v>
      </c>
      <c r="D884" s="19" t="s">
        <v>38</v>
      </c>
      <c r="E884" s="19" t="s">
        <v>35</v>
      </c>
      <c r="F884" s="19">
        <v>0</v>
      </c>
      <c r="G884" s="19">
        <f t="shared" si="32"/>
        <v>0</v>
      </c>
      <c r="H884" s="36">
        <v>1</v>
      </c>
      <c r="I884" s="39"/>
    </row>
    <row r="885" spans="1:9" ht="27" x14ac:dyDescent="0.25">
      <c r="A885" s="10">
        <v>5134</v>
      </c>
      <c r="B885" s="10" t="s">
        <v>1007</v>
      </c>
      <c r="C885" s="10" t="s">
        <v>61</v>
      </c>
      <c r="D885" s="19" t="s">
        <v>38</v>
      </c>
      <c r="E885" s="19" t="s">
        <v>35</v>
      </c>
      <c r="F885" s="19">
        <v>0</v>
      </c>
      <c r="G885" s="19">
        <f>F885*H885</f>
        <v>0</v>
      </c>
      <c r="H885" s="36">
        <v>1</v>
      </c>
      <c r="I885" s="39"/>
    </row>
    <row r="886" spans="1:9" ht="27" x14ac:dyDescent="0.25">
      <c r="A886" s="10">
        <v>5134</v>
      </c>
      <c r="B886" s="10" t="s">
        <v>1884</v>
      </c>
      <c r="C886" s="10" t="s">
        <v>61</v>
      </c>
      <c r="D886" s="19" t="s">
        <v>38</v>
      </c>
      <c r="E886" s="19" t="s">
        <v>35</v>
      </c>
      <c r="F886" s="19">
        <v>0</v>
      </c>
      <c r="G886" s="19">
        <f>F886*H886</f>
        <v>0</v>
      </c>
      <c r="H886" s="36">
        <v>1</v>
      </c>
      <c r="I886" s="39"/>
    </row>
    <row r="887" spans="1:9" ht="27" x14ac:dyDescent="0.25">
      <c r="A887" s="10">
        <v>5134</v>
      </c>
      <c r="B887" s="10" t="s">
        <v>1008</v>
      </c>
      <c r="C887" s="10" t="s">
        <v>61</v>
      </c>
      <c r="D887" s="19" t="s">
        <v>38</v>
      </c>
      <c r="E887" s="19" t="s">
        <v>35</v>
      </c>
      <c r="F887" s="19">
        <v>0</v>
      </c>
      <c r="G887" s="19">
        <f>F887*H887</f>
        <v>0</v>
      </c>
      <c r="H887" s="36">
        <v>1</v>
      </c>
      <c r="I887" s="39"/>
    </row>
    <row r="888" spans="1:9" ht="27" x14ac:dyDescent="0.25">
      <c r="A888" s="10">
        <v>5134</v>
      </c>
      <c r="B888" s="10" t="s">
        <v>1009</v>
      </c>
      <c r="C888" s="10" t="s">
        <v>61</v>
      </c>
      <c r="D888" s="19" t="s">
        <v>38</v>
      </c>
      <c r="E888" s="19" t="s">
        <v>35</v>
      </c>
      <c r="F888" s="19">
        <v>0</v>
      </c>
      <c r="G888" s="19">
        <f>F888*H888</f>
        <v>0</v>
      </c>
      <c r="H888" s="36">
        <v>1</v>
      </c>
      <c r="I888" s="39"/>
    </row>
    <row r="889" spans="1:9" ht="27" x14ac:dyDescent="0.25">
      <c r="A889" s="10">
        <v>5134</v>
      </c>
      <c r="B889" s="10" t="s">
        <v>534</v>
      </c>
      <c r="C889" s="10" t="s">
        <v>61</v>
      </c>
      <c r="D889" s="19" t="s">
        <v>38</v>
      </c>
      <c r="E889" s="19" t="s">
        <v>35</v>
      </c>
      <c r="F889" s="19">
        <v>0</v>
      </c>
      <c r="G889" s="19">
        <f t="shared" si="32"/>
        <v>0</v>
      </c>
      <c r="H889" s="36">
        <v>1</v>
      </c>
      <c r="I889" s="39"/>
    </row>
    <row r="890" spans="1:9" ht="27" x14ac:dyDescent="0.25">
      <c r="A890" s="10">
        <v>5134</v>
      </c>
      <c r="B890" s="10" t="s">
        <v>536</v>
      </c>
      <c r="C890" s="10" t="s">
        <v>61</v>
      </c>
      <c r="D890" s="19" t="s">
        <v>38</v>
      </c>
      <c r="E890" s="19" t="s">
        <v>35</v>
      </c>
      <c r="F890" s="36">
        <v>700000</v>
      </c>
      <c r="G890" s="36">
        <f t="shared" si="32"/>
        <v>700000</v>
      </c>
      <c r="H890" s="36">
        <v>1</v>
      </c>
      <c r="I890" s="39"/>
    </row>
    <row r="891" spans="1:9" ht="27" x14ac:dyDescent="0.25">
      <c r="A891" s="10">
        <v>5134</v>
      </c>
      <c r="B891" s="10" t="s">
        <v>2325</v>
      </c>
      <c r="C891" s="10" t="s">
        <v>61</v>
      </c>
      <c r="D891" s="19" t="s">
        <v>38</v>
      </c>
      <c r="E891" s="19" t="s">
        <v>35</v>
      </c>
      <c r="F891" s="19">
        <v>0</v>
      </c>
      <c r="G891" s="19">
        <f>F891*H891</f>
        <v>0</v>
      </c>
      <c r="H891" s="36">
        <v>1</v>
      </c>
      <c r="I891" s="39"/>
    </row>
    <row r="892" spans="1:9" ht="27" x14ac:dyDescent="0.25">
      <c r="A892" s="10">
        <v>5134</v>
      </c>
      <c r="B892" s="10" t="s">
        <v>2326</v>
      </c>
      <c r="C892" s="10" t="s">
        <v>61</v>
      </c>
      <c r="D892" s="19" t="s">
        <v>38</v>
      </c>
      <c r="E892" s="19" t="s">
        <v>35</v>
      </c>
      <c r="F892" s="19">
        <v>0</v>
      </c>
      <c r="G892" s="19">
        <f>F892*H892</f>
        <v>0</v>
      </c>
      <c r="H892" s="36">
        <v>1</v>
      </c>
      <c r="I892" s="39"/>
    </row>
    <row r="893" spans="1:9" ht="27" x14ac:dyDescent="0.25">
      <c r="A893" s="10">
        <v>5134</v>
      </c>
      <c r="B893" s="10" t="s">
        <v>2327</v>
      </c>
      <c r="C893" s="10" t="s">
        <v>61</v>
      </c>
      <c r="D893" s="19" t="s">
        <v>38</v>
      </c>
      <c r="E893" s="19" t="s">
        <v>35</v>
      </c>
      <c r="F893" s="19">
        <v>0</v>
      </c>
      <c r="G893" s="19">
        <f>F893*H893</f>
        <v>0</v>
      </c>
      <c r="H893" s="36">
        <v>1</v>
      </c>
      <c r="I893" s="39"/>
    </row>
    <row r="894" spans="1:9" ht="27" x14ac:dyDescent="0.25">
      <c r="A894" s="10">
        <v>5134</v>
      </c>
      <c r="B894" s="10" t="s">
        <v>535</v>
      </c>
      <c r="C894" s="10" t="s">
        <v>61</v>
      </c>
      <c r="D894" s="19" t="s">
        <v>38</v>
      </c>
      <c r="E894" s="19" t="s">
        <v>35</v>
      </c>
      <c r="F894" s="19">
        <v>0</v>
      </c>
      <c r="G894" s="19">
        <f t="shared" si="32"/>
        <v>0</v>
      </c>
      <c r="H894" s="36">
        <v>1</v>
      </c>
      <c r="I894" s="39"/>
    </row>
    <row r="895" spans="1:9" ht="27" x14ac:dyDescent="0.25">
      <c r="A895" s="10">
        <v>5134</v>
      </c>
      <c r="B895" s="10" t="s">
        <v>551</v>
      </c>
      <c r="C895" s="10" t="s">
        <v>61</v>
      </c>
      <c r="D895" s="19" t="s">
        <v>38</v>
      </c>
      <c r="E895" s="19" t="s">
        <v>35</v>
      </c>
      <c r="F895" s="19">
        <v>0</v>
      </c>
      <c r="G895" s="19">
        <f>F895*H895</f>
        <v>0</v>
      </c>
      <c r="H895" s="36">
        <v>1</v>
      </c>
      <c r="I895" s="39"/>
    </row>
    <row r="896" spans="1:9" ht="27" x14ac:dyDescent="0.25">
      <c r="A896" s="10">
        <v>5134</v>
      </c>
      <c r="B896" s="10" t="s">
        <v>737</v>
      </c>
      <c r="C896" s="10" t="s">
        <v>61</v>
      </c>
      <c r="D896" s="19" t="s">
        <v>38</v>
      </c>
      <c r="E896" s="19" t="s">
        <v>35</v>
      </c>
      <c r="F896" s="19">
        <v>0</v>
      </c>
      <c r="G896" s="19">
        <f>F896*H896</f>
        <v>0</v>
      </c>
      <c r="H896" s="36">
        <v>1</v>
      </c>
      <c r="I896" s="39"/>
    </row>
    <row r="897" spans="1:9" ht="27" x14ac:dyDescent="0.25">
      <c r="A897" s="10">
        <v>5134</v>
      </c>
      <c r="B897" s="10" t="s">
        <v>2378</v>
      </c>
      <c r="C897" s="10" t="s">
        <v>61</v>
      </c>
      <c r="D897" s="19" t="s">
        <v>38</v>
      </c>
      <c r="E897" s="19" t="s">
        <v>35</v>
      </c>
      <c r="F897" s="19">
        <v>0</v>
      </c>
      <c r="G897" s="19">
        <f>F897*H897</f>
        <v>0</v>
      </c>
      <c r="H897" s="36">
        <v>1</v>
      </c>
      <c r="I897" s="39"/>
    </row>
    <row r="898" spans="1:9" ht="27" x14ac:dyDescent="0.25">
      <c r="A898" s="10">
        <v>5134</v>
      </c>
      <c r="B898" s="10" t="s">
        <v>738</v>
      </c>
      <c r="C898" s="10" t="s">
        <v>61</v>
      </c>
      <c r="D898" s="19" t="s">
        <v>38</v>
      </c>
      <c r="E898" s="19" t="s">
        <v>35</v>
      </c>
      <c r="F898" s="19">
        <v>0</v>
      </c>
      <c r="G898" s="19">
        <f>F898*H898</f>
        <v>0</v>
      </c>
      <c r="H898" s="36">
        <v>1</v>
      </c>
      <c r="I898" s="39"/>
    </row>
    <row r="899" spans="1:9" ht="27" x14ac:dyDescent="0.25">
      <c r="A899" s="10">
        <v>5134</v>
      </c>
      <c r="B899" s="10" t="s">
        <v>533</v>
      </c>
      <c r="C899" s="10" t="s">
        <v>61</v>
      </c>
      <c r="D899" s="19" t="s">
        <v>38</v>
      </c>
      <c r="E899" s="19" t="s">
        <v>35</v>
      </c>
      <c r="F899" s="19">
        <v>0</v>
      </c>
      <c r="G899" s="19">
        <f t="shared" si="32"/>
        <v>0</v>
      </c>
      <c r="H899" s="36">
        <v>1</v>
      </c>
      <c r="I899" s="39"/>
    </row>
    <row r="900" spans="1:9" ht="27" x14ac:dyDescent="0.25">
      <c r="A900" s="10">
        <v>5134</v>
      </c>
      <c r="B900" s="10" t="s">
        <v>532</v>
      </c>
      <c r="C900" s="10" t="s">
        <v>61</v>
      </c>
      <c r="D900" s="19" t="s">
        <v>38</v>
      </c>
      <c r="E900" s="19" t="s">
        <v>35</v>
      </c>
      <c r="F900" s="19">
        <v>0</v>
      </c>
      <c r="G900" s="19">
        <f t="shared" si="32"/>
        <v>0</v>
      </c>
      <c r="H900" s="36">
        <v>1</v>
      </c>
      <c r="I900" s="39"/>
    </row>
    <row r="901" spans="1:9" ht="27" x14ac:dyDescent="0.25">
      <c r="A901" s="10">
        <v>5134</v>
      </c>
      <c r="B901" s="10" t="s">
        <v>2429</v>
      </c>
      <c r="C901" s="10" t="s">
        <v>61</v>
      </c>
      <c r="D901" s="19" t="s">
        <v>38</v>
      </c>
      <c r="E901" s="19" t="s">
        <v>35</v>
      </c>
      <c r="F901" s="19">
        <v>0</v>
      </c>
      <c r="G901" s="19">
        <f t="shared" ref="G901:G908" si="33">F901*H901</f>
        <v>0</v>
      </c>
      <c r="H901" s="36">
        <v>1</v>
      </c>
      <c r="I901" s="39"/>
    </row>
    <row r="902" spans="1:9" ht="27" x14ac:dyDescent="0.25">
      <c r="A902" s="10">
        <v>5134</v>
      </c>
      <c r="B902" s="10" t="s">
        <v>2430</v>
      </c>
      <c r="C902" s="10" t="s">
        <v>61</v>
      </c>
      <c r="D902" s="19" t="s">
        <v>38</v>
      </c>
      <c r="E902" s="19" t="s">
        <v>35</v>
      </c>
      <c r="F902" s="19">
        <v>0</v>
      </c>
      <c r="G902" s="19">
        <f t="shared" si="33"/>
        <v>0</v>
      </c>
      <c r="H902" s="36">
        <v>1</v>
      </c>
      <c r="I902" s="39"/>
    </row>
    <row r="903" spans="1:9" ht="27" x14ac:dyDescent="0.25">
      <c r="A903" s="10">
        <v>5134</v>
      </c>
      <c r="B903" s="10" t="s">
        <v>2431</v>
      </c>
      <c r="C903" s="10" t="s">
        <v>61</v>
      </c>
      <c r="D903" s="19" t="s">
        <v>38</v>
      </c>
      <c r="E903" s="19" t="s">
        <v>35</v>
      </c>
      <c r="F903" s="19">
        <v>0</v>
      </c>
      <c r="G903" s="19">
        <f t="shared" si="33"/>
        <v>0</v>
      </c>
      <c r="H903" s="36">
        <v>1</v>
      </c>
      <c r="I903" s="39"/>
    </row>
    <row r="904" spans="1:9" ht="27" x14ac:dyDescent="0.25">
      <c r="A904" s="10">
        <v>5134</v>
      </c>
      <c r="B904" s="10" t="s">
        <v>2432</v>
      </c>
      <c r="C904" s="10" t="s">
        <v>61</v>
      </c>
      <c r="D904" s="19" t="s">
        <v>38</v>
      </c>
      <c r="E904" s="19" t="s">
        <v>35</v>
      </c>
      <c r="F904" s="19">
        <v>0</v>
      </c>
      <c r="G904" s="19">
        <f t="shared" si="33"/>
        <v>0</v>
      </c>
      <c r="H904" s="36">
        <v>1</v>
      </c>
      <c r="I904" s="39"/>
    </row>
    <row r="905" spans="1:9" ht="27" x14ac:dyDescent="0.25">
      <c r="A905" s="10">
        <v>5134</v>
      </c>
      <c r="B905" s="10" t="s">
        <v>2433</v>
      </c>
      <c r="C905" s="10" t="s">
        <v>61</v>
      </c>
      <c r="D905" s="19" t="s">
        <v>38</v>
      </c>
      <c r="E905" s="19" t="s">
        <v>35</v>
      </c>
      <c r="F905" s="19">
        <v>0</v>
      </c>
      <c r="G905" s="19">
        <f t="shared" si="33"/>
        <v>0</v>
      </c>
      <c r="H905" s="36">
        <v>1</v>
      </c>
      <c r="I905" s="39"/>
    </row>
    <row r="906" spans="1:9" ht="27" x14ac:dyDescent="0.25">
      <c r="A906" s="10">
        <v>5134</v>
      </c>
      <c r="B906" s="10" t="s">
        <v>547</v>
      </c>
      <c r="C906" s="10" t="s">
        <v>61</v>
      </c>
      <c r="D906" s="19" t="s">
        <v>38</v>
      </c>
      <c r="E906" s="19" t="s">
        <v>35</v>
      </c>
      <c r="F906" s="19">
        <v>0</v>
      </c>
      <c r="G906" s="19">
        <f t="shared" si="33"/>
        <v>0</v>
      </c>
      <c r="H906" s="36">
        <v>1</v>
      </c>
      <c r="I906" s="39"/>
    </row>
    <row r="907" spans="1:9" ht="27" x14ac:dyDescent="0.25">
      <c r="A907" s="10">
        <v>5134</v>
      </c>
      <c r="B907" s="10" t="s">
        <v>739</v>
      </c>
      <c r="C907" s="10" t="s">
        <v>61</v>
      </c>
      <c r="D907" s="19" t="s">
        <v>38</v>
      </c>
      <c r="E907" s="19" t="s">
        <v>35</v>
      </c>
      <c r="F907" s="19">
        <v>0</v>
      </c>
      <c r="G907" s="19">
        <f t="shared" si="33"/>
        <v>0</v>
      </c>
      <c r="H907" s="36">
        <v>1</v>
      </c>
      <c r="I907" s="39"/>
    </row>
    <row r="908" spans="1:9" ht="27" x14ac:dyDescent="0.25">
      <c r="A908" s="10">
        <v>5134</v>
      </c>
      <c r="B908" s="10" t="s">
        <v>740</v>
      </c>
      <c r="C908" s="10" t="s">
        <v>61</v>
      </c>
      <c r="D908" s="19" t="s">
        <v>38</v>
      </c>
      <c r="E908" s="19" t="s">
        <v>35</v>
      </c>
      <c r="F908" s="19">
        <v>0</v>
      </c>
      <c r="G908" s="19">
        <f t="shared" si="33"/>
        <v>0</v>
      </c>
      <c r="H908" s="36">
        <v>1</v>
      </c>
      <c r="I908" s="39"/>
    </row>
    <row r="909" spans="1:9" ht="27" x14ac:dyDescent="0.25">
      <c r="A909" s="10">
        <v>5134</v>
      </c>
      <c r="B909" s="10" t="s">
        <v>741</v>
      </c>
      <c r="C909" s="10" t="s">
        <v>61</v>
      </c>
      <c r="D909" s="19" t="s">
        <v>38</v>
      </c>
      <c r="E909" s="19" t="s">
        <v>35</v>
      </c>
      <c r="F909" s="19">
        <v>0</v>
      </c>
      <c r="G909" s="19">
        <f t="shared" ref="G909:G914" si="34">F909*H909</f>
        <v>0</v>
      </c>
      <c r="H909" s="36">
        <v>1</v>
      </c>
      <c r="I909" s="39"/>
    </row>
    <row r="910" spans="1:9" ht="27" x14ac:dyDescent="0.25">
      <c r="A910" s="10">
        <v>5134</v>
      </c>
      <c r="B910" s="10" t="s">
        <v>1909</v>
      </c>
      <c r="C910" s="10" t="s">
        <v>61</v>
      </c>
      <c r="D910" s="19" t="s">
        <v>38</v>
      </c>
      <c r="E910" s="19" t="s">
        <v>35</v>
      </c>
      <c r="F910" s="19">
        <v>0</v>
      </c>
      <c r="G910" s="19">
        <f>F910*H910</f>
        <v>0</v>
      </c>
      <c r="H910" s="36">
        <v>1</v>
      </c>
      <c r="I910" s="39"/>
    </row>
    <row r="911" spans="1:9" ht="27" x14ac:dyDescent="0.25">
      <c r="A911" s="10">
        <v>5134</v>
      </c>
      <c r="B911" s="10" t="s">
        <v>2253</v>
      </c>
      <c r="C911" s="10" t="s">
        <v>61</v>
      </c>
      <c r="D911" s="19" t="s">
        <v>38</v>
      </c>
      <c r="E911" s="19" t="s">
        <v>35</v>
      </c>
      <c r="F911" s="19">
        <v>0</v>
      </c>
      <c r="G911" s="19">
        <f>F911*H911</f>
        <v>0</v>
      </c>
      <c r="H911" s="36">
        <v>1</v>
      </c>
      <c r="I911" s="39"/>
    </row>
    <row r="912" spans="1:9" ht="27" x14ac:dyDescent="0.25">
      <c r="A912" s="10">
        <v>5134</v>
      </c>
      <c r="B912" s="10" t="s">
        <v>742</v>
      </c>
      <c r="C912" s="10" t="s">
        <v>61</v>
      </c>
      <c r="D912" s="19" t="s">
        <v>38</v>
      </c>
      <c r="E912" s="19" t="s">
        <v>35</v>
      </c>
      <c r="F912" s="19">
        <v>0</v>
      </c>
      <c r="G912" s="19">
        <f t="shared" si="34"/>
        <v>0</v>
      </c>
      <c r="H912" s="36">
        <v>1</v>
      </c>
      <c r="I912" s="39"/>
    </row>
    <row r="913" spans="1:9" ht="27" x14ac:dyDescent="0.25">
      <c r="A913" s="10">
        <v>5134</v>
      </c>
      <c r="B913" s="10" t="s">
        <v>2425</v>
      </c>
      <c r="C913" s="10" t="s">
        <v>61</v>
      </c>
      <c r="D913" s="19" t="s">
        <v>38</v>
      </c>
      <c r="E913" s="19" t="s">
        <v>35</v>
      </c>
      <c r="F913" s="19">
        <v>0</v>
      </c>
      <c r="G913" s="19">
        <f>F913*H913</f>
        <v>0</v>
      </c>
      <c r="H913" s="36">
        <v>1</v>
      </c>
      <c r="I913" s="39"/>
    </row>
    <row r="914" spans="1:9" ht="27" x14ac:dyDescent="0.25">
      <c r="A914" s="10">
        <v>5134</v>
      </c>
      <c r="B914" s="10" t="s">
        <v>548</v>
      </c>
      <c r="C914" s="10" t="s">
        <v>61</v>
      </c>
      <c r="D914" s="19" t="s">
        <v>38</v>
      </c>
      <c r="E914" s="19" t="s">
        <v>35</v>
      </c>
      <c r="F914" s="19">
        <v>0</v>
      </c>
      <c r="G914" s="19">
        <f t="shared" si="34"/>
        <v>0</v>
      </c>
      <c r="H914" s="36">
        <v>1</v>
      </c>
      <c r="I914" s="39"/>
    </row>
    <row r="915" spans="1:9" ht="27" x14ac:dyDescent="0.25">
      <c r="A915" s="10">
        <v>5134</v>
      </c>
      <c r="B915" s="10" t="s">
        <v>549</v>
      </c>
      <c r="C915" s="10" t="s">
        <v>61</v>
      </c>
      <c r="D915" s="19" t="s">
        <v>38</v>
      </c>
      <c r="E915" s="19" t="s">
        <v>35</v>
      </c>
      <c r="F915" s="19">
        <v>0</v>
      </c>
      <c r="G915" s="19">
        <f t="shared" ref="G915:G925" si="35">F915*H915</f>
        <v>0</v>
      </c>
      <c r="H915" s="36">
        <v>1</v>
      </c>
      <c r="I915" s="39"/>
    </row>
    <row r="916" spans="1:9" ht="27" x14ac:dyDescent="0.25">
      <c r="A916" s="10">
        <v>5134</v>
      </c>
      <c r="B916" s="10" t="s">
        <v>2561</v>
      </c>
      <c r="C916" s="10" t="s">
        <v>61</v>
      </c>
      <c r="D916" s="19" t="s">
        <v>38</v>
      </c>
      <c r="E916" s="19" t="s">
        <v>35</v>
      </c>
      <c r="F916" s="19">
        <v>0</v>
      </c>
      <c r="G916" s="19">
        <f t="shared" si="35"/>
        <v>0</v>
      </c>
      <c r="H916" s="36">
        <v>1</v>
      </c>
      <c r="I916" s="39"/>
    </row>
    <row r="917" spans="1:9" ht="27" x14ac:dyDescent="0.25">
      <c r="A917" s="10">
        <v>5134</v>
      </c>
      <c r="B917" s="10" t="s">
        <v>2562</v>
      </c>
      <c r="C917" s="10" t="s">
        <v>61</v>
      </c>
      <c r="D917" s="19" t="s">
        <v>38</v>
      </c>
      <c r="E917" s="19" t="s">
        <v>35</v>
      </c>
      <c r="F917" s="19">
        <v>0</v>
      </c>
      <c r="G917" s="19">
        <f t="shared" si="35"/>
        <v>0</v>
      </c>
      <c r="H917" s="36">
        <v>1</v>
      </c>
      <c r="I917" s="39"/>
    </row>
    <row r="918" spans="1:9" ht="27" x14ac:dyDescent="0.25">
      <c r="A918" s="10">
        <v>5134</v>
      </c>
      <c r="B918" s="10" t="s">
        <v>2564</v>
      </c>
      <c r="C918" s="10" t="s">
        <v>61</v>
      </c>
      <c r="D918" s="19" t="s">
        <v>38</v>
      </c>
      <c r="E918" s="19" t="s">
        <v>35</v>
      </c>
      <c r="F918" s="19">
        <v>0</v>
      </c>
      <c r="G918" s="19">
        <f t="shared" si="35"/>
        <v>0</v>
      </c>
      <c r="H918" s="36">
        <v>1</v>
      </c>
      <c r="I918" s="39"/>
    </row>
    <row r="919" spans="1:9" ht="27" x14ac:dyDescent="0.25">
      <c r="A919" s="10">
        <v>5134</v>
      </c>
      <c r="B919" s="10" t="s">
        <v>2565</v>
      </c>
      <c r="C919" s="10" t="s">
        <v>61</v>
      </c>
      <c r="D919" s="19" t="s">
        <v>38</v>
      </c>
      <c r="E919" s="19" t="s">
        <v>35</v>
      </c>
      <c r="F919" s="19">
        <v>0</v>
      </c>
      <c r="G919" s="19">
        <f t="shared" si="35"/>
        <v>0</v>
      </c>
      <c r="H919" s="36">
        <v>1</v>
      </c>
      <c r="I919" s="39"/>
    </row>
    <row r="920" spans="1:9" ht="27" x14ac:dyDescent="0.25">
      <c r="A920" s="10">
        <v>5134</v>
      </c>
      <c r="B920" s="10" t="s">
        <v>2563</v>
      </c>
      <c r="C920" s="10" t="s">
        <v>61</v>
      </c>
      <c r="D920" s="19" t="s">
        <v>38</v>
      </c>
      <c r="E920" s="19" t="s">
        <v>35</v>
      </c>
      <c r="F920" s="19">
        <v>0</v>
      </c>
      <c r="G920" s="19">
        <f t="shared" si="35"/>
        <v>0</v>
      </c>
      <c r="H920" s="36">
        <v>1</v>
      </c>
      <c r="I920" s="39"/>
    </row>
    <row r="921" spans="1:9" ht="27" x14ac:dyDescent="0.25">
      <c r="A921" s="10">
        <v>5134</v>
      </c>
      <c r="B921" s="10" t="s">
        <v>2418</v>
      </c>
      <c r="C921" s="10" t="s">
        <v>61</v>
      </c>
      <c r="D921" s="19" t="s">
        <v>38</v>
      </c>
      <c r="E921" s="19" t="s">
        <v>35</v>
      </c>
      <c r="F921" s="19">
        <v>0</v>
      </c>
      <c r="G921" s="19">
        <f t="shared" si="35"/>
        <v>0</v>
      </c>
      <c r="H921" s="36">
        <v>1</v>
      </c>
      <c r="I921" s="39"/>
    </row>
    <row r="922" spans="1:9" ht="27" x14ac:dyDescent="0.25">
      <c r="A922" s="10">
        <v>5134</v>
      </c>
      <c r="B922" s="10" t="s">
        <v>2746</v>
      </c>
      <c r="C922" s="10" t="s">
        <v>61</v>
      </c>
      <c r="D922" s="19" t="s">
        <v>38</v>
      </c>
      <c r="E922" s="19" t="s">
        <v>35</v>
      </c>
      <c r="F922" s="19">
        <v>0</v>
      </c>
      <c r="G922" s="19">
        <f t="shared" si="35"/>
        <v>0</v>
      </c>
      <c r="H922" s="36">
        <v>1</v>
      </c>
      <c r="I922" s="39"/>
    </row>
    <row r="923" spans="1:9" ht="27" x14ac:dyDescent="0.25">
      <c r="A923" s="10">
        <v>5134</v>
      </c>
      <c r="B923" s="10" t="s">
        <v>341</v>
      </c>
      <c r="C923" s="10" t="s">
        <v>61</v>
      </c>
      <c r="D923" s="10" t="s">
        <v>38</v>
      </c>
      <c r="E923" s="10" t="s">
        <v>35</v>
      </c>
      <c r="F923" s="10">
        <v>145000</v>
      </c>
      <c r="G923" s="10">
        <f t="shared" si="35"/>
        <v>145000</v>
      </c>
      <c r="H923" s="10">
        <v>1</v>
      </c>
      <c r="I923" s="39"/>
    </row>
    <row r="924" spans="1:9" ht="27" x14ac:dyDescent="0.25">
      <c r="A924" s="10">
        <v>5134</v>
      </c>
      <c r="B924" s="10" t="s">
        <v>2773</v>
      </c>
      <c r="C924" s="10" t="s">
        <v>61</v>
      </c>
      <c r="D924" s="10" t="s">
        <v>38</v>
      </c>
      <c r="E924" s="10" t="s">
        <v>35</v>
      </c>
      <c r="F924" s="10">
        <v>0</v>
      </c>
      <c r="G924" s="10">
        <f t="shared" si="35"/>
        <v>0</v>
      </c>
      <c r="H924" s="10">
        <v>1</v>
      </c>
      <c r="I924" s="39"/>
    </row>
    <row r="925" spans="1:9" ht="27" x14ac:dyDescent="0.25">
      <c r="A925" s="10">
        <v>5134</v>
      </c>
      <c r="B925" s="10" t="s">
        <v>2747</v>
      </c>
      <c r="C925" s="10" t="s">
        <v>61</v>
      </c>
      <c r="D925" s="19" t="s">
        <v>38</v>
      </c>
      <c r="E925" s="19" t="s">
        <v>35</v>
      </c>
      <c r="F925" s="19">
        <v>0</v>
      </c>
      <c r="G925" s="19">
        <f t="shared" si="35"/>
        <v>0</v>
      </c>
      <c r="H925" s="36">
        <v>1</v>
      </c>
      <c r="I925" s="39"/>
    </row>
    <row r="926" spans="1:9" x14ac:dyDescent="0.25">
      <c r="A926" s="147" t="s">
        <v>33</v>
      </c>
      <c r="B926" s="194"/>
      <c r="C926" s="194"/>
      <c r="D926" s="194"/>
      <c r="E926" s="194"/>
      <c r="F926" s="194"/>
      <c r="G926" s="194"/>
      <c r="H926" s="195"/>
      <c r="I926" s="39"/>
    </row>
    <row r="927" spans="1:9" ht="27" x14ac:dyDescent="0.25">
      <c r="A927" s="10" t="s">
        <v>203</v>
      </c>
      <c r="B927" s="10" t="s">
        <v>283</v>
      </c>
      <c r="C927" s="10" t="s">
        <v>40</v>
      </c>
      <c r="D927" s="10" t="s">
        <v>38</v>
      </c>
      <c r="E927" s="10" t="s">
        <v>35</v>
      </c>
      <c r="F927" s="10">
        <v>11000000</v>
      </c>
      <c r="G927" s="10">
        <f>F927*H927</f>
        <v>11000000</v>
      </c>
      <c r="H927" s="36">
        <v>1</v>
      </c>
      <c r="I927" s="39"/>
    </row>
    <row r="928" spans="1:9" ht="15" customHeight="1" x14ac:dyDescent="0.25">
      <c r="A928" s="165" t="s">
        <v>2580</v>
      </c>
      <c r="B928" s="166"/>
      <c r="C928" s="166"/>
      <c r="D928" s="166"/>
      <c r="E928" s="166"/>
      <c r="F928" s="166"/>
      <c r="G928" s="166"/>
      <c r="H928" s="166"/>
      <c r="I928" s="39"/>
    </row>
    <row r="929" spans="1:9" ht="40.5" x14ac:dyDescent="0.25">
      <c r="A929" s="10" t="s">
        <v>208</v>
      </c>
      <c r="B929" s="10" t="s">
        <v>346</v>
      </c>
      <c r="C929" s="19" t="s">
        <v>131</v>
      </c>
      <c r="D929" s="19" t="s">
        <v>36</v>
      </c>
      <c r="E929" s="19" t="s">
        <v>35</v>
      </c>
      <c r="F929" s="19">
        <v>0</v>
      </c>
      <c r="G929" s="19">
        <f>F929*H929</f>
        <v>0</v>
      </c>
      <c r="H929" s="36">
        <v>1</v>
      </c>
      <c r="I929" s="39"/>
    </row>
    <row r="930" spans="1:9" ht="28.5" customHeight="1" x14ac:dyDescent="0.25">
      <c r="A930" s="10" t="s">
        <v>208</v>
      </c>
      <c r="B930" s="10" t="s">
        <v>414</v>
      </c>
      <c r="C930" s="10" t="s">
        <v>254</v>
      </c>
      <c r="D930" s="19" t="s">
        <v>38</v>
      </c>
      <c r="E930" s="19" t="s">
        <v>35</v>
      </c>
      <c r="F930" s="19">
        <v>0</v>
      </c>
      <c r="G930" s="19">
        <f>F930*H930</f>
        <v>0</v>
      </c>
      <c r="H930" s="36">
        <v>1</v>
      </c>
      <c r="I930" s="39"/>
    </row>
    <row r="931" spans="1:9" ht="28.5" customHeight="1" x14ac:dyDescent="0.25">
      <c r="A931" s="138" t="s">
        <v>2581</v>
      </c>
      <c r="B931" s="139"/>
      <c r="C931" s="139"/>
      <c r="D931" s="139"/>
      <c r="E931" s="139"/>
      <c r="F931" s="139"/>
      <c r="G931" s="139"/>
      <c r="H931" s="139"/>
      <c r="I931" s="39"/>
    </row>
    <row r="932" spans="1:9" ht="17.25" customHeight="1" x14ac:dyDescent="0.25">
      <c r="A932" s="196" t="s">
        <v>2362</v>
      </c>
      <c r="B932" s="197"/>
      <c r="C932" s="197"/>
      <c r="D932" s="197"/>
      <c r="E932" s="197"/>
      <c r="F932" s="197"/>
      <c r="G932" s="197"/>
      <c r="H932" s="198"/>
      <c r="I932" s="39"/>
    </row>
    <row r="933" spans="1:9" ht="28.5" customHeight="1" x14ac:dyDescent="0.25">
      <c r="A933" s="125">
        <v>4861</v>
      </c>
      <c r="B933" s="125" t="s">
        <v>2572</v>
      </c>
      <c r="C933" s="126" t="s">
        <v>105</v>
      </c>
      <c r="D933" s="125" t="s">
        <v>38</v>
      </c>
      <c r="E933" s="125" t="s">
        <v>35</v>
      </c>
      <c r="F933" s="125">
        <v>27997800</v>
      </c>
      <c r="G933" s="125">
        <v>27997800</v>
      </c>
      <c r="H933" s="125">
        <v>1</v>
      </c>
      <c r="I933" s="39"/>
    </row>
    <row r="934" spans="1:9" ht="27" x14ac:dyDescent="0.25">
      <c r="A934" s="10">
        <v>5113</v>
      </c>
      <c r="B934" s="10" t="s">
        <v>4646</v>
      </c>
      <c r="C934" s="10" t="s">
        <v>105</v>
      </c>
      <c r="D934" s="10" t="s">
        <v>38</v>
      </c>
      <c r="E934" s="10" t="s">
        <v>35</v>
      </c>
      <c r="F934" s="10">
        <v>0</v>
      </c>
      <c r="G934" s="10">
        <f t="shared" ref="G934:G935" si="36">F934*H934</f>
        <v>0</v>
      </c>
      <c r="H934" s="10">
        <v>1</v>
      </c>
      <c r="I934" s="39"/>
    </row>
    <row r="935" spans="1:9" ht="28.5" customHeight="1" x14ac:dyDescent="0.25">
      <c r="A935" s="10"/>
      <c r="B935" s="10" t="s">
        <v>2381</v>
      </c>
      <c r="C935" s="10" t="s">
        <v>105</v>
      </c>
      <c r="D935" s="10" t="s">
        <v>36</v>
      </c>
      <c r="E935" s="10" t="s">
        <v>35</v>
      </c>
      <c r="F935" s="10">
        <v>0</v>
      </c>
      <c r="G935" s="10">
        <f t="shared" si="36"/>
        <v>0</v>
      </c>
      <c r="H935" s="10">
        <v>1</v>
      </c>
      <c r="I935" s="39"/>
    </row>
    <row r="936" spans="1:9" ht="28.5" customHeight="1" x14ac:dyDescent="0.25">
      <c r="A936" s="10"/>
      <c r="B936" s="10" t="s">
        <v>2382</v>
      </c>
      <c r="C936" s="10" t="s">
        <v>105</v>
      </c>
      <c r="D936" s="10" t="s">
        <v>36</v>
      </c>
      <c r="E936" s="10" t="s">
        <v>35</v>
      </c>
      <c r="F936" s="10">
        <v>0</v>
      </c>
      <c r="G936" s="10">
        <f>F936*H936</f>
        <v>0</v>
      </c>
      <c r="H936" s="10">
        <v>1</v>
      </c>
      <c r="I936" s="39"/>
    </row>
    <row r="937" spans="1:9" ht="28.5" customHeight="1" x14ac:dyDescent="0.25">
      <c r="A937" s="10"/>
      <c r="B937" s="10" t="s">
        <v>2383</v>
      </c>
      <c r="C937" s="10" t="s">
        <v>105</v>
      </c>
      <c r="D937" s="10" t="s">
        <v>36</v>
      </c>
      <c r="E937" s="10" t="s">
        <v>35</v>
      </c>
      <c r="F937" s="10">
        <v>0</v>
      </c>
      <c r="G937" s="10">
        <f>F937*H937</f>
        <v>0</v>
      </c>
      <c r="H937" s="10">
        <v>1</v>
      </c>
      <c r="I937" s="39"/>
    </row>
    <row r="938" spans="1:9" ht="28.5" customHeight="1" x14ac:dyDescent="0.25">
      <c r="A938" s="10"/>
      <c r="B938" s="10" t="s">
        <v>2384</v>
      </c>
      <c r="C938" s="10" t="s">
        <v>105</v>
      </c>
      <c r="D938" s="10" t="s">
        <v>36</v>
      </c>
      <c r="E938" s="10" t="s">
        <v>35</v>
      </c>
      <c r="F938" s="10">
        <v>0</v>
      </c>
      <c r="G938" s="10">
        <f>F938*H938</f>
        <v>0</v>
      </c>
      <c r="H938" s="10">
        <v>1</v>
      </c>
      <c r="I938" s="39"/>
    </row>
    <row r="939" spans="1:9" ht="28.5" customHeight="1" x14ac:dyDescent="0.25">
      <c r="A939" s="10"/>
      <c r="B939" s="10" t="s">
        <v>2380</v>
      </c>
      <c r="C939" s="10" t="s">
        <v>105</v>
      </c>
      <c r="D939" s="19" t="s">
        <v>36</v>
      </c>
      <c r="E939" s="19" t="s">
        <v>35</v>
      </c>
      <c r="F939" s="19">
        <v>0</v>
      </c>
      <c r="G939" s="19">
        <f>F939*H939</f>
        <v>0</v>
      </c>
      <c r="H939" s="36">
        <v>1</v>
      </c>
      <c r="I939" s="39"/>
    </row>
    <row r="940" spans="1:9" x14ac:dyDescent="0.25">
      <c r="A940" s="147" t="s">
        <v>33</v>
      </c>
      <c r="B940" s="148"/>
      <c r="C940" s="148"/>
      <c r="D940" s="148"/>
      <c r="E940" s="148"/>
      <c r="F940" s="148"/>
      <c r="G940" s="148"/>
      <c r="H940" s="149"/>
      <c r="I940" s="39"/>
    </row>
    <row r="941" spans="1:9" x14ac:dyDescent="0.25">
      <c r="A941" s="122">
        <v>4861</v>
      </c>
      <c r="B941" s="122" t="s">
        <v>5013</v>
      </c>
      <c r="C941" s="122" t="s">
        <v>2575</v>
      </c>
      <c r="D941" s="122" t="s">
        <v>36</v>
      </c>
      <c r="E941" s="122" t="s">
        <v>35</v>
      </c>
      <c r="F941" s="122">
        <v>0</v>
      </c>
      <c r="G941" s="122">
        <f>F941*H941</f>
        <v>0</v>
      </c>
      <c r="H941" s="122">
        <v>1</v>
      </c>
      <c r="I941" s="39"/>
    </row>
    <row r="942" spans="1:9" ht="28.5" customHeight="1" x14ac:dyDescent="0.25">
      <c r="A942" s="10"/>
      <c r="B942" s="10" t="s">
        <v>2095</v>
      </c>
      <c r="C942" s="10" t="s">
        <v>105</v>
      </c>
      <c r="D942" s="19" t="s">
        <v>38</v>
      </c>
      <c r="E942" s="19" t="s">
        <v>35</v>
      </c>
      <c r="F942" s="19">
        <v>0</v>
      </c>
      <c r="G942" s="19">
        <f>F942*H942</f>
        <v>0</v>
      </c>
      <c r="H942" s="36">
        <v>1</v>
      </c>
      <c r="I942" s="39"/>
    </row>
    <row r="943" spans="1:9" ht="28.5" customHeight="1" x14ac:dyDescent="0.25">
      <c r="A943" s="10"/>
      <c r="B943" s="10" t="s">
        <v>2096</v>
      </c>
      <c r="C943" s="10" t="s">
        <v>105</v>
      </c>
      <c r="D943" s="19" t="s">
        <v>38</v>
      </c>
      <c r="E943" s="19" t="s">
        <v>35</v>
      </c>
      <c r="F943" s="19">
        <v>0</v>
      </c>
      <c r="G943" s="19">
        <f>F943*H943</f>
        <v>0</v>
      </c>
      <c r="H943" s="36">
        <v>1</v>
      </c>
      <c r="I943" s="39"/>
    </row>
    <row r="944" spans="1:9" ht="28.5" customHeight="1" x14ac:dyDescent="0.25">
      <c r="A944" s="10"/>
      <c r="B944" s="10" t="s">
        <v>2094</v>
      </c>
      <c r="C944" s="10" t="s">
        <v>105</v>
      </c>
      <c r="D944" s="19" t="s">
        <v>38</v>
      </c>
      <c r="E944" s="19" t="s">
        <v>35</v>
      </c>
      <c r="F944" s="19">
        <v>0</v>
      </c>
      <c r="G944" s="19">
        <f>F944*H944</f>
        <v>0</v>
      </c>
      <c r="H944" s="36">
        <v>1</v>
      </c>
      <c r="I944" s="39"/>
    </row>
    <row r="945" spans="1:9" ht="28.5" customHeight="1" x14ac:dyDescent="0.25">
      <c r="A945" s="10"/>
      <c r="B945" s="10" t="s">
        <v>1982</v>
      </c>
      <c r="C945" s="10" t="s">
        <v>112</v>
      </c>
      <c r="D945" s="19" t="s">
        <v>41</v>
      </c>
      <c r="E945" s="19" t="s">
        <v>35</v>
      </c>
      <c r="F945" s="19">
        <v>294000</v>
      </c>
      <c r="G945" s="19">
        <f>F945*H945</f>
        <v>294000</v>
      </c>
      <c r="H945" s="19">
        <v>1</v>
      </c>
      <c r="I945" s="39"/>
    </row>
    <row r="946" spans="1:9" ht="28.5" customHeight="1" x14ac:dyDescent="0.25">
      <c r="A946" s="10"/>
      <c r="B946" s="10" t="s">
        <v>1983</v>
      </c>
      <c r="C946" s="10" t="s">
        <v>112</v>
      </c>
      <c r="D946" s="10" t="s">
        <v>41</v>
      </c>
      <c r="E946" s="10" t="s">
        <v>35</v>
      </c>
      <c r="F946" s="19">
        <v>200000</v>
      </c>
      <c r="G946" s="10">
        <f t="shared" ref="G946:G956" si="37">F946*H946</f>
        <v>200000</v>
      </c>
      <c r="H946" s="10">
        <v>1</v>
      </c>
      <c r="I946" s="39"/>
    </row>
    <row r="947" spans="1:9" ht="28.5" customHeight="1" x14ac:dyDescent="0.25">
      <c r="A947" s="10"/>
      <c r="B947" s="10" t="s">
        <v>1984</v>
      </c>
      <c r="C947" s="10" t="s">
        <v>112</v>
      </c>
      <c r="D947" s="19" t="s">
        <v>41</v>
      </c>
      <c r="E947" s="19" t="s">
        <v>35</v>
      </c>
      <c r="F947" s="19">
        <v>660000</v>
      </c>
      <c r="G947" s="19">
        <f t="shared" si="37"/>
        <v>660000</v>
      </c>
      <c r="H947" s="19">
        <v>1</v>
      </c>
      <c r="I947" s="39"/>
    </row>
    <row r="948" spans="1:9" ht="28.5" customHeight="1" x14ac:dyDescent="0.25">
      <c r="A948" s="10"/>
      <c r="B948" s="10" t="s">
        <v>1985</v>
      </c>
      <c r="C948" s="10" t="s">
        <v>112</v>
      </c>
      <c r="D948" s="10" t="s">
        <v>41</v>
      </c>
      <c r="E948" s="10" t="s">
        <v>35</v>
      </c>
      <c r="F948" s="10">
        <v>200000</v>
      </c>
      <c r="G948" s="10">
        <v>200000</v>
      </c>
      <c r="H948" s="10">
        <v>1</v>
      </c>
      <c r="I948" s="39"/>
    </row>
    <row r="949" spans="1:9" ht="28.5" customHeight="1" x14ac:dyDescent="0.25">
      <c r="A949" s="10"/>
      <c r="B949" s="10" t="s">
        <v>1986</v>
      </c>
      <c r="C949" s="10" t="s">
        <v>112</v>
      </c>
      <c r="D949" s="19" t="s">
        <v>41</v>
      </c>
      <c r="E949" s="19" t="s">
        <v>35</v>
      </c>
      <c r="F949" s="19">
        <v>240000</v>
      </c>
      <c r="G949" s="19">
        <f t="shared" si="37"/>
        <v>240000</v>
      </c>
      <c r="H949" s="19">
        <v>1</v>
      </c>
      <c r="I949" s="39"/>
    </row>
    <row r="950" spans="1:9" ht="28.5" customHeight="1" x14ac:dyDescent="0.25">
      <c r="A950" s="10"/>
      <c r="B950" s="10" t="s">
        <v>1987</v>
      </c>
      <c r="C950" s="10" t="s">
        <v>112</v>
      </c>
      <c r="D950" s="19" t="s">
        <v>41</v>
      </c>
      <c r="E950" s="19" t="s">
        <v>35</v>
      </c>
      <c r="F950" s="19">
        <v>900000</v>
      </c>
      <c r="G950" s="19">
        <f t="shared" si="37"/>
        <v>900000</v>
      </c>
      <c r="H950" s="19">
        <v>1</v>
      </c>
      <c r="I950" s="39"/>
    </row>
    <row r="951" spans="1:9" ht="28.5" customHeight="1" x14ac:dyDescent="0.25">
      <c r="A951" s="10"/>
      <c r="B951" s="10" t="s">
        <v>1988</v>
      </c>
      <c r="C951" s="10" t="s">
        <v>112</v>
      </c>
      <c r="D951" s="19" t="s">
        <v>41</v>
      </c>
      <c r="E951" s="19" t="s">
        <v>35</v>
      </c>
      <c r="F951" s="19">
        <v>409196</v>
      </c>
      <c r="G951" s="19">
        <f t="shared" si="37"/>
        <v>409196</v>
      </c>
      <c r="H951" s="19">
        <v>1</v>
      </c>
      <c r="I951" s="39"/>
    </row>
    <row r="952" spans="1:9" ht="28.5" customHeight="1" x14ac:dyDescent="0.25">
      <c r="A952" s="10"/>
      <c r="B952" s="10" t="s">
        <v>1989</v>
      </c>
      <c r="C952" s="10" t="s">
        <v>112</v>
      </c>
      <c r="D952" s="19" t="s">
        <v>41</v>
      </c>
      <c r="E952" s="19" t="s">
        <v>35</v>
      </c>
      <c r="F952" s="19">
        <v>1170000</v>
      </c>
      <c r="G952" s="19">
        <f t="shared" si="37"/>
        <v>1170000</v>
      </c>
      <c r="H952" s="19">
        <v>1</v>
      </c>
      <c r="I952" s="39"/>
    </row>
    <row r="953" spans="1:9" ht="28.5" customHeight="1" x14ac:dyDescent="0.25">
      <c r="A953" s="10"/>
      <c r="B953" s="10" t="s">
        <v>1990</v>
      </c>
      <c r="C953" s="10" t="s">
        <v>112</v>
      </c>
      <c r="D953" s="19" t="s">
        <v>41</v>
      </c>
      <c r="E953" s="19" t="s">
        <v>35</v>
      </c>
      <c r="F953" s="19">
        <v>392160</v>
      </c>
      <c r="G953" s="19">
        <f t="shared" si="37"/>
        <v>392160</v>
      </c>
      <c r="H953" s="19">
        <v>1</v>
      </c>
      <c r="I953" s="39"/>
    </row>
    <row r="954" spans="1:9" ht="28.5" customHeight="1" x14ac:dyDescent="0.25">
      <c r="A954" s="10"/>
      <c r="B954" s="10" t="s">
        <v>1991</v>
      </c>
      <c r="C954" s="10" t="s">
        <v>112</v>
      </c>
      <c r="D954" s="19" t="s">
        <v>41</v>
      </c>
      <c r="E954" s="19" t="s">
        <v>35</v>
      </c>
      <c r="F954" s="19">
        <v>393000</v>
      </c>
      <c r="G954" s="19">
        <f t="shared" si="37"/>
        <v>393000</v>
      </c>
      <c r="H954" s="19">
        <v>1</v>
      </c>
      <c r="I954" s="39"/>
    </row>
    <row r="955" spans="1:9" ht="28.5" customHeight="1" x14ac:dyDescent="0.25">
      <c r="A955" s="10"/>
      <c r="B955" s="10" t="s">
        <v>1992</v>
      </c>
      <c r="C955" s="10" t="s">
        <v>112</v>
      </c>
      <c r="D955" s="19" t="s">
        <v>41</v>
      </c>
      <c r="E955" s="19" t="s">
        <v>35</v>
      </c>
      <c r="F955" s="19">
        <v>330000</v>
      </c>
      <c r="G955" s="19">
        <f t="shared" si="37"/>
        <v>330000</v>
      </c>
      <c r="H955" s="19">
        <v>1</v>
      </c>
      <c r="I955" s="39"/>
    </row>
    <row r="956" spans="1:9" ht="28.5" customHeight="1" x14ac:dyDescent="0.25">
      <c r="A956" s="10"/>
      <c r="B956" s="10" t="s">
        <v>1993</v>
      </c>
      <c r="C956" s="10" t="s">
        <v>112</v>
      </c>
      <c r="D956" s="19" t="s">
        <v>41</v>
      </c>
      <c r="E956" s="19" t="s">
        <v>35</v>
      </c>
      <c r="F956" s="19">
        <v>640000</v>
      </c>
      <c r="G956" s="19">
        <f t="shared" si="37"/>
        <v>640000</v>
      </c>
      <c r="H956" s="19">
        <v>1</v>
      </c>
      <c r="I956" s="39"/>
    </row>
    <row r="957" spans="1:9" ht="15" customHeight="1" x14ac:dyDescent="0.25">
      <c r="A957" s="138" t="s">
        <v>2670</v>
      </c>
      <c r="B957" s="139"/>
      <c r="C957" s="139"/>
      <c r="D957" s="139"/>
      <c r="E957" s="139"/>
      <c r="F957" s="139"/>
      <c r="G957" s="139"/>
      <c r="H957" s="139"/>
      <c r="I957" s="39"/>
    </row>
    <row r="958" spans="1:9" x14ac:dyDescent="0.25">
      <c r="A958" s="129" t="s">
        <v>39</v>
      </c>
      <c r="B958" s="130"/>
      <c r="C958" s="130"/>
      <c r="D958" s="130"/>
      <c r="E958" s="130"/>
      <c r="F958" s="130"/>
      <c r="G958" s="130"/>
      <c r="H958" s="143"/>
      <c r="I958" s="39"/>
    </row>
    <row r="959" spans="1:9" ht="27" x14ac:dyDescent="0.25">
      <c r="A959" s="20">
        <v>5112</v>
      </c>
      <c r="B959" s="20" t="s">
        <v>4240</v>
      </c>
      <c r="C959" s="84" t="s">
        <v>190</v>
      </c>
      <c r="D959" s="20" t="s">
        <v>38</v>
      </c>
      <c r="E959" s="20" t="s">
        <v>35</v>
      </c>
      <c r="F959" s="20">
        <v>5290440</v>
      </c>
      <c r="G959" s="20">
        <v>5290440</v>
      </c>
      <c r="H959" s="20">
        <v>1</v>
      </c>
      <c r="I959" s="39"/>
    </row>
    <row r="960" spans="1:9" x14ac:dyDescent="0.25">
      <c r="A960" s="20"/>
      <c r="B960" s="20" t="s">
        <v>2434</v>
      </c>
      <c r="C960" s="20" t="s">
        <v>245</v>
      </c>
      <c r="D960" s="20" t="s">
        <v>38</v>
      </c>
      <c r="E960" s="20" t="s">
        <v>35</v>
      </c>
      <c r="F960" s="20">
        <v>0</v>
      </c>
      <c r="G960" s="20">
        <f t="shared" ref="G960:G970" si="38">F960*H960</f>
        <v>0</v>
      </c>
      <c r="H960" s="20">
        <v>1</v>
      </c>
      <c r="I960" s="39"/>
    </row>
    <row r="961" spans="1:9" x14ac:dyDescent="0.25">
      <c r="A961" s="20"/>
      <c r="B961" s="20" t="s">
        <v>2435</v>
      </c>
      <c r="C961" s="20" t="s">
        <v>245</v>
      </c>
      <c r="D961" s="20" t="s">
        <v>38</v>
      </c>
      <c r="E961" s="20" t="s">
        <v>35</v>
      </c>
      <c r="F961" s="20">
        <v>0</v>
      </c>
      <c r="G961" s="20">
        <f t="shared" si="38"/>
        <v>0</v>
      </c>
      <c r="H961" s="20">
        <v>1</v>
      </c>
      <c r="I961" s="39"/>
    </row>
    <row r="962" spans="1:9" x14ac:dyDescent="0.25">
      <c r="A962" s="20"/>
      <c r="B962" s="20" t="s">
        <v>2436</v>
      </c>
      <c r="C962" s="20" t="s">
        <v>245</v>
      </c>
      <c r="D962" s="20" t="s">
        <v>38</v>
      </c>
      <c r="E962" s="20" t="s">
        <v>35</v>
      </c>
      <c r="F962" s="20">
        <v>0</v>
      </c>
      <c r="G962" s="20">
        <f t="shared" si="38"/>
        <v>0</v>
      </c>
      <c r="H962" s="20">
        <v>1</v>
      </c>
      <c r="I962" s="39"/>
    </row>
    <row r="963" spans="1:9" ht="27" x14ac:dyDescent="0.25">
      <c r="A963" s="20">
        <v>5112</v>
      </c>
      <c r="B963" s="10" t="s">
        <v>3389</v>
      </c>
      <c r="C963" s="10" t="s">
        <v>245</v>
      </c>
      <c r="D963" s="10" t="s">
        <v>36</v>
      </c>
      <c r="E963" s="10" t="s">
        <v>35</v>
      </c>
      <c r="F963" s="10">
        <v>0</v>
      </c>
      <c r="G963" s="10">
        <f>F963*H963</f>
        <v>0</v>
      </c>
      <c r="H963" s="10">
        <v>1</v>
      </c>
      <c r="I963" s="39"/>
    </row>
    <row r="964" spans="1:9" ht="27" x14ac:dyDescent="0.25">
      <c r="A964" s="20"/>
      <c r="B964" s="10" t="s">
        <v>2422</v>
      </c>
      <c r="C964" s="10" t="s">
        <v>245</v>
      </c>
      <c r="D964" s="10" t="s">
        <v>36</v>
      </c>
      <c r="E964" s="10" t="s">
        <v>35</v>
      </c>
      <c r="F964" s="10">
        <v>0</v>
      </c>
      <c r="G964" s="10">
        <f t="shared" si="38"/>
        <v>0</v>
      </c>
      <c r="H964" s="10">
        <v>1</v>
      </c>
      <c r="I964" s="39"/>
    </row>
    <row r="965" spans="1:9" ht="27" x14ac:dyDescent="0.25">
      <c r="A965" s="20"/>
      <c r="B965" s="10" t="s">
        <v>2423</v>
      </c>
      <c r="C965" s="10" t="s">
        <v>245</v>
      </c>
      <c r="D965" s="10" t="s">
        <v>36</v>
      </c>
      <c r="E965" s="10" t="s">
        <v>35</v>
      </c>
      <c r="F965" s="10">
        <v>0</v>
      </c>
      <c r="G965" s="10">
        <f t="shared" si="38"/>
        <v>0</v>
      </c>
      <c r="H965" s="10">
        <v>1</v>
      </c>
      <c r="I965" s="39"/>
    </row>
    <row r="966" spans="1:9" ht="27" x14ac:dyDescent="0.25">
      <c r="A966" s="20"/>
      <c r="B966" s="10" t="s">
        <v>2424</v>
      </c>
      <c r="C966" s="10" t="s">
        <v>245</v>
      </c>
      <c r="D966" s="10" t="s">
        <v>36</v>
      </c>
      <c r="E966" s="10" t="s">
        <v>35</v>
      </c>
      <c r="F966" s="10">
        <v>0</v>
      </c>
      <c r="G966" s="10">
        <f t="shared" si="38"/>
        <v>0</v>
      </c>
      <c r="H966" s="10">
        <v>1</v>
      </c>
      <c r="I966" s="39"/>
    </row>
    <row r="967" spans="1:9" ht="27" x14ac:dyDescent="0.25">
      <c r="A967" s="10" t="s">
        <v>116</v>
      </c>
      <c r="B967" s="10" t="s">
        <v>528</v>
      </c>
      <c r="C967" s="10" t="s">
        <v>245</v>
      </c>
      <c r="D967" s="19" t="s">
        <v>38</v>
      </c>
      <c r="E967" s="19" t="s">
        <v>35</v>
      </c>
      <c r="F967" s="19">
        <v>0</v>
      </c>
      <c r="G967" s="19">
        <f t="shared" si="38"/>
        <v>0</v>
      </c>
      <c r="H967" s="36">
        <v>1</v>
      </c>
      <c r="I967" s="39"/>
    </row>
    <row r="968" spans="1:9" x14ac:dyDescent="0.25">
      <c r="A968" s="10" t="s">
        <v>116</v>
      </c>
      <c r="B968" s="10" t="s">
        <v>477</v>
      </c>
      <c r="C968" s="10" t="s">
        <v>478</v>
      </c>
      <c r="D968" s="19" t="s">
        <v>38</v>
      </c>
      <c r="E968" s="19" t="s">
        <v>35</v>
      </c>
      <c r="F968" s="19">
        <v>0</v>
      </c>
      <c r="G968" s="19">
        <f t="shared" si="38"/>
        <v>0</v>
      </c>
      <c r="H968" s="36">
        <v>1</v>
      </c>
      <c r="I968" s="39"/>
    </row>
    <row r="969" spans="1:9" ht="27" x14ac:dyDescent="0.25">
      <c r="A969" s="20"/>
      <c r="B969" s="19" t="s">
        <v>512</v>
      </c>
      <c r="C969" s="19" t="s">
        <v>245</v>
      </c>
      <c r="D969" s="19" t="s">
        <v>38</v>
      </c>
      <c r="E969" s="19" t="s">
        <v>35</v>
      </c>
      <c r="F969" s="19">
        <v>0</v>
      </c>
      <c r="G969" s="19">
        <f t="shared" si="38"/>
        <v>0</v>
      </c>
      <c r="H969" s="19">
        <v>1</v>
      </c>
      <c r="I969" s="39"/>
    </row>
    <row r="970" spans="1:9" ht="27" x14ac:dyDescent="0.25">
      <c r="A970" s="20">
        <v>5113</v>
      </c>
      <c r="B970" s="19" t="s">
        <v>250</v>
      </c>
      <c r="C970" s="19" t="s">
        <v>105</v>
      </c>
      <c r="D970" s="19" t="s">
        <v>38</v>
      </c>
      <c r="E970" s="19" t="s">
        <v>35</v>
      </c>
      <c r="F970" s="19">
        <v>362665000</v>
      </c>
      <c r="G970" s="19">
        <f t="shared" si="38"/>
        <v>362665000</v>
      </c>
      <c r="H970" s="19">
        <v>1</v>
      </c>
      <c r="I970" s="39"/>
    </row>
    <row r="971" spans="1:9" x14ac:dyDescent="0.25">
      <c r="A971" s="20"/>
      <c r="B971" s="17"/>
      <c r="C971" s="19"/>
      <c r="D971" s="25" t="s">
        <v>33</v>
      </c>
      <c r="E971" s="19"/>
      <c r="F971" s="19"/>
      <c r="G971" s="19"/>
      <c r="H971" s="36"/>
      <c r="I971" s="39"/>
    </row>
    <row r="972" spans="1:9" ht="27" x14ac:dyDescent="0.25">
      <c r="A972" s="10">
        <v>5111</v>
      </c>
      <c r="B972" s="10" t="s">
        <v>4106</v>
      </c>
      <c r="C972" s="10" t="s">
        <v>62</v>
      </c>
      <c r="D972" s="10" t="s">
        <v>34</v>
      </c>
      <c r="E972" s="10" t="s">
        <v>35</v>
      </c>
      <c r="F972" s="10">
        <v>1524000</v>
      </c>
      <c r="G972" s="10">
        <v>1524000</v>
      </c>
      <c r="H972" s="10">
        <v>1</v>
      </c>
      <c r="I972" s="39"/>
    </row>
    <row r="973" spans="1:9" ht="27" x14ac:dyDescent="0.25">
      <c r="A973" s="10">
        <v>4251</v>
      </c>
      <c r="B973" s="10" t="s">
        <v>2912</v>
      </c>
      <c r="C973" s="10" t="s">
        <v>112</v>
      </c>
      <c r="D973" s="10" t="s">
        <v>38</v>
      </c>
      <c r="E973" s="10" t="s">
        <v>35</v>
      </c>
      <c r="F973" s="10">
        <v>0</v>
      </c>
      <c r="G973" s="10">
        <f t="shared" ref="G973:G979" si="39">F973*H973</f>
        <v>0</v>
      </c>
      <c r="H973" s="10">
        <v>1</v>
      </c>
      <c r="I973" s="39"/>
    </row>
    <row r="974" spans="1:9" ht="27" x14ac:dyDescent="0.25">
      <c r="A974" s="10">
        <v>4251</v>
      </c>
      <c r="B974" s="10" t="s">
        <v>2913</v>
      </c>
      <c r="C974" s="84" t="s">
        <v>112</v>
      </c>
      <c r="D974" s="20" t="s">
        <v>38</v>
      </c>
      <c r="E974" s="20" t="s">
        <v>35</v>
      </c>
      <c r="F974" s="20">
        <v>0</v>
      </c>
      <c r="G974" s="20">
        <f t="shared" si="39"/>
        <v>0</v>
      </c>
      <c r="H974" s="20">
        <v>1</v>
      </c>
      <c r="I974" s="39"/>
    </row>
    <row r="975" spans="1:9" ht="27" x14ac:dyDescent="0.25">
      <c r="A975" s="10">
        <v>4251</v>
      </c>
      <c r="B975" s="10" t="s">
        <v>2914</v>
      </c>
      <c r="C975" s="84" t="s">
        <v>112</v>
      </c>
      <c r="D975" s="20" t="s">
        <v>38</v>
      </c>
      <c r="E975" s="20" t="s">
        <v>35</v>
      </c>
      <c r="F975" s="20">
        <v>0</v>
      </c>
      <c r="G975" s="20">
        <f t="shared" si="39"/>
        <v>0</v>
      </c>
      <c r="H975" s="20">
        <v>1</v>
      </c>
      <c r="I975" s="39"/>
    </row>
    <row r="976" spans="1:9" ht="27" x14ac:dyDescent="0.25">
      <c r="A976" s="10">
        <v>4251</v>
      </c>
      <c r="B976" s="10" t="s">
        <v>2907</v>
      </c>
      <c r="C976" s="10" t="s">
        <v>112</v>
      </c>
      <c r="D976" s="10" t="s">
        <v>41</v>
      </c>
      <c r="E976" s="10" t="s">
        <v>35</v>
      </c>
      <c r="F976" s="19">
        <v>0</v>
      </c>
      <c r="G976" s="19">
        <f t="shared" si="39"/>
        <v>0</v>
      </c>
      <c r="H976" s="36">
        <v>1</v>
      </c>
      <c r="I976" s="39"/>
    </row>
    <row r="977" spans="1:9" ht="27" x14ac:dyDescent="0.25">
      <c r="A977" s="10">
        <v>4251</v>
      </c>
      <c r="B977" s="10" t="s">
        <v>2906</v>
      </c>
      <c r="C977" s="10" t="s">
        <v>112</v>
      </c>
      <c r="D977" s="10" t="s">
        <v>41</v>
      </c>
      <c r="E977" s="10" t="s">
        <v>35</v>
      </c>
      <c r="F977" s="19">
        <v>0</v>
      </c>
      <c r="G977" s="19">
        <f t="shared" si="39"/>
        <v>0</v>
      </c>
      <c r="H977" s="36">
        <v>1</v>
      </c>
      <c r="I977" s="39"/>
    </row>
    <row r="978" spans="1:9" ht="29.25" customHeight="1" x14ac:dyDescent="0.25">
      <c r="A978" s="10" t="s">
        <v>116</v>
      </c>
      <c r="B978" s="10" t="s">
        <v>891</v>
      </c>
      <c r="C978" s="10" t="s">
        <v>112</v>
      </c>
      <c r="D978" s="10" t="s">
        <v>38</v>
      </c>
      <c r="E978" s="10" t="s">
        <v>35</v>
      </c>
      <c r="F978" s="19">
        <v>0</v>
      </c>
      <c r="G978" s="19">
        <f t="shared" si="39"/>
        <v>0</v>
      </c>
      <c r="H978" s="36">
        <v>1</v>
      </c>
      <c r="I978" s="39"/>
    </row>
    <row r="979" spans="1:9" ht="29.25" customHeight="1" x14ac:dyDescent="0.25">
      <c r="A979" s="10" t="s">
        <v>116</v>
      </c>
      <c r="B979" s="10" t="s">
        <v>890</v>
      </c>
      <c r="C979" s="10" t="s">
        <v>112</v>
      </c>
      <c r="D979" s="19" t="s">
        <v>38</v>
      </c>
      <c r="E979" s="19" t="s">
        <v>35</v>
      </c>
      <c r="F979" s="19">
        <v>0</v>
      </c>
      <c r="G979" s="19">
        <f t="shared" si="39"/>
        <v>0</v>
      </c>
      <c r="H979" s="36">
        <v>1</v>
      </c>
      <c r="I979" s="39"/>
    </row>
    <row r="980" spans="1:9" ht="22.5" customHeight="1" x14ac:dyDescent="0.25">
      <c r="A980" s="165" t="s">
        <v>2582</v>
      </c>
      <c r="B980" s="166"/>
      <c r="C980" s="166"/>
      <c r="D980" s="166"/>
      <c r="E980" s="166"/>
      <c r="F980" s="166"/>
      <c r="G980" s="166"/>
      <c r="H980" s="166"/>
      <c r="I980" s="39"/>
    </row>
    <row r="981" spans="1:9" x14ac:dyDescent="0.25">
      <c r="A981" s="129" t="s">
        <v>39</v>
      </c>
      <c r="B981" s="130"/>
      <c r="C981" s="130"/>
      <c r="D981" s="130"/>
      <c r="E981" s="130"/>
      <c r="F981" s="130"/>
      <c r="G981" s="130"/>
      <c r="H981" s="143"/>
      <c r="I981" s="39"/>
    </row>
    <row r="982" spans="1:9" ht="54" x14ac:dyDescent="0.25">
      <c r="A982" s="10" t="s">
        <v>116</v>
      </c>
      <c r="B982" s="10" t="s">
        <v>1829</v>
      </c>
      <c r="C982" s="10" t="s">
        <v>264</v>
      </c>
      <c r="D982" s="19" t="s">
        <v>38</v>
      </c>
      <c r="E982" s="19" t="s">
        <v>35</v>
      </c>
      <c r="F982" s="19">
        <v>0</v>
      </c>
      <c r="G982" s="19">
        <f>F982*H982</f>
        <v>0</v>
      </c>
      <c r="H982" s="36">
        <v>1</v>
      </c>
      <c r="I982" s="39"/>
    </row>
    <row r="983" spans="1:9" x14ac:dyDescent="0.25">
      <c r="A983" s="10" t="s">
        <v>116</v>
      </c>
      <c r="B983" s="10" t="s">
        <v>1135</v>
      </c>
      <c r="C983" s="10" t="s">
        <v>851</v>
      </c>
      <c r="D983" s="19" t="s">
        <v>36</v>
      </c>
      <c r="E983" s="19" t="s">
        <v>35</v>
      </c>
      <c r="F983" s="19">
        <v>0</v>
      </c>
      <c r="G983" s="19">
        <f>F983*H983</f>
        <v>0</v>
      </c>
      <c r="H983" s="36">
        <v>1</v>
      </c>
      <c r="I983" s="39"/>
    </row>
    <row r="984" spans="1:9" ht="51.75" customHeight="1" x14ac:dyDescent="0.25">
      <c r="A984" s="10" t="s">
        <v>113</v>
      </c>
      <c r="B984" s="10" t="s">
        <v>735</v>
      </c>
      <c r="C984" s="10" t="s">
        <v>736</v>
      </c>
      <c r="D984" s="19" t="s">
        <v>38</v>
      </c>
      <c r="E984" s="19" t="s">
        <v>35</v>
      </c>
      <c r="F984" s="19">
        <v>72563000</v>
      </c>
      <c r="G984" s="19">
        <f>F984*H984</f>
        <v>72563000</v>
      </c>
      <c r="H984" s="19">
        <v>1</v>
      </c>
      <c r="I984" s="39"/>
    </row>
    <row r="985" spans="1:9" x14ac:dyDescent="0.25">
      <c r="A985" s="129" t="s">
        <v>33</v>
      </c>
      <c r="B985" s="130"/>
      <c r="C985" s="130"/>
      <c r="D985" s="130"/>
      <c r="E985" s="130"/>
      <c r="F985" s="130"/>
      <c r="G985" s="130"/>
      <c r="H985" s="143"/>
      <c r="I985" s="39"/>
    </row>
    <row r="986" spans="1:9" ht="27" x14ac:dyDescent="0.25">
      <c r="A986" s="10">
        <v>4861</v>
      </c>
      <c r="B986" s="10" t="s">
        <v>284</v>
      </c>
      <c r="C986" s="10" t="s">
        <v>251</v>
      </c>
      <c r="D986" s="10" t="s">
        <v>38</v>
      </c>
      <c r="E986" s="10" t="s">
        <v>35</v>
      </c>
      <c r="F986" s="10">
        <v>88800000</v>
      </c>
      <c r="G986" s="10">
        <f>F986*H986</f>
        <v>88800000</v>
      </c>
      <c r="H986" s="10">
        <v>1</v>
      </c>
      <c r="I986" s="39"/>
    </row>
    <row r="987" spans="1:9" ht="27.75" customHeight="1" x14ac:dyDescent="0.25">
      <c r="A987" s="10" t="s">
        <v>116</v>
      </c>
      <c r="B987" s="10" t="s">
        <v>1949</v>
      </c>
      <c r="C987" s="10" t="s">
        <v>112</v>
      </c>
      <c r="D987" s="10" t="s">
        <v>38</v>
      </c>
      <c r="E987" s="10" t="s">
        <v>35</v>
      </c>
      <c r="F987" s="10">
        <v>0</v>
      </c>
      <c r="G987" s="10">
        <f>F987*H987</f>
        <v>0</v>
      </c>
      <c r="H987" s="10">
        <v>1</v>
      </c>
      <c r="I987" s="39"/>
    </row>
    <row r="988" spans="1:9" ht="27.75" customHeight="1" x14ac:dyDescent="0.25">
      <c r="A988" s="10" t="s">
        <v>113</v>
      </c>
      <c r="B988" s="10" t="s">
        <v>3884</v>
      </c>
      <c r="C988" s="10" t="s">
        <v>62</v>
      </c>
      <c r="D988" s="10" t="s">
        <v>34</v>
      </c>
      <c r="E988" s="10" t="s">
        <v>35</v>
      </c>
      <c r="F988" s="10">
        <v>609000</v>
      </c>
      <c r="G988" s="10">
        <v>609000</v>
      </c>
      <c r="H988" s="10">
        <v>1</v>
      </c>
      <c r="I988" s="39"/>
    </row>
    <row r="989" spans="1:9" ht="51.75" customHeight="1" x14ac:dyDescent="0.25">
      <c r="A989" s="10" t="s">
        <v>113</v>
      </c>
      <c r="B989" s="10" t="s">
        <v>1081</v>
      </c>
      <c r="C989" s="10" t="s">
        <v>112</v>
      </c>
      <c r="D989" s="10" t="s">
        <v>38</v>
      </c>
      <c r="E989" s="10" t="s">
        <v>35</v>
      </c>
      <c r="F989" s="10">
        <v>360000</v>
      </c>
      <c r="G989" s="10">
        <v>360000</v>
      </c>
      <c r="H989" s="10">
        <v>1</v>
      </c>
      <c r="I989" s="39"/>
    </row>
    <row r="990" spans="1:9" x14ac:dyDescent="0.25">
      <c r="A990" s="138" t="s">
        <v>4902</v>
      </c>
      <c r="B990" s="139"/>
      <c r="C990" s="139"/>
      <c r="D990" s="139"/>
      <c r="E990" s="139"/>
      <c r="F990" s="139"/>
      <c r="G990" s="139"/>
      <c r="H990" s="139"/>
      <c r="I990" s="39"/>
    </row>
    <row r="991" spans="1:9" x14ac:dyDescent="0.25">
      <c r="A991" s="129" t="s">
        <v>39</v>
      </c>
      <c r="B991" s="130"/>
      <c r="C991" s="130"/>
      <c r="D991" s="130"/>
      <c r="E991" s="130"/>
      <c r="F991" s="130"/>
      <c r="G991" s="130"/>
      <c r="H991" s="143"/>
      <c r="I991" s="39"/>
    </row>
    <row r="992" spans="1:9" ht="27" x14ac:dyDescent="0.25">
      <c r="A992" s="34">
        <v>4251</v>
      </c>
      <c r="B992" s="34" t="s">
        <v>4903</v>
      </c>
      <c r="C992" s="34" t="s">
        <v>105</v>
      </c>
      <c r="D992" s="34" t="s">
        <v>36</v>
      </c>
      <c r="E992" s="34" t="s">
        <v>35</v>
      </c>
      <c r="F992" s="34">
        <v>0</v>
      </c>
      <c r="G992" s="34">
        <f>F992*H992</f>
        <v>0</v>
      </c>
      <c r="H992" s="34">
        <v>1</v>
      </c>
      <c r="I992" s="39"/>
    </row>
    <row r="993" spans="1:9" ht="15" customHeight="1" x14ac:dyDescent="0.25">
      <c r="A993" s="138" t="s">
        <v>2583</v>
      </c>
      <c r="B993" s="139"/>
      <c r="C993" s="139"/>
      <c r="D993" s="139"/>
      <c r="E993" s="139"/>
      <c r="F993" s="139"/>
      <c r="G993" s="139"/>
      <c r="H993" s="139"/>
      <c r="I993" s="39"/>
    </row>
    <row r="994" spans="1:9" x14ac:dyDescent="0.25">
      <c r="A994" s="129" t="s">
        <v>39</v>
      </c>
      <c r="B994" s="130"/>
      <c r="C994" s="130"/>
      <c r="D994" s="130"/>
      <c r="E994" s="130"/>
      <c r="F994" s="130"/>
      <c r="G994" s="130"/>
      <c r="H994" s="143"/>
      <c r="I994" s="39"/>
    </row>
    <row r="995" spans="1:9" ht="27" x14ac:dyDescent="0.25">
      <c r="A995" s="36">
        <v>4251</v>
      </c>
      <c r="B995" s="36" t="s">
        <v>3974</v>
      </c>
      <c r="C995" s="36" t="s">
        <v>105</v>
      </c>
      <c r="D995" s="36" t="s">
        <v>36</v>
      </c>
      <c r="E995" s="36" t="s">
        <v>35</v>
      </c>
      <c r="F995" s="36">
        <v>0</v>
      </c>
      <c r="G995" s="36">
        <f>F995*H995</f>
        <v>0</v>
      </c>
      <c r="H995" s="36">
        <v>1</v>
      </c>
      <c r="I995" s="39"/>
    </row>
    <row r="996" spans="1:9" ht="27" x14ac:dyDescent="0.25">
      <c r="A996" s="36"/>
      <c r="B996" s="36" t="s">
        <v>2417</v>
      </c>
      <c r="C996" s="36" t="s">
        <v>105</v>
      </c>
      <c r="D996" s="36" t="s">
        <v>38</v>
      </c>
      <c r="E996" s="36" t="s">
        <v>35</v>
      </c>
      <c r="F996" s="36">
        <v>0</v>
      </c>
      <c r="G996" s="36">
        <f>F996*H996</f>
        <v>0</v>
      </c>
      <c r="H996" s="36">
        <v>1</v>
      </c>
      <c r="I996" s="39"/>
    </row>
    <row r="997" spans="1:9" x14ac:dyDescent="0.25">
      <c r="A997" s="129" t="s">
        <v>33</v>
      </c>
      <c r="B997" s="130"/>
      <c r="C997" s="130"/>
      <c r="D997" s="130"/>
      <c r="E997" s="130"/>
      <c r="F997" s="130"/>
      <c r="G997" s="130"/>
      <c r="H997" s="143"/>
      <c r="I997" s="39"/>
    </row>
    <row r="998" spans="1:9" ht="27" x14ac:dyDescent="0.25">
      <c r="A998" s="10"/>
      <c r="B998" s="10" t="s">
        <v>2069</v>
      </c>
      <c r="C998" s="10" t="s">
        <v>112</v>
      </c>
      <c r="D998" s="19" t="s">
        <v>38</v>
      </c>
      <c r="E998" s="19" t="s">
        <v>35</v>
      </c>
      <c r="F998" s="19">
        <v>90000</v>
      </c>
      <c r="G998" s="19">
        <v>90000</v>
      </c>
      <c r="H998" s="36">
        <v>1</v>
      </c>
      <c r="I998" s="39"/>
    </row>
    <row r="999" spans="1:9" ht="27" x14ac:dyDescent="0.25">
      <c r="A999" s="10"/>
      <c r="B999" s="10" t="s">
        <v>2070</v>
      </c>
      <c r="C999" s="10" t="s">
        <v>112</v>
      </c>
      <c r="D999" s="19" t="s">
        <v>38</v>
      </c>
      <c r="E999" s="19" t="s">
        <v>35</v>
      </c>
      <c r="F999" s="19">
        <v>90000</v>
      </c>
      <c r="G999" s="19">
        <v>90000</v>
      </c>
      <c r="H999" s="19">
        <v>1</v>
      </c>
      <c r="I999" s="39"/>
    </row>
    <row r="1000" spans="1:9" ht="27" x14ac:dyDescent="0.25">
      <c r="A1000" s="10"/>
      <c r="B1000" s="10" t="s">
        <v>2071</v>
      </c>
      <c r="C1000" s="10" t="s">
        <v>112</v>
      </c>
      <c r="D1000" s="19" t="s">
        <v>38</v>
      </c>
      <c r="E1000" s="19" t="s">
        <v>35</v>
      </c>
      <c r="F1000" s="19">
        <v>0</v>
      </c>
      <c r="G1000" s="19">
        <f t="shared" ref="G1000:G1003" si="40">F1000*H1000</f>
        <v>0</v>
      </c>
      <c r="H1000" s="36">
        <v>1</v>
      </c>
      <c r="I1000" s="39"/>
    </row>
    <row r="1001" spans="1:9" ht="27" x14ac:dyDescent="0.25">
      <c r="A1001" s="10"/>
      <c r="B1001" s="10" t="s">
        <v>2072</v>
      </c>
      <c r="C1001" s="10" t="s">
        <v>112</v>
      </c>
      <c r="D1001" s="19" t="s">
        <v>38</v>
      </c>
      <c r="E1001" s="19" t="s">
        <v>35</v>
      </c>
      <c r="F1001" s="19">
        <v>0</v>
      </c>
      <c r="G1001" s="19">
        <f t="shared" si="40"/>
        <v>0</v>
      </c>
      <c r="H1001" s="36">
        <v>1</v>
      </c>
      <c r="I1001" s="39"/>
    </row>
    <row r="1002" spans="1:9" ht="27" x14ac:dyDescent="0.25">
      <c r="A1002" s="10"/>
      <c r="B1002" s="10" t="s">
        <v>2073</v>
      </c>
      <c r="C1002" s="10" t="s">
        <v>112</v>
      </c>
      <c r="D1002" s="19" t="s">
        <v>38</v>
      </c>
      <c r="E1002" s="19" t="s">
        <v>35</v>
      </c>
      <c r="F1002" s="19">
        <v>0</v>
      </c>
      <c r="G1002" s="19">
        <f t="shared" si="40"/>
        <v>0</v>
      </c>
      <c r="H1002" s="36">
        <v>1</v>
      </c>
      <c r="I1002" s="39"/>
    </row>
    <row r="1003" spans="1:9" ht="27" x14ac:dyDescent="0.25">
      <c r="A1003" s="10"/>
      <c r="B1003" s="10" t="s">
        <v>2074</v>
      </c>
      <c r="C1003" s="10" t="s">
        <v>112</v>
      </c>
      <c r="D1003" s="19" t="s">
        <v>38</v>
      </c>
      <c r="E1003" s="19" t="s">
        <v>35</v>
      </c>
      <c r="F1003" s="19">
        <v>0</v>
      </c>
      <c r="G1003" s="19">
        <f t="shared" si="40"/>
        <v>0</v>
      </c>
      <c r="H1003" s="36">
        <v>1</v>
      </c>
      <c r="I1003" s="39"/>
    </row>
    <row r="1004" spans="1:9" x14ac:dyDescent="0.25">
      <c r="A1004" s="138" t="s">
        <v>5562</v>
      </c>
      <c r="B1004" s="139"/>
      <c r="C1004" s="139"/>
      <c r="D1004" s="139"/>
      <c r="E1004" s="139"/>
      <c r="F1004" s="139"/>
      <c r="G1004" s="139"/>
      <c r="H1004" s="139"/>
      <c r="I1004" s="39"/>
    </row>
    <row r="1005" spans="1:9" x14ac:dyDescent="0.25">
      <c r="A1005" s="129" t="s">
        <v>33</v>
      </c>
      <c r="B1005" s="130"/>
      <c r="C1005" s="130"/>
      <c r="D1005" s="130"/>
      <c r="E1005" s="130"/>
      <c r="F1005" s="130"/>
      <c r="G1005" s="130"/>
      <c r="H1005" s="143"/>
      <c r="I1005" s="39"/>
    </row>
    <row r="1006" spans="1:9" ht="27" x14ac:dyDescent="0.25">
      <c r="A1006" s="34">
        <v>5113</v>
      </c>
      <c r="B1006" s="34" t="s">
        <v>5563</v>
      </c>
      <c r="C1006" s="34" t="s">
        <v>112</v>
      </c>
      <c r="D1006" s="34" t="s">
        <v>38</v>
      </c>
      <c r="E1006" s="34" t="s">
        <v>35</v>
      </c>
      <c r="F1006" s="34">
        <v>0</v>
      </c>
      <c r="G1006" s="34">
        <f t="shared" ref="G1006" si="41">F1006*H1006</f>
        <v>0</v>
      </c>
      <c r="H1006" s="34">
        <v>1</v>
      </c>
      <c r="I1006" s="39"/>
    </row>
    <row r="1007" spans="1:9" ht="15" customHeight="1" x14ac:dyDescent="0.25">
      <c r="A1007" s="138" t="s">
        <v>2671</v>
      </c>
      <c r="B1007" s="139"/>
      <c r="C1007" s="139"/>
      <c r="D1007" s="139"/>
      <c r="E1007" s="139"/>
      <c r="F1007" s="139"/>
      <c r="G1007" s="139"/>
      <c r="H1007" s="139"/>
      <c r="I1007" s="39"/>
    </row>
    <row r="1008" spans="1:9" x14ac:dyDescent="0.25">
      <c r="A1008" s="129" t="s">
        <v>33</v>
      </c>
      <c r="B1008" s="130"/>
      <c r="C1008" s="130"/>
      <c r="D1008" s="130"/>
      <c r="E1008" s="130"/>
      <c r="F1008" s="130"/>
      <c r="G1008" s="130"/>
      <c r="H1008" s="143"/>
      <c r="I1008" s="39"/>
    </row>
    <row r="1009" spans="1:9" ht="27" x14ac:dyDescent="0.25">
      <c r="A1009" s="10">
        <v>5129</v>
      </c>
      <c r="B1009" s="10" t="s">
        <v>3065</v>
      </c>
      <c r="C1009" s="10" t="s">
        <v>3066</v>
      </c>
      <c r="D1009" s="10" t="s">
        <v>11</v>
      </c>
      <c r="E1009" s="10" t="s">
        <v>35</v>
      </c>
      <c r="F1009" s="10">
        <v>692010</v>
      </c>
      <c r="G1009" s="10">
        <f>+F1009*H1009</f>
        <v>34600500</v>
      </c>
      <c r="H1009" s="10">
        <v>50</v>
      </c>
      <c r="I1009" s="39"/>
    </row>
    <row r="1010" spans="1:9" ht="27" x14ac:dyDescent="0.25">
      <c r="A1010" s="10">
        <v>4213</v>
      </c>
      <c r="B1010" s="10" t="s">
        <v>3729</v>
      </c>
      <c r="C1010" s="10" t="s">
        <v>112</v>
      </c>
      <c r="D1010" s="10" t="s">
        <v>38</v>
      </c>
      <c r="E1010" s="10" t="s">
        <v>35</v>
      </c>
      <c r="F1010" s="10">
        <v>0</v>
      </c>
      <c r="G1010" s="10">
        <v>0</v>
      </c>
      <c r="H1010" s="10">
        <v>1</v>
      </c>
      <c r="I1010" s="39"/>
    </row>
    <row r="1011" spans="1:9" ht="27" x14ac:dyDescent="0.25">
      <c r="A1011" s="10"/>
      <c r="B1011" s="10" t="s">
        <v>3729</v>
      </c>
      <c r="C1011" s="10" t="s">
        <v>112</v>
      </c>
      <c r="D1011" s="10" t="s">
        <v>41</v>
      </c>
      <c r="E1011" s="10" t="s">
        <v>12</v>
      </c>
      <c r="F1011" s="10">
        <v>0</v>
      </c>
      <c r="G1011" s="10">
        <f>F1011*H1011</f>
        <v>0</v>
      </c>
      <c r="H1011" s="10">
        <v>1</v>
      </c>
      <c r="I1011" s="39"/>
    </row>
    <row r="1012" spans="1:9" ht="15" customHeight="1" x14ac:dyDescent="0.25">
      <c r="A1012" s="138" t="s">
        <v>2584</v>
      </c>
      <c r="B1012" s="139"/>
      <c r="C1012" s="139"/>
      <c r="D1012" s="139"/>
      <c r="E1012" s="139"/>
      <c r="F1012" s="139"/>
      <c r="G1012" s="139"/>
      <c r="H1012" s="139"/>
      <c r="I1012" s="39"/>
    </row>
    <row r="1013" spans="1:9" ht="21.75" customHeight="1" x14ac:dyDescent="0.25">
      <c r="A1013" s="129" t="s">
        <v>9</v>
      </c>
      <c r="B1013" s="130"/>
      <c r="C1013" s="130"/>
      <c r="D1013" s="130"/>
      <c r="E1013" s="130"/>
      <c r="F1013" s="130"/>
      <c r="G1013" s="130"/>
      <c r="H1013" s="143"/>
      <c r="I1013" s="39"/>
    </row>
    <row r="1014" spans="1:9" ht="21.75" customHeight="1" x14ac:dyDescent="0.25">
      <c r="A1014" s="10">
        <v>5129</v>
      </c>
      <c r="B1014" s="10" t="s">
        <v>2995</v>
      </c>
      <c r="C1014" s="10" t="s">
        <v>1251</v>
      </c>
      <c r="D1014" s="10" t="s">
        <v>38</v>
      </c>
      <c r="E1014" s="10" t="s">
        <v>12</v>
      </c>
      <c r="F1014" s="10">
        <v>0</v>
      </c>
      <c r="G1014" s="10">
        <f t="shared" ref="G1014:G1021" si="42">F1014*H1014</f>
        <v>0</v>
      </c>
      <c r="H1014" s="10">
        <v>106</v>
      </c>
      <c r="I1014" s="39"/>
    </row>
    <row r="1015" spans="1:9" ht="21.75" customHeight="1" x14ac:dyDescent="0.25">
      <c r="A1015" s="10">
        <v>5129</v>
      </c>
      <c r="B1015" s="10" t="s">
        <v>2996</v>
      </c>
      <c r="C1015" s="10" t="s">
        <v>1251</v>
      </c>
      <c r="D1015" s="10" t="s">
        <v>38</v>
      </c>
      <c r="E1015" s="10" t="s">
        <v>12</v>
      </c>
      <c r="F1015" s="10">
        <v>0</v>
      </c>
      <c r="G1015" s="10">
        <f t="shared" si="42"/>
        <v>0</v>
      </c>
      <c r="H1015" s="10">
        <v>94</v>
      </c>
      <c r="I1015" s="39"/>
    </row>
    <row r="1016" spans="1:9" ht="21.75" customHeight="1" x14ac:dyDescent="0.25">
      <c r="A1016" s="10">
        <v>5129</v>
      </c>
      <c r="B1016" s="10" t="s">
        <v>2970</v>
      </c>
      <c r="C1016" s="10" t="s">
        <v>1251</v>
      </c>
      <c r="D1016" s="10" t="s">
        <v>38</v>
      </c>
      <c r="E1016" s="10" t="s">
        <v>12</v>
      </c>
      <c r="F1016" s="10">
        <v>0</v>
      </c>
      <c r="G1016" s="10">
        <f t="shared" si="42"/>
        <v>0</v>
      </c>
      <c r="H1016" s="10">
        <v>200</v>
      </c>
      <c r="I1016" s="39"/>
    </row>
    <row r="1017" spans="1:9" ht="21.75" customHeight="1" x14ac:dyDescent="0.25">
      <c r="A1017" s="10">
        <v>5129</v>
      </c>
      <c r="B1017" s="10" t="s">
        <v>2953</v>
      </c>
      <c r="C1017" s="10" t="s">
        <v>1251</v>
      </c>
      <c r="D1017" s="10" t="s">
        <v>38</v>
      </c>
      <c r="E1017" s="10" t="s">
        <v>12</v>
      </c>
      <c r="F1017" s="10">
        <v>0</v>
      </c>
      <c r="G1017" s="10">
        <f t="shared" si="42"/>
        <v>0</v>
      </c>
      <c r="H1017" s="10">
        <v>90</v>
      </c>
      <c r="I1017" s="39"/>
    </row>
    <row r="1018" spans="1:9" ht="21.75" customHeight="1" x14ac:dyDescent="0.25">
      <c r="A1018" s="10">
        <v>5129</v>
      </c>
      <c r="B1018" s="10" t="s">
        <v>2954</v>
      </c>
      <c r="C1018" s="10" t="s">
        <v>1251</v>
      </c>
      <c r="D1018" s="10" t="s">
        <v>38</v>
      </c>
      <c r="E1018" s="10" t="s">
        <v>12</v>
      </c>
      <c r="F1018" s="10">
        <v>0</v>
      </c>
      <c r="G1018" s="10">
        <f t="shared" si="42"/>
        <v>0</v>
      </c>
      <c r="H1018" s="10">
        <v>106</v>
      </c>
      <c r="I1018" s="39"/>
    </row>
    <row r="1019" spans="1:9" ht="21.75" customHeight="1" x14ac:dyDescent="0.25">
      <c r="A1019" s="10">
        <v>5129</v>
      </c>
      <c r="B1019" s="10" t="s">
        <v>1250</v>
      </c>
      <c r="C1019" s="10" t="s">
        <v>1251</v>
      </c>
      <c r="D1019" s="10" t="s">
        <v>38</v>
      </c>
      <c r="E1019" s="10" t="s">
        <v>12</v>
      </c>
      <c r="F1019" s="10">
        <v>0</v>
      </c>
      <c r="G1019" s="10">
        <f t="shared" si="42"/>
        <v>0</v>
      </c>
      <c r="H1019" s="10">
        <v>104</v>
      </c>
      <c r="I1019" s="39"/>
    </row>
    <row r="1020" spans="1:9" ht="21.75" customHeight="1" x14ac:dyDescent="0.25">
      <c r="A1020" s="10">
        <v>5129</v>
      </c>
      <c r="B1020" s="10" t="s">
        <v>2955</v>
      </c>
      <c r="C1020" s="10" t="s">
        <v>1251</v>
      </c>
      <c r="D1020" s="10" t="s">
        <v>38</v>
      </c>
      <c r="E1020" s="10" t="s">
        <v>12</v>
      </c>
      <c r="F1020" s="10">
        <v>0</v>
      </c>
      <c r="G1020" s="10">
        <f t="shared" si="42"/>
        <v>0</v>
      </c>
      <c r="H1020" s="10">
        <v>100</v>
      </c>
      <c r="I1020" s="39"/>
    </row>
    <row r="1021" spans="1:9" x14ac:dyDescent="0.25">
      <c r="A1021" s="10"/>
      <c r="B1021" s="10" t="s">
        <v>2372</v>
      </c>
      <c r="C1021" s="10" t="s">
        <v>1251</v>
      </c>
      <c r="D1021" s="19" t="s">
        <v>38</v>
      </c>
      <c r="E1021" s="19" t="s">
        <v>12</v>
      </c>
      <c r="F1021" s="19">
        <v>0</v>
      </c>
      <c r="G1021" s="19">
        <f t="shared" si="42"/>
        <v>0</v>
      </c>
      <c r="H1021" s="36">
        <v>200</v>
      </c>
      <c r="I1021" s="39"/>
    </row>
    <row r="1022" spans="1:9" x14ac:dyDescent="0.25">
      <c r="A1022" s="10"/>
      <c r="B1022" s="10" t="s">
        <v>2373</v>
      </c>
      <c r="C1022" s="10" t="s">
        <v>1251</v>
      </c>
      <c r="D1022" s="19" t="s">
        <v>38</v>
      </c>
      <c r="E1022" s="19" t="s">
        <v>12</v>
      </c>
      <c r="F1022" s="19">
        <v>0</v>
      </c>
      <c r="G1022" s="19">
        <v>0</v>
      </c>
      <c r="H1022" s="36">
        <v>400</v>
      </c>
      <c r="I1022" s="39"/>
    </row>
    <row r="1023" spans="1:9" x14ac:dyDescent="0.25">
      <c r="A1023" s="10">
        <v>5129</v>
      </c>
      <c r="B1023" s="10" t="s">
        <v>2371</v>
      </c>
      <c r="C1023" s="10" t="s">
        <v>1251</v>
      </c>
      <c r="D1023" s="10" t="s">
        <v>38</v>
      </c>
      <c r="E1023" s="10" t="s">
        <v>12</v>
      </c>
      <c r="F1023" s="10">
        <v>10000000</v>
      </c>
      <c r="G1023" s="10">
        <f>+F1023*H1023</f>
        <v>1000000000</v>
      </c>
      <c r="H1023" s="10">
        <v>100</v>
      </c>
      <c r="I1023" s="39"/>
    </row>
    <row r="1024" spans="1:9" ht="25.5" customHeight="1" x14ac:dyDescent="0.25">
      <c r="A1024" s="138" t="s">
        <v>2585</v>
      </c>
      <c r="B1024" s="139"/>
      <c r="C1024" s="139"/>
      <c r="D1024" s="139"/>
      <c r="E1024" s="139"/>
      <c r="F1024" s="139"/>
      <c r="G1024" s="139"/>
      <c r="H1024" s="139"/>
      <c r="I1024" s="39"/>
    </row>
    <row r="1025" spans="1:9" x14ac:dyDescent="0.25">
      <c r="A1025" s="129" t="s">
        <v>39</v>
      </c>
      <c r="B1025" s="130"/>
      <c r="C1025" s="130"/>
      <c r="D1025" s="130"/>
      <c r="E1025" s="130"/>
      <c r="F1025" s="130"/>
      <c r="G1025" s="130"/>
      <c r="H1025" s="143"/>
      <c r="I1025" s="39"/>
    </row>
    <row r="1026" spans="1:9" ht="27" x14ac:dyDescent="0.25">
      <c r="A1026" s="10" t="s">
        <v>134</v>
      </c>
      <c r="B1026" s="10" t="s">
        <v>415</v>
      </c>
      <c r="C1026" s="10" t="s">
        <v>416</v>
      </c>
      <c r="D1026" s="10" t="s">
        <v>38</v>
      </c>
      <c r="E1026" s="10" t="s">
        <v>35</v>
      </c>
      <c r="F1026" s="10">
        <v>460000000</v>
      </c>
      <c r="G1026" s="10">
        <f>F1026*H1026</f>
        <v>460000000</v>
      </c>
      <c r="H1026" s="10">
        <v>1</v>
      </c>
      <c r="I1026" s="39"/>
    </row>
    <row r="1027" spans="1:9" ht="27" x14ac:dyDescent="0.25">
      <c r="A1027" s="19" t="s">
        <v>134</v>
      </c>
      <c r="B1027" s="10" t="s">
        <v>260</v>
      </c>
      <c r="C1027" s="10" t="s">
        <v>105</v>
      </c>
      <c r="D1027" s="19" t="s">
        <v>38</v>
      </c>
      <c r="E1027" s="19" t="s">
        <v>35</v>
      </c>
      <c r="F1027" s="19">
        <v>12916944</v>
      </c>
      <c r="G1027" s="19">
        <v>12916944</v>
      </c>
      <c r="H1027" s="19">
        <v>1</v>
      </c>
      <c r="I1027" s="39"/>
    </row>
    <row r="1028" spans="1:9" x14ac:dyDescent="0.25">
      <c r="A1028" s="129" t="s">
        <v>33</v>
      </c>
      <c r="B1028" s="130"/>
      <c r="C1028" s="130"/>
      <c r="D1028" s="130"/>
      <c r="E1028" s="130"/>
      <c r="F1028" s="130"/>
      <c r="G1028" s="130"/>
      <c r="H1028" s="143"/>
      <c r="I1028" s="39"/>
    </row>
    <row r="1029" spans="1:9" ht="27" x14ac:dyDescent="0.25">
      <c r="A1029" s="19"/>
      <c r="B1029" s="10" t="s">
        <v>1082</v>
      </c>
      <c r="C1029" s="10" t="s">
        <v>112</v>
      </c>
      <c r="D1029" s="19" t="s">
        <v>38</v>
      </c>
      <c r="E1029" s="19" t="s">
        <v>35</v>
      </c>
      <c r="F1029" s="19">
        <v>0</v>
      </c>
      <c r="G1029" s="19">
        <f>F1029*H1029</f>
        <v>0</v>
      </c>
      <c r="H1029" s="36">
        <v>1</v>
      </c>
      <c r="I1029" s="39"/>
    </row>
    <row r="1030" spans="1:9" ht="25.5" customHeight="1" x14ac:dyDescent="0.25">
      <c r="A1030" s="138" t="s">
        <v>2586</v>
      </c>
      <c r="B1030" s="139"/>
      <c r="C1030" s="139"/>
      <c r="D1030" s="139"/>
      <c r="E1030" s="139"/>
      <c r="F1030" s="139"/>
      <c r="G1030" s="139"/>
      <c r="H1030" s="139"/>
      <c r="I1030" s="39"/>
    </row>
    <row r="1031" spans="1:9" x14ac:dyDescent="0.25">
      <c r="A1031" s="129" t="s">
        <v>39</v>
      </c>
      <c r="B1031" s="130"/>
      <c r="C1031" s="130"/>
      <c r="D1031" s="130"/>
      <c r="E1031" s="130"/>
      <c r="F1031" s="130"/>
      <c r="G1031" s="130"/>
      <c r="H1031" s="143"/>
      <c r="I1031" s="39"/>
    </row>
    <row r="1032" spans="1:9" ht="25.5" customHeight="1" x14ac:dyDescent="0.25">
      <c r="A1032" s="19"/>
      <c r="B1032" s="10" t="s">
        <v>2415</v>
      </c>
      <c r="C1032" s="10" t="s">
        <v>2366</v>
      </c>
      <c r="D1032" s="19" t="s">
        <v>38</v>
      </c>
      <c r="E1032" s="19" t="s">
        <v>35</v>
      </c>
      <c r="F1032" s="19">
        <v>0</v>
      </c>
      <c r="G1032" s="19">
        <f>F1032*H1032</f>
        <v>0</v>
      </c>
      <c r="H1032" s="36">
        <v>1</v>
      </c>
      <c r="I1032" s="39"/>
    </row>
    <row r="1033" spans="1:9" ht="25.5" customHeight="1" x14ac:dyDescent="0.25">
      <c r="A1033" s="19"/>
      <c r="B1033" s="10" t="s">
        <v>2416</v>
      </c>
      <c r="C1033" s="10" t="s">
        <v>2366</v>
      </c>
      <c r="D1033" s="19" t="s">
        <v>38</v>
      </c>
      <c r="E1033" s="19" t="s">
        <v>35</v>
      </c>
      <c r="F1033" s="19">
        <v>0</v>
      </c>
      <c r="G1033" s="19">
        <f>F1033*H1033</f>
        <v>0</v>
      </c>
      <c r="H1033" s="36">
        <v>1</v>
      </c>
      <c r="I1033" s="39"/>
    </row>
    <row r="1034" spans="1:9" ht="25.5" customHeight="1" x14ac:dyDescent="0.25">
      <c r="A1034" s="19"/>
      <c r="B1034" s="10" t="s">
        <v>272</v>
      </c>
      <c r="C1034" s="10" t="s">
        <v>252</v>
      </c>
      <c r="D1034" s="19" t="s">
        <v>38</v>
      </c>
      <c r="E1034" s="19" t="s">
        <v>35</v>
      </c>
      <c r="F1034" s="19">
        <v>0</v>
      </c>
      <c r="G1034" s="19">
        <f>F1034*H1034</f>
        <v>0</v>
      </c>
      <c r="H1034" s="36">
        <v>1</v>
      </c>
      <c r="I1034" s="39"/>
    </row>
    <row r="1035" spans="1:9" ht="25.5" customHeight="1" x14ac:dyDescent="0.25">
      <c r="A1035" s="19"/>
      <c r="B1035" s="10" t="s">
        <v>2365</v>
      </c>
      <c r="C1035" s="10" t="s">
        <v>2366</v>
      </c>
      <c r="D1035" s="19" t="s">
        <v>38</v>
      </c>
      <c r="E1035" s="19" t="s">
        <v>35</v>
      </c>
      <c r="F1035" s="19">
        <v>0</v>
      </c>
      <c r="G1035" s="19">
        <v>0</v>
      </c>
      <c r="H1035" s="36">
        <v>1</v>
      </c>
      <c r="I1035" s="39"/>
    </row>
    <row r="1036" spans="1:9" ht="25.5" customHeight="1" x14ac:dyDescent="0.25">
      <c r="A1036" s="19"/>
      <c r="B1036" s="10" t="s">
        <v>2368</v>
      </c>
      <c r="C1036" s="10" t="s">
        <v>2366</v>
      </c>
      <c r="D1036" s="19" t="s">
        <v>38</v>
      </c>
      <c r="E1036" s="19" t="s">
        <v>35</v>
      </c>
      <c r="F1036" s="19">
        <v>0</v>
      </c>
      <c r="G1036" s="19">
        <v>0</v>
      </c>
      <c r="H1036" s="36">
        <v>1</v>
      </c>
      <c r="I1036" s="39"/>
    </row>
    <row r="1037" spans="1:9" ht="25.5" customHeight="1" x14ac:dyDescent="0.25">
      <c r="A1037" s="19"/>
      <c r="B1037" s="10" t="s">
        <v>2367</v>
      </c>
      <c r="C1037" s="10" t="s">
        <v>2366</v>
      </c>
      <c r="D1037" s="10" t="s">
        <v>38</v>
      </c>
      <c r="E1037" s="10" t="s">
        <v>35</v>
      </c>
      <c r="F1037" s="10">
        <v>0</v>
      </c>
      <c r="G1037" s="10">
        <v>0</v>
      </c>
      <c r="H1037" s="36">
        <v>1</v>
      </c>
      <c r="I1037" s="39"/>
    </row>
    <row r="1038" spans="1:9" ht="27" x14ac:dyDescent="0.25">
      <c r="A1038" s="19" t="s">
        <v>132</v>
      </c>
      <c r="B1038" s="19" t="s">
        <v>2990</v>
      </c>
      <c r="C1038" s="10" t="s">
        <v>2366</v>
      </c>
      <c r="D1038" s="10" t="s">
        <v>38</v>
      </c>
      <c r="E1038" s="10" t="s">
        <v>35</v>
      </c>
      <c r="F1038" s="10">
        <v>0</v>
      </c>
      <c r="G1038" s="10">
        <v>0</v>
      </c>
      <c r="H1038" s="19">
        <v>1</v>
      </c>
      <c r="I1038" s="39"/>
    </row>
    <row r="1039" spans="1:9" ht="40.5" x14ac:dyDescent="0.25">
      <c r="A1039" s="19" t="s">
        <v>132</v>
      </c>
      <c r="B1039" s="10" t="s">
        <v>272</v>
      </c>
      <c r="C1039" s="10" t="s">
        <v>252</v>
      </c>
      <c r="D1039" s="19" t="s">
        <v>36</v>
      </c>
      <c r="E1039" s="19" t="s">
        <v>35</v>
      </c>
      <c r="F1039" s="19">
        <v>0</v>
      </c>
      <c r="G1039" s="19">
        <f t="shared" ref="G1039:G1050" si="43">F1039*H1039</f>
        <v>0</v>
      </c>
      <c r="H1039" s="36">
        <v>1</v>
      </c>
      <c r="I1039" s="39"/>
    </row>
    <row r="1040" spans="1:9" ht="33" customHeight="1" x14ac:dyDescent="0.25">
      <c r="A1040" s="19" t="s">
        <v>132</v>
      </c>
      <c r="B1040" s="10" t="s">
        <v>273</v>
      </c>
      <c r="C1040" s="10" t="s">
        <v>252</v>
      </c>
      <c r="D1040" s="19" t="s">
        <v>36</v>
      </c>
      <c r="E1040" s="19" t="s">
        <v>35</v>
      </c>
      <c r="F1040" s="19">
        <v>0</v>
      </c>
      <c r="G1040" s="19">
        <f t="shared" si="43"/>
        <v>0</v>
      </c>
      <c r="H1040" s="36">
        <v>1</v>
      </c>
      <c r="I1040" s="39"/>
    </row>
    <row r="1041" spans="1:9" ht="38.25" customHeight="1" x14ac:dyDescent="0.25">
      <c r="A1041" s="19" t="s">
        <v>132</v>
      </c>
      <c r="B1041" s="10" t="s">
        <v>274</v>
      </c>
      <c r="C1041" s="10" t="s">
        <v>252</v>
      </c>
      <c r="D1041" s="19" t="s">
        <v>36</v>
      </c>
      <c r="E1041" s="19" t="s">
        <v>35</v>
      </c>
      <c r="F1041" s="19">
        <v>0</v>
      </c>
      <c r="G1041" s="19">
        <f t="shared" si="43"/>
        <v>0</v>
      </c>
      <c r="H1041" s="36">
        <v>1</v>
      </c>
      <c r="I1041" s="39"/>
    </row>
    <row r="1042" spans="1:9" ht="36" customHeight="1" x14ac:dyDescent="0.25">
      <c r="A1042" s="19" t="s">
        <v>132</v>
      </c>
      <c r="B1042" s="10" t="s">
        <v>275</v>
      </c>
      <c r="C1042" s="10" t="s">
        <v>252</v>
      </c>
      <c r="D1042" s="19" t="s">
        <v>36</v>
      </c>
      <c r="E1042" s="19" t="s">
        <v>35</v>
      </c>
      <c r="F1042" s="19">
        <v>0</v>
      </c>
      <c r="G1042" s="19">
        <f t="shared" si="43"/>
        <v>0</v>
      </c>
      <c r="H1042" s="36">
        <v>1</v>
      </c>
      <c r="I1042" s="39"/>
    </row>
    <row r="1043" spans="1:9" ht="38.25" customHeight="1" x14ac:dyDescent="0.25">
      <c r="A1043" s="19" t="s">
        <v>132</v>
      </c>
      <c r="B1043" s="10" t="s">
        <v>276</v>
      </c>
      <c r="C1043" s="10" t="s">
        <v>252</v>
      </c>
      <c r="D1043" s="10" t="s">
        <v>36</v>
      </c>
      <c r="E1043" s="10" t="s">
        <v>35</v>
      </c>
      <c r="F1043" s="10">
        <v>6862740</v>
      </c>
      <c r="G1043" s="10">
        <v>6862740</v>
      </c>
      <c r="H1043" s="36">
        <v>1</v>
      </c>
      <c r="I1043" s="39"/>
    </row>
    <row r="1044" spans="1:9" ht="38.25" customHeight="1" x14ac:dyDescent="0.25">
      <c r="A1044" s="19" t="s">
        <v>132</v>
      </c>
      <c r="B1044" s="10" t="s">
        <v>541</v>
      </c>
      <c r="C1044" s="10" t="s">
        <v>252</v>
      </c>
      <c r="D1044" s="19" t="s">
        <v>38</v>
      </c>
      <c r="E1044" s="19" t="s">
        <v>35</v>
      </c>
      <c r="F1044" s="19">
        <v>22200000</v>
      </c>
      <c r="G1044" s="19">
        <v>22200000</v>
      </c>
      <c r="H1044" s="36">
        <v>1</v>
      </c>
      <c r="I1044" s="39"/>
    </row>
    <row r="1045" spans="1:9" ht="38.25" customHeight="1" x14ac:dyDescent="0.25">
      <c r="A1045" s="19" t="s">
        <v>132</v>
      </c>
      <c r="B1045" s="10" t="s">
        <v>542</v>
      </c>
      <c r="C1045" s="10" t="s">
        <v>252</v>
      </c>
      <c r="D1045" s="19" t="s">
        <v>38</v>
      </c>
      <c r="E1045" s="19" t="s">
        <v>35</v>
      </c>
      <c r="F1045" s="19">
        <v>22399560</v>
      </c>
      <c r="G1045" s="19">
        <v>22399560</v>
      </c>
      <c r="H1045" s="19">
        <v>1</v>
      </c>
      <c r="I1045" s="39"/>
    </row>
    <row r="1046" spans="1:9" ht="38.25" customHeight="1" x14ac:dyDescent="0.25">
      <c r="A1046" s="19" t="s">
        <v>132</v>
      </c>
      <c r="B1046" s="10" t="s">
        <v>543</v>
      </c>
      <c r="C1046" s="10" t="s">
        <v>252</v>
      </c>
      <c r="D1046" s="19" t="s">
        <v>38</v>
      </c>
      <c r="E1046" s="19" t="s">
        <v>35</v>
      </c>
      <c r="F1046" s="19">
        <v>16221060</v>
      </c>
      <c r="G1046" s="19">
        <v>16221060</v>
      </c>
      <c r="H1046" s="36">
        <v>1</v>
      </c>
      <c r="I1046" s="39"/>
    </row>
    <row r="1047" spans="1:9" ht="38.25" customHeight="1" x14ac:dyDescent="0.25">
      <c r="A1047" s="19" t="s">
        <v>132</v>
      </c>
      <c r="B1047" s="10" t="s">
        <v>544</v>
      </c>
      <c r="C1047" s="10" t="s">
        <v>252</v>
      </c>
      <c r="D1047" s="10" t="s">
        <v>38</v>
      </c>
      <c r="E1047" s="10" t="s">
        <v>35</v>
      </c>
      <c r="F1047" s="10">
        <v>22200000</v>
      </c>
      <c r="G1047" s="10">
        <v>22200000</v>
      </c>
      <c r="H1047" s="10">
        <v>1</v>
      </c>
      <c r="I1047" s="39"/>
    </row>
    <row r="1048" spans="1:9" ht="38.25" customHeight="1" x14ac:dyDescent="0.25">
      <c r="A1048" s="19" t="s">
        <v>132</v>
      </c>
      <c r="B1048" s="19" t="s">
        <v>545</v>
      </c>
      <c r="C1048" s="19" t="s">
        <v>252</v>
      </c>
      <c r="D1048" s="19" t="s">
        <v>38</v>
      </c>
      <c r="E1048" s="19" t="s">
        <v>35</v>
      </c>
      <c r="F1048" s="19">
        <v>23940000</v>
      </c>
      <c r="G1048" s="19">
        <v>23940000</v>
      </c>
      <c r="H1048" s="19">
        <v>1</v>
      </c>
      <c r="I1048" s="39"/>
    </row>
    <row r="1049" spans="1:9" ht="38.25" customHeight="1" x14ac:dyDescent="0.25">
      <c r="A1049" s="19" t="s">
        <v>132</v>
      </c>
      <c r="B1049" s="10" t="s">
        <v>546</v>
      </c>
      <c r="C1049" s="10" t="s">
        <v>252</v>
      </c>
      <c r="D1049" s="10" t="s">
        <v>38</v>
      </c>
      <c r="E1049" s="10" t="s">
        <v>35</v>
      </c>
      <c r="F1049" s="10">
        <v>21494400</v>
      </c>
      <c r="G1049" s="10">
        <v>21494400</v>
      </c>
      <c r="H1049" s="10">
        <v>1</v>
      </c>
      <c r="I1049" s="39"/>
    </row>
    <row r="1050" spans="1:9" ht="33.75" customHeight="1" x14ac:dyDescent="0.25">
      <c r="A1050" s="19" t="s">
        <v>132</v>
      </c>
      <c r="B1050" s="10" t="s">
        <v>277</v>
      </c>
      <c r="C1050" s="19" t="s">
        <v>252</v>
      </c>
      <c r="D1050" s="19" t="s">
        <v>36</v>
      </c>
      <c r="E1050" s="19" t="s">
        <v>35</v>
      </c>
      <c r="F1050" s="19">
        <v>0</v>
      </c>
      <c r="G1050" s="19">
        <f t="shared" si="43"/>
        <v>0</v>
      </c>
      <c r="H1050" s="36">
        <v>1</v>
      </c>
      <c r="I1050" s="39"/>
    </row>
    <row r="1051" spans="1:9" ht="33.75" customHeight="1" x14ac:dyDescent="0.25">
      <c r="A1051" s="19"/>
      <c r="B1051" s="10" t="s">
        <v>2449</v>
      </c>
      <c r="C1051" s="19" t="s">
        <v>143</v>
      </c>
      <c r="D1051" s="19" t="s">
        <v>36</v>
      </c>
      <c r="E1051" s="19" t="s">
        <v>12</v>
      </c>
      <c r="F1051" s="19">
        <v>0</v>
      </c>
      <c r="G1051" s="19">
        <v>0</v>
      </c>
      <c r="H1051" s="36">
        <v>4</v>
      </c>
      <c r="I1051" s="39"/>
    </row>
    <row r="1052" spans="1:9" x14ac:dyDescent="0.25">
      <c r="A1052" s="129" t="s">
        <v>33</v>
      </c>
      <c r="B1052" s="130"/>
      <c r="C1052" s="130"/>
      <c r="D1052" s="130"/>
      <c r="E1052" s="130"/>
      <c r="F1052" s="130"/>
      <c r="G1052" s="130"/>
      <c r="H1052" s="130"/>
      <c r="I1052" s="39"/>
    </row>
    <row r="1053" spans="1:9" ht="27" x14ac:dyDescent="0.25">
      <c r="A1053" s="36">
        <v>4251</v>
      </c>
      <c r="B1053" s="36" t="s">
        <v>3083</v>
      </c>
      <c r="C1053" s="36" t="s">
        <v>112</v>
      </c>
      <c r="D1053" s="36" t="s">
        <v>38</v>
      </c>
      <c r="E1053" s="36" t="s">
        <v>35</v>
      </c>
      <c r="F1053" s="36">
        <v>560100</v>
      </c>
      <c r="G1053" s="36">
        <f t="shared" ref="G1053:G1057" si="44">F1053*H1053</f>
        <v>560100</v>
      </c>
      <c r="H1053" s="36">
        <v>1</v>
      </c>
      <c r="I1053" s="39"/>
    </row>
    <row r="1054" spans="1:9" ht="27" x14ac:dyDescent="0.25">
      <c r="A1054" s="36">
        <v>4251</v>
      </c>
      <c r="B1054" s="36" t="s">
        <v>3084</v>
      </c>
      <c r="C1054" s="36" t="s">
        <v>112</v>
      </c>
      <c r="D1054" s="36" t="s">
        <v>38</v>
      </c>
      <c r="E1054" s="36" t="s">
        <v>35</v>
      </c>
      <c r="F1054" s="36">
        <v>2040000</v>
      </c>
      <c r="G1054" s="36">
        <v>2040000</v>
      </c>
      <c r="H1054" s="36">
        <v>1</v>
      </c>
      <c r="I1054" s="39"/>
    </row>
    <row r="1055" spans="1:9" ht="27" x14ac:dyDescent="0.25">
      <c r="A1055" s="36">
        <v>4251</v>
      </c>
      <c r="B1055" s="36" t="s">
        <v>3085</v>
      </c>
      <c r="C1055" s="36" t="s">
        <v>112</v>
      </c>
      <c r="D1055" s="36" t="s">
        <v>38</v>
      </c>
      <c r="E1055" s="36" t="s">
        <v>35</v>
      </c>
      <c r="F1055" s="36">
        <v>1527000</v>
      </c>
      <c r="G1055" s="36">
        <v>1527000</v>
      </c>
      <c r="H1055" s="36">
        <v>1</v>
      </c>
      <c r="I1055" s="39"/>
    </row>
    <row r="1056" spans="1:9" ht="27" x14ac:dyDescent="0.25">
      <c r="A1056" s="36">
        <v>4251</v>
      </c>
      <c r="B1056" s="36" t="s">
        <v>3087</v>
      </c>
      <c r="C1056" s="36" t="s">
        <v>112</v>
      </c>
      <c r="D1056" s="36" t="s">
        <v>38</v>
      </c>
      <c r="E1056" s="36" t="s">
        <v>35</v>
      </c>
      <c r="F1056" s="36">
        <v>2340000</v>
      </c>
      <c r="G1056" s="36">
        <f t="shared" si="44"/>
        <v>2340000</v>
      </c>
      <c r="H1056" s="36">
        <v>1</v>
      </c>
      <c r="I1056" s="39"/>
    </row>
    <row r="1057" spans="1:9" ht="27" x14ac:dyDescent="0.25">
      <c r="A1057" s="36">
        <v>4251</v>
      </c>
      <c r="B1057" s="36" t="s">
        <v>3088</v>
      </c>
      <c r="C1057" s="36" t="s">
        <v>112</v>
      </c>
      <c r="D1057" s="36" t="s">
        <v>38</v>
      </c>
      <c r="E1057" s="36" t="s">
        <v>35</v>
      </c>
      <c r="F1057" s="36">
        <v>664520</v>
      </c>
      <c r="G1057" s="36">
        <f t="shared" si="44"/>
        <v>664520</v>
      </c>
      <c r="H1057" s="36">
        <v>1</v>
      </c>
      <c r="I1057" s="39"/>
    </row>
    <row r="1058" spans="1:9" ht="27" x14ac:dyDescent="0.25">
      <c r="A1058" s="36">
        <v>4251</v>
      </c>
      <c r="B1058" s="36" t="s">
        <v>2910</v>
      </c>
      <c r="C1058" s="36" t="s">
        <v>112</v>
      </c>
      <c r="D1058" s="36" t="s">
        <v>38</v>
      </c>
      <c r="E1058" s="36" t="s">
        <v>35</v>
      </c>
      <c r="F1058" s="36">
        <v>0</v>
      </c>
      <c r="G1058" s="36">
        <f>F1058*H1058</f>
        <v>0</v>
      </c>
      <c r="H1058" s="36">
        <v>1</v>
      </c>
      <c r="I1058" s="39"/>
    </row>
    <row r="1059" spans="1:9" ht="27" x14ac:dyDescent="0.25">
      <c r="A1059" s="36">
        <v>4251</v>
      </c>
      <c r="B1059" s="36" t="s">
        <v>2911</v>
      </c>
      <c r="C1059" s="36" t="s">
        <v>112</v>
      </c>
      <c r="D1059" s="36" t="s">
        <v>38</v>
      </c>
      <c r="E1059" s="36" t="s">
        <v>35</v>
      </c>
      <c r="F1059" s="36">
        <v>0</v>
      </c>
      <c r="G1059" s="36">
        <f>F1059*H1059</f>
        <v>0</v>
      </c>
      <c r="H1059" s="36">
        <v>1</v>
      </c>
      <c r="I1059" s="39"/>
    </row>
    <row r="1060" spans="1:9" x14ac:dyDescent="0.25">
      <c r="A1060" s="165" t="s">
        <v>2766</v>
      </c>
      <c r="B1060" s="166"/>
      <c r="C1060" s="166"/>
      <c r="D1060" s="166"/>
      <c r="E1060" s="166"/>
      <c r="F1060" s="166"/>
      <c r="G1060" s="166"/>
      <c r="H1060" s="166"/>
      <c r="I1060" s="39"/>
    </row>
    <row r="1061" spans="1:9" ht="33.75" customHeight="1" x14ac:dyDescent="0.25">
      <c r="A1061" s="24"/>
      <c r="B1061" s="10" t="s">
        <v>2450</v>
      </c>
      <c r="C1061" s="10" t="s">
        <v>112</v>
      </c>
      <c r="D1061" s="19" t="s">
        <v>38</v>
      </c>
      <c r="E1061" s="19" t="s">
        <v>35</v>
      </c>
      <c r="F1061" s="19">
        <v>0</v>
      </c>
      <c r="G1061" s="19">
        <f t="shared" ref="G1061:G1070" si="45">F1061*H1061</f>
        <v>0</v>
      </c>
      <c r="H1061" s="36">
        <v>1</v>
      </c>
      <c r="I1061" s="39"/>
    </row>
    <row r="1062" spans="1:9" ht="33.75" customHeight="1" x14ac:dyDescent="0.25">
      <c r="A1062" s="19"/>
      <c r="B1062" s="10" t="s">
        <v>2438</v>
      </c>
      <c r="C1062" s="10" t="s">
        <v>112</v>
      </c>
      <c r="D1062" s="19" t="s">
        <v>38</v>
      </c>
      <c r="E1062" s="19" t="s">
        <v>35</v>
      </c>
      <c r="F1062" s="19">
        <v>0</v>
      </c>
      <c r="G1062" s="19">
        <f t="shared" si="45"/>
        <v>0</v>
      </c>
      <c r="H1062" s="36">
        <v>1</v>
      </c>
      <c r="I1062" s="39"/>
    </row>
    <row r="1063" spans="1:9" ht="33.75" customHeight="1" x14ac:dyDescent="0.25">
      <c r="A1063" s="19"/>
      <c r="B1063" s="10" t="s">
        <v>2439</v>
      </c>
      <c r="C1063" s="10" t="s">
        <v>112</v>
      </c>
      <c r="D1063" s="19" t="s">
        <v>38</v>
      </c>
      <c r="E1063" s="19" t="s">
        <v>35</v>
      </c>
      <c r="F1063" s="19">
        <v>0</v>
      </c>
      <c r="G1063" s="19">
        <f t="shared" si="45"/>
        <v>0</v>
      </c>
      <c r="H1063" s="36">
        <v>1</v>
      </c>
      <c r="I1063" s="39"/>
    </row>
    <row r="1064" spans="1:9" ht="33.75" customHeight="1" x14ac:dyDescent="0.25">
      <c r="A1064" s="19"/>
      <c r="B1064" s="10" t="s">
        <v>2440</v>
      </c>
      <c r="C1064" s="10" t="s">
        <v>112</v>
      </c>
      <c r="D1064" s="19" t="s">
        <v>38</v>
      </c>
      <c r="E1064" s="19" t="s">
        <v>35</v>
      </c>
      <c r="F1064" s="19">
        <v>0</v>
      </c>
      <c r="G1064" s="19">
        <f t="shared" si="45"/>
        <v>0</v>
      </c>
      <c r="H1064" s="36">
        <v>1</v>
      </c>
      <c r="I1064" s="39"/>
    </row>
    <row r="1065" spans="1:9" ht="33.75" customHeight="1" x14ac:dyDescent="0.25">
      <c r="A1065" s="19"/>
      <c r="B1065" s="10" t="s">
        <v>2441</v>
      </c>
      <c r="C1065" s="10" t="s">
        <v>112</v>
      </c>
      <c r="D1065" s="19" t="s">
        <v>38</v>
      </c>
      <c r="E1065" s="19" t="s">
        <v>35</v>
      </c>
      <c r="F1065" s="19">
        <v>0</v>
      </c>
      <c r="G1065" s="19">
        <f t="shared" si="45"/>
        <v>0</v>
      </c>
      <c r="H1065" s="36">
        <v>1</v>
      </c>
      <c r="I1065" s="39"/>
    </row>
    <row r="1066" spans="1:9" ht="33.75" customHeight="1" x14ac:dyDescent="0.25">
      <c r="A1066" s="19"/>
      <c r="B1066" s="10" t="s">
        <v>2442</v>
      </c>
      <c r="C1066" s="10" t="s">
        <v>112</v>
      </c>
      <c r="D1066" s="19" t="s">
        <v>38</v>
      </c>
      <c r="E1066" s="19" t="s">
        <v>35</v>
      </c>
      <c r="F1066" s="19">
        <v>0</v>
      </c>
      <c r="G1066" s="19">
        <f t="shared" si="45"/>
        <v>0</v>
      </c>
      <c r="H1066" s="36">
        <v>1</v>
      </c>
      <c r="I1066" s="39"/>
    </row>
    <row r="1067" spans="1:9" ht="33.75" customHeight="1" x14ac:dyDescent="0.25">
      <c r="A1067" s="19">
        <v>4251</v>
      </c>
      <c r="B1067" s="10" t="s">
        <v>2763</v>
      </c>
      <c r="C1067" s="10" t="s">
        <v>112</v>
      </c>
      <c r="D1067" s="19" t="s">
        <v>38</v>
      </c>
      <c r="E1067" s="19" t="s">
        <v>35</v>
      </c>
      <c r="F1067" s="19">
        <v>0</v>
      </c>
      <c r="G1067" s="19">
        <f t="shared" si="45"/>
        <v>0</v>
      </c>
      <c r="H1067" s="36">
        <v>1</v>
      </c>
      <c r="I1067" s="39"/>
    </row>
    <row r="1068" spans="1:9" ht="33.75" customHeight="1" x14ac:dyDescent="0.25">
      <c r="A1068" s="19">
        <v>4251</v>
      </c>
      <c r="B1068" s="10" t="s">
        <v>2764</v>
      </c>
      <c r="C1068" s="10" t="s">
        <v>112</v>
      </c>
      <c r="D1068" s="19" t="s">
        <v>38</v>
      </c>
      <c r="E1068" s="19" t="s">
        <v>35</v>
      </c>
      <c r="F1068" s="19">
        <v>0</v>
      </c>
      <c r="G1068" s="19">
        <f t="shared" si="45"/>
        <v>0</v>
      </c>
      <c r="H1068" s="36">
        <v>1</v>
      </c>
      <c r="I1068" s="39"/>
    </row>
    <row r="1069" spans="1:9" ht="33.75" customHeight="1" x14ac:dyDescent="0.25">
      <c r="A1069" s="19">
        <v>4251</v>
      </c>
      <c r="B1069" s="10" t="s">
        <v>2765</v>
      </c>
      <c r="C1069" s="10" t="s">
        <v>112</v>
      </c>
      <c r="D1069" s="19" t="s">
        <v>38</v>
      </c>
      <c r="E1069" s="19" t="s">
        <v>35</v>
      </c>
      <c r="F1069" s="19">
        <v>0</v>
      </c>
      <c r="G1069" s="19">
        <f t="shared" si="45"/>
        <v>0</v>
      </c>
      <c r="H1069" s="36">
        <v>1</v>
      </c>
      <c r="I1069" s="39"/>
    </row>
    <row r="1070" spans="1:9" ht="33.75" customHeight="1" x14ac:dyDescent="0.25">
      <c r="A1070" s="19"/>
      <c r="B1070" s="10" t="s">
        <v>2295</v>
      </c>
      <c r="C1070" s="10" t="s">
        <v>112</v>
      </c>
      <c r="D1070" s="19" t="s">
        <v>38</v>
      </c>
      <c r="E1070" s="19" t="s">
        <v>35</v>
      </c>
      <c r="F1070" s="19">
        <v>0</v>
      </c>
      <c r="G1070" s="19">
        <f t="shared" si="45"/>
        <v>0</v>
      </c>
      <c r="H1070" s="36">
        <v>1</v>
      </c>
      <c r="I1070" s="39"/>
    </row>
    <row r="1071" spans="1:9" ht="15" customHeight="1" x14ac:dyDescent="0.25">
      <c r="A1071" s="165" t="s">
        <v>4289</v>
      </c>
      <c r="B1071" s="166"/>
      <c r="C1071" s="166"/>
      <c r="D1071" s="166"/>
      <c r="E1071" s="166"/>
      <c r="F1071" s="166"/>
      <c r="G1071" s="166"/>
      <c r="H1071" s="166"/>
      <c r="I1071" s="39"/>
    </row>
    <row r="1072" spans="1:9" ht="15" customHeight="1" x14ac:dyDescent="0.25">
      <c r="A1072" s="129" t="s">
        <v>33</v>
      </c>
      <c r="B1072" s="130"/>
      <c r="C1072" s="130"/>
      <c r="D1072" s="130"/>
      <c r="E1072" s="130"/>
      <c r="F1072" s="130"/>
      <c r="G1072" s="130"/>
      <c r="H1072" s="130"/>
      <c r="I1072" s="39"/>
    </row>
    <row r="1073" spans="1:11" ht="27" x14ac:dyDescent="0.25">
      <c r="A1073" s="38">
        <v>5113</v>
      </c>
      <c r="B1073" s="38" t="s">
        <v>4238</v>
      </c>
      <c r="C1073" s="38" t="s">
        <v>62</v>
      </c>
      <c r="D1073" s="38" t="s">
        <v>34</v>
      </c>
      <c r="E1073" s="38" t="s">
        <v>35</v>
      </c>
      <c r="F1073" s="38">
        <v>1524000</v>
      </c>
      <c r="G1073" s="38">
        <v>1524000</v>
      </c>
      <c r="H1073" s="38">
        <v>1</v>
      </c>
      <c r="I1073" s="39"/>
    </row>
    <row r="1074" spans="1:11" ht="15" customHeight="1" x14ac:dyDescent="0.25">
      <c r="A1074" s="129" t="s">
        <v>9</v>
      </c>
      <c r="B1074" s="130"/>
      <c r="C1074" s="130"/>
      <c r="D1074" s="130"/>
      <c r="E1074" s="130"/>
      <c r="F1074" s="130"/>
      <c r="G1074" s="130"/>
      <c r="H1074" s="130"/>
      <c r="I1074" s="39"/>
    </row>
    <row r="1075" spans="1:11" ht="15" customHeight="1" x14ac:dyDescent="0.25">
      <c r="A1075" s="19">
        <v>5121</v>
      </c>
      <c r="B1075" s="19" t="s">
        <v>2874</v>
      </c>
      <c r="C1075" s="19" t="s">
        <v>2875</v>
      </c>
      <c r="D1075" s="19" t="s">
        <v>38</v>
      </c>
      <c r="E1075" s="19" t="s">
        <v>12</v>
      </c>
      <c r="F1075" s="19">
        <v>0</v>
      </c>
      <c r="G1075" s="19">
        <v>0</v>
      </c>
      <c r="H1075" s="36">
        <v>15</v>
      </c>
      <c r="I1075" s="39"/>
    </row>
    <row r="1076" spans="1:11" ht="24" customHeight="1" x14ac:dyDescent="0.25">
      <c r="A1076" s="138" t="s">
        <v>2587</v>
      </c>
      <c r="B1076" s="139"/>
      <c r="C1076" s="139"/>
      <c r="D1076" s="139"/>
      <c r="E1076" s="139"/>
      <c r="F1076" s="139"/>
      <c r="G1076" s="139"/>
      <c r="H1076" s="139"/>
      <c r="I1076" s="39"/>
    </row>
    <row r="1077" spans="1:11" ht="15" customHeight="1" x14ac:dyDescent="0.25">
      <c r="A1077" s="129" t="s">
        <v>39</v>
      </c>
      <c r="B1077" s="130"/>
      <c r="C1077" s="130"/>
      <c r="D1077" s="130"/>
      <c r="E1077" s="130"/>
      <c r="F1077" s="130"/>
      <c r="G1077" s="130"/>
      <c r="H1077" s="130"/>
      <c r="I1077" s="39"/>
    </row>
    <row r="1078" spans="1:11" ht="36" customHeight="1" x14ac:dyDescent="0.25">
      <c r="A1078" s="26">
        <v>5113</v>
      </c>
      <c r="B1078" s="19" t="s">
        <v>284</v>
      </c>
      <c r="C1078" s="19" t="s">
        <v>251</v>
      </c>
      <c r="D1078" s="19" t="s">
        <v>38</v>
      </c>
      <c r="E1078" s="19" t="s">
        <v>35</v>
      </c>
      <c r="F1078" s="19">
        <v>0</v>
      </c>
      <c r="G1078" s="19">
        <f>F1078*H1078</f>
        <v>0</v>
      </c>
      <c r="H1078" s="36">
        <v>1</v>
      </c>
      <c r="I1078" s="39"/>
      <c r="K1078" t="s">
        <v>2873</v>
      </c>
    </row>
    <row r="1079" spans="1:11" ht="41.25" customHeight="1" x14ac:dyDescent="0.25">
      <c r="A1079" s="26">
        <v>5113</v>
      </c>
      <c r="B1079" s="19" t="s">
        <v>349</v>
      </c>
      <c r="C1079" s="19" t="s">
        <v>139</v>
      </c>
      <c r="D1079" s="19" t="s">
        <v>38</v>
      </c>
      <c r="E1079" s="19" t="s">
        <v>35</v>
      </c>
      <c r="F1079" s="19">
        <v>0</v>
      </c>
      <c r="G1079" s="19">
        <f>F1079*H1079</f>
        <v>0</v>
      </c>
      <c r="H1079" s="36">
        <v>1</v>
      </c>
      <c r="I1079" s="39"/>
    </row>
    <row r="1080" spans="1:11" ht="15" customHeight="1" x14ac:dyDescent="0.25">
      <c r="A1080" s="138" t="s">
        <v>2588</v>
      </c>
      <c r="B1080" s="139"/>
      <c r="C1080" s="139"/>
      <c r="D1080" s="139"/>
      <c r="E1080" s="139"/>
      <c r="F1080" s="139"/>
      <c r="G1080" s="139"/>
      <c r="H1080" s="139"/>
      <c r="I1080" s="39"/>
    </row>
    <row r="1081" spans="1:11" ht="15" customHeight="1" x14ac:dyDescent="0.25">
      <c r="A1081" s="129" t="s">
        <v>9</v>
      </c>
      <c r="B1081" s="130"/>
      <c r="C1081" s="130"/>
      <c r="D1081" s="130"/>
      <c r="E1081" s="130"/>
      <c r="F1081" s="130"/>
      <c r="G1081" s="130"/>
      <c r="H1081" s="130"/>
      <c r="I1081" s="39"/>
    </row>
    <row r="1082" spans="1:11" ht="15" customHeight="1" x14ac:dyDescent="0.25">
      <c r="A1082" s="38">
        <v>5129</v>
      </c>
      <c r="B1082" s="38" t="s">
        <v>5170</v>
      </c>
      <c r="C1082" s="38" t="s">
        <v>5171</v>
      </c>
      <c r="D1082" s="38" t="s">
        <v>36</v>
      </c>
      <c r="E1082" s="38" t="s">
        <v>35</v>
      </c>
      <c r="F1082" s="38">
        <v>5300000</v>
      </c>
      <c r="G1082" s="38">
        <v>5300000</v>
      </c>
      <c r="H1082" s="38">
        <v>1</v>
      </c>
      <c r="I1082" s="39"/>
    </row>
    <row r="1083" spans="1:11" ht="20.25" customHeight="1" x14ac:dyDescent="0.25">
      <c r="A1083" s="38" t="s">
        <v>136</v>
      </c>
      <c r="B1083" s="38" t="s">
        <v>3791</v>
      </c>
      <c r="C1083" s="38" t="s">
        <v>97</v>
      </c>
      <c r="D1083" s="38" t="s">
        <v>11</v>
      </c>
      <c r="E1083" s="38" t="s">
        <v>35</v>
      </c>
      <c r="F1083" s="38">
        <v>155000</v>
      </c>
      <c r="G1083" s="38">
        <f>+F1083*H1083</f>
        <v>4650000</v>
      </c>
      <c r="H1083" s="38">
        <v>30</v>
      </c>
      <c r="I1083" s="39"/>
    </row>
    <row r="1084" spans="1:11" ht="27" x14ac:dyDescent="0.25">
      <c r="A1084" s="10" t="s">
        <v>136</v>
      </c>
      <c r="B1084" s="10" t="s">
        <v>431</v>
      </c>
      <c r="C1084" s="10" t="s">
        <v>248</v>
      </c>
      <c r="D1084" s="10" t="s">
        <v>11</v>
      </c>
      <c r="E1084" s="10" t="s">
        <v>35</v>
      </c>
      <c r="F1084" s="10">
        <v>0</v>
      </c>
      <c r="G1084" s="10">
        <f t="shared" ref="G1084:G1089" si="46">F1084*H1084</f>
        <v>0</v>
      </c>
      <c r="H1084" s="10">
        <v>1</v>
      </c>
      <c r="I1084" s="39"/>
    </row>
    <row r="1085" spans="1:11" ht="27" x14ac:dyDescent="0.25">
      <c r="A1085" s="10" t="s">
        <v>136</v>
      </c>
      <c r="B1085" s="10" t="s">
        <v>432</v>
      </c>
      <c r="C1085" s="10" t="s">
        <v>248</v>
      </c>
      <c r="D1085" s="19" t="s">
        <v>11</v>
      </c>
      <c r="E1085" s="19" t="s">
        <v>35</v>
      </c>
      <c r="F1085" s="19">
        <v>0</v>
      </c>
      <c r="G1085" s="19">
        <f t="shared" si="46"/>
        <v>0</v>
      </c>
      <c r="H1085" s="36">
        <v>1</v>
      </c>
      <c r="I1085" s="39"/>
    </row>
    <row r="1086" spans="1:11" ht="27" x14ac:dyDescent="0.25">
      <c r="A1086" s="10" t="s">
        <v>136</v>
      </c>
      <c r="B1086" s="10" t="s">
        <v>433</v>
      </c>
      <c r="C1086" s="10" t="s">
        <v>248</v>
      </c>
      <c r="D1086" s="19" t="s">
        <v>11</v>
      </c>
      <c r="E1086" s="19" t="s">
        <v>35</v>
      </c>
      <c r="F1086" s="19">
        <v>0</v>
      </c>
      <c r="G1086" s="19">
        <f t="shared" si="46"/>
        <v>0</v>
      </c>
      <c r="H1086" s="36">
        <v>1</v>
      </c>
      <c r="I1086" s="39"/>
    </row>
    <row r="1087" spans="1:11" ht="27" x14ac:dyDescent="0.25">
      <c r="A1087" s="10" t="s">
        <v>136</v>
      </c>
      <c r="B1087" s="10" t="s">
        <v>434</v>
      </c>
      <c r="C1087" s="10" t="s">
        <v>248</v>
      </c>
      <c r="D1087" s="19" t="s">
        <v>11</v>
      </c>
      <c r="E1087" s="19" t="s">
        <v>35</v>
      </c>
      <c r="F1087" s="19">
        <v>0</v>
      </c>
      <c r="G1087" s="19">
        <f t="shared" si="46"/>
        <v>0</v>
      </c>
      <c r="H1087" s="36">
        <v>1</v>
      </c>
      <c r="I1087" s="39"/>
    </row>
    <row r="1088" spans="1:11" ht="27" x14ac:dyDescent="0.25">
      <c r="A1088" s="10" t="s">
        <v>136</v>
      </c>
      <c r="B1088" s="10" t="s">
        <v>435</v>
      </c>
      <c r="C1088" s="10" t="s">
        <v>248</v>
      </c>
      <c r="D1088" s="19" t="s">
        <v>11</v>
      </c>
      <c r="E1088" s="36" t="s">
        <v>35</v>
      </c>
      <c r="F1088" s="36">
        <v>0</v>
      </c>
      <c r="G1088" s="36">
        <f t="shared" si="46"/>
        <v>0</v>
      </c>
      <c r="H1088" s="36">
        <v>1</v>
      </c>
      <c r="I1088" s="39"/>
    </row>
    <row r="1089" spans="1:9" x14ac:dyDescent="0.25">
      <c r="A1089" s="13">
        <v>5129</v>
      </c>
      <c r="B1089" s="10" t="s">
        <v>436</v>
      </c>
      <c r="C1089" s="10" t="s">
        <v>241</v>
      </c>
      <c r="D1089" s="19" t="s">
        <v>36</v>
      </c>
      <c r="E1089" s="36" t="s">
        <v>12</v>
      </c>
      <c r="F1089" s="36">
        <v>1188000</v>
      </c>
      <c r="G1089" s="36">
        <f t="shared" si="46"/>
        <v>23760000</v>
      </c>
      <c r="H1089" s="36">
        <v>20</v>
      </c>
      <c r="I1089" s="39"/>
    </row>
    <row r="1090" spans="1:9" ht="15" customHeight="1" x14ac:dyDescent="0.25">
      <c r="A1090" s="129" t="s">
        <v>39</v>
      </c>
      <c r="B1090" s="130"/>
      <c r="C1090" s="130"/>
      <c r="D1090" s="130"/>
      <c r="E1090" s="130"/>
      <c r="F1090" s="130"/>
      <c r="G1090" s="130"/>
      <c r="H1090" s="130"/>
      <c r="I1090" s="39"/>
    </row>
    <row r="1091" spans="1:9" ht="15" customHeight="1" x14ac:dyDescent="0.25">
      <c r="A1091" s="10">
        <v>5129</v>
      </c>
      <c r="B1091" s="10" t="s">
        <v>3627</v>
      </c>
      <c r="C1091" s="10" t="s">
        <v>2420</v>
      </c>
      <c r="D1091" s="10" t="s">
        <v>36</v>
      </c>
      <c r="E1091" s="10" t="s">
        <v>12</v>
      </c>
      <c r="F1091" s="10">
        <v>44560</v>
      </c>
      <c r="G1091" s="10">
        <f>+F1091*H1091</f>
        <v>14704800</v>
      </c>
      <c r="H1091" s="10">
        <v>330</v>
      </c>
      <c r="I1091" s="39"/>
    </row>
    <row r="1092" spans="1:9" x14ac:dyDescent="0.25">
      <c r="A1092" s="10" t="s">
        <v>136</v>
      </c>
      <c r="B1092" s="10" t="s">
        <v>2419</v>
      </c>
      <c r="C1092" s="10" t="s">
        <v>2420</v>
      </c>
      <c r="D1092" s="10" t="s">
        <v>36</v>
      </c>
      <c r="E1092" s="10" t="s">
        <v>35</v>
      </c>
      <c r="F1092" s="10">
        <v>0</v>
      </c>
      <c r="G1092" s="10">
        <f>F1092*H1092</f>
        <v>0</v>
      </c>
      <c r="H1092" s="10">
        <v>1</v>
      </c>
      <c r="I1092" s="39"/>
    </row>
    <row r="1093" spans="1:9" ht="15" customHeight="1" x14ac:dyDescent="0.25">
      <c r="A1093" s="129" t="s">
        <v>33</v>
      </c>
      <c r="B1093" s="130"/>
      <c r="C1093" s="130"/>
      <c r="D1093" s="130"/>
      <c r="E1093" s="130"/>
      <c r="F1093" s="130"/>
      <c r="G1093" s="130"/>
      <c r="H1093" s="130"/>
      <c r="I1093" s="39"/>
    </row>
    <row r="1094" spans="1:9" ht="15" customHeight="1" x14ac:dyDescent="0.25">
      <c r="A1094" s="10" t="s">
        <v>136</v>
      </c>
      <c r="B1094" s="10" t="s">
        <v>3515</v>
      </c>
      <c r="C1094" s="10" t="s">
        <v>1879</v>
      </c>
      <c r="D1094" s="10" t="s">
        <v>36</v>
      </c>
      <c r="E1094" s="10" t="s">
        <v>35</v>
      </c>
      <c r="F1094" s="10">
        <v>0</v>
      </c>
      <c r="G1094" s="10">
        <f>F1094*H1094</f>
        <v>0</v>
      </c>
      <c r="H1094" s="10">
        <v>1</v>
      </c>
      <c r="I1094" s="39"/>
    </row>
    <row r="1095" spans="1:9" ht="27" x14ac:dyDescent="0.25">
      <c r="A1095" s="10">
        <v>2239</v>
      </c>
      <c r="B1095" s="10" t="s">
        <v>3138</v>
      </c>
      <c r="C1095" s="10" t="s">
        <v>2744</v>
      </c>
      <c r="D1095" s="10" t="s">
        <v>34</v>
      </c>
      <c r="E1095" s="10" t="s">
        <v>35</v>
      </c>
      <c r="F1095" s="10">
        <v>980000</v>
      </c>
      <c r="G1095" s="10">
        <v>980000</v>
      </c>
      <c r="H1095" s="10">
        <v>1</v>
      </c>
      <c r="I1095" s="39"/>
    </row>
    <row r="1096" spans="1:9" ht="27" x14ac:dyDescent="0.25">
      <c r="A1096" s="10">
        <v>5129</v>
      </c>
      <c r="B1096" s="10" t="s">
        <v>2928</v>
      </c>
      <c r="C1096" s="10" t="s">
        <v>112</v>
      </c>
      <c r="D1096" s="10" t="s">
        <v>41</v>
      </c>
      <c r="E1096" s="10" t="s">
        <v>35</v>
      </c>
      <c r="F1096" s="10">
        <v>295000</v>
      </c>
      <c r="G1096" s="10">
        <f>F1096*H1096</f>
        <v>295000</v>
      </c>
      <c r="H1096" s="10">
        <v>1</v>
      </c>
      <c r="I1096" s="39"/>
    </row>
    <row r="1097" spans="1:9" x14ac:dyDescent="0.25">
      <c r="A1097" s="10" t="s">
        <v>134</v>
      </c>
      <c r="B1097" s="10" t="s">
        <v>531</v>
      </c>
      <c r="C1097" s="10" t="s">
        <v>195</v>
      </c>
      <c r="D1097" s="19" t="s">
        <v>11</v>
      </c>
      <c r="E1097" s="19" t="s">
        <v>35</v>
      </c>
      <c r="F1097" s="19">
        <v>0</v>
      </c>
      <c r="G1097" s="19">
        <f>F1097*H1097</f>
        <v>0</v>
      </c>
      <c r="H1097" s="36">
        <v>1</v>
      </c>
      <c r="I1097" s="39"/>
    </row>
    <row r="1098" spans="1:9" x14ac:dyDescent="0.25">
      <c r="A1098" s="165" t="s">
        <v>2672</v>
      </c>
      <c r="B1098" s="166"/>
      <c r="C1098" s="166"/>
      <c r="D1098" s="166"/>
      <c r="E1098" s="166"/>
      <c r="F1098" s="166"/>
      <c r="G1098" s="166"/>
      <c r="H1098" s="166"/>
      <c r="I1098" s="39"/>
    </row>
    <row r="1099" spans="1:9" x14ac:dyDescent="0.25">
      <c r="A1099" s="129" t="s">
        <v>33</v>
      </c>
      <c r="B1099" s="130"/>
      <c r="C1099" s="130"/>
      <c r="D1099" s="130"/>
      <c r="E1099" s="130"/>
      <c r="F1099" s="130"/>
      <c r="G1099" s="130"/>
      <c r="H1099" s="130"/>
      <c r="I1099" s="39"/>
    </row>
    <row r="1100" spans="1:9" ht="27" x14ac:dyDescent="0.25">
      <c r="A1100" s="10">
        <v>4213</v>
      </c>
      <c r="B1100" s="10" t="s">
        <v>4385</v>
      </c>
      <c r="C1100" s="10" t="s">
        <v>255</v>
      </c>
      <c r="D1100" s="10" t="s">
        <v>38</v>
      </c>
      <c r="E1100" s="10" t="s">
        <v>35</v>
      </c>
      <c r="F1100" s="10">
        <v>3000000</v>
      </c>
      <c r="G1100" s="10">
        <v>3000000</v>
      </c>
      <c r="H1100" s="10">
        <v>1</v>
      </c>
      <c r="I1100" s="39"/>
    </row>
    <row r="1101" spans="1:9" ht="27" x14ac:dyDescent="0.25">
      <c r="A1101" s="10" t="s">
        <v>256</v>
      </c>
      <c r="B1101" s="10" t="s">
        <v>429</v>
      </c>
      <c r="C1101" s="10" t="s">
        <v>255</v>
      </c>
      <c r="D1101" s="10" t="s">
        <v>38</v>
      </c>
      <c r="E1101" s="10" t="s">
        <v>35</v>
      </c>
      <c r="F1101" s="10">
        <v>0</v>
      </c>
      <c r="G1101" s="10">
        <f>F1101*H1101</f>
        <v>0</v>
      </c>
      <c r="H1101" s="10">
        <v>1</v>
      </c>
      <c r="I1101" s="39"/>
    </row>
    <row r="1102" spans="1:9" x14ac:dyDescent="0.25">
      <c r="A1102" s="138" t="s">
        <v>2673</v>
      </c>
      <c r="B1102" s="139"/>
      <c r="C1102" s="139"/>
      <c r="D1102" s="139"/>
      <c r="E1102" s="139"/>
      <c r="F1102" s="139"/>
      <c r="G1102" s="139"/>
      <c r="H1102" s="139"/>
      <c r="I1102" s="39"/>
    </row>
    <row r="1103" spans="1:9" ht="15" customHeight="1" x14ac:dyDescent="0.25">
      <c r="A1103" s="129" t="s">
        <v>33</v>
      </c>
      <c r="B1103" s="130"/>
      <c r="C1103" s="130"/>
      <c r="D1103" s="130"/>
      <c r="E1103" s="130"/>
      <c r="F1103" s="130"/>
      <c r="G1103" s="130"/>
      <c r="H1103" s="130"/>
      <c r="I1103" s="39"/>
    </row>
    <row r="1104" spans="1:9" ht="27" x14ac:dyDescent="0.25">
      <c r="A1104" s="10">
        <v>4234</v>
      </c>
      <c r="B1104" s="10" t="s">
        <v>3017</v>
      </c>
      <c r="C1104" s="10" t="s">
        <v>286</v>
      </c>
      <c r="D1104" s="10" t="s">
        <v>38</v>
      </c>
      <c r="E1104" s="10" t="s">
        <v>35</v>
      </c>
      <c r="F1104" s="10">
        <v>7000000</v>
      </c>
      <c r="G1104" s="10">
        <v>7000000</v>
      </c>
      <c r="H1104" s="10"/>
      <c r="I1104" s="39"/>
    </row>
    <row r="1105" spans="1:9" ht="27" x14ac:dyDescent="0.25">
      <c r="A1105" s="10" t="s">
        <v>203</v>
      </c>
      <c r="B1105" s="10" t="s">
        <v>285</v>
      </c>
      <c r="C1105" s="10" t="s">
        <v>286</v>
      </c>
      <c r="D1105" s="10" t="s">
        <v>38</v>
      </c>
      <c r="E1105" s="10" t="s">
        <v>35</v>
      </c>
      <c r="F1105" s="10">
        <v>0</v>
      </c>
      <c r="G1105" s="10">
        <v>0</v>
      </c>
      <c r="H1105" s="10">
        <v>1</v>
      </c>
      <c r="I1105" s="39"/>
    </row>
    <row r="1106" spans="1:9" ht="27" x14ac:dyDescent="0.25">
      <c r="A1106" s="10">
        <v>5134</v>
      </c>
      <c r="B1106" s="10" t="s">
        <v>2901</v>
      </c>
      <c r="C1106" s="10" t="s">
        <v>286</v>
      </c>
      <c r="D1106" s="10" t="s">
        <v>38</v>
      </c>
      <c r="E1106" s="10" t="s">
        <v>35</v>
      </c>
      <c r="F1106" s="10">
        <v>0</v>
      </c>
      <c r="G1106" s="10">
        <v>0</v>
      </c>
      <c r="H1106" s="10">
        <v>1</v>
      </c>
      <c r="I1106" s="39"/>
    </row>
    <row r="1107" spans="1:9" ht="15" customHeight="1" x14ac:dyDescent="0.25">
      <c r="A1107" s="138" t="s">
        <v>2589</v>
      </c>
      <c r="B1107" s="139"/>
      <c r="C1107" s="139"/>
      <c r="D1107" s="139"/>
      <c r="E1107" s="139"/>
      <c r="F1107" s="139"/>
      <c r="G1107" s="139"/>
      <c r="H1107" s="139"/>
      <c r="I1107" s="39"/>
    </row>
    <row r="1108" spans="1:9" ht="15" customHeight="1" x14ac:dyDescent="0.25">
      <c r="A1108" s="129" t="s">
        <v>39</v>
      </c>
      <c r="B1108" s="130"/>
      <c r="C1108" s="130"/>
      <c r="D1108" s="130"/>
      <c r="E1108" s="130"/>
      <c r="F1108" s="130"/>
      <c r="G1108" s="130"/>
      <c r="H1108" s="130"/>
      <c r="I1108" s="39"/>
    </row>
    <row r="1109" spans="1:9" ht="27" x14ac:dyDescent="0.25">
      <c r="A1109" s="10">
        <v>5113</v>
      </c>
      <c r="B1109" s="10" t="s">
        <v>4381</v>
      </c>
      <c r="C1109" s="10" t="s">
        <v>105</v>
      </c>
      <c r="D1109" s="10" t="s">
        <v>36</v>
      </c>
      <c r="E1109" s="10" t="s">
        <v>35</v>
      </c>
      <c r="F1109" s="10">
        <v>13900000</v>
      </c>
      <c r="G1109" s="10">
        <v>13900000</v>
      </c>
      <c r="H1109" s="10">
        <v>1</v>
      </c>
      <c r="I1109" s="39"/>
    </row>
    <row r="1110" spans="1:9" ht="27" x14ac:dyDescent="0.25">
      <c r="A1110" s="10">
        <v>5113</v>
      </c>
      <c r="B1110" s="10" t="s">
        <v>3050</v>
      </c>
      <c r="C1110" s="10" t="s">
        <v>105</v>
      </c>
      <c r="D1110" s="10" t="s">
        <v>36</v>
      </c>
      <c r="E1110" s="10" t="s">
        <v>35</v>
      </c>
      <c r="F1110" s="10">
        <v>13900000</v>
      </c>
      <c r="G1110" s="10">
        <f>+F1110*H1110</f>
        <v>13900000</v>
      </c>
      <c r="H1110" s="10">
        <v>1</v>
      </c>
      <c r="I1110" s="39"/>
    </row>
    <row r="1111" spans="1:9" ht="40.5" x14ac:dyDescent="0.25">
      <c r="A1111" s="10" t="s">
        <v>132</v>
      </c>
      <c r="B1111" s="10" t="s">
        <v>1908</v>
      </c>
      <c r="C1111" s="10" t="s">
        <v>64</v>
      </c>
      <c r="D1111" s="10" t="s">
        <v>38</v>
      </c>
      <c r="E1111" s="10" t="s">
        <v>35</v>
      </c>
      <c r="F1111" s="10">
        <v>0</v>
      </c>
      <c r="G1111" s="10">
        <v>0</v>
      </c>
      <c r="H1111" s="10">
        <v>1</v>
      </c>
      <c r="I1111" s="39"/>
    </row>
    <row r="1112" spans="1:9" ht="15" customHeight="1" x14ac:dyDescent="0.25">
      <c r="A1112" s="129" t="s">
        <v>33</v>
      </c>
      <c r="B1112" s="130"/>
      <c r="C1112" s="130"/>
      <c r="D1112" s="130"/>
      <c r="E1112" s="130"/>
      <c r="F1112" s="130"/>
      <c r="G1112" s="130"/>
      <c r="H1112" s="130"/>
      <c r="I1112" s="39"/>
    </row>
    <row r="1113" spans="1:9" ht="27" x14ac:dyDescent="0.25">
      <c r="A1113" s="10">
        <v>5113</v>
      </c>
      <c r="B1113" s="10" t="s">
        <v>3128</v>
      </c>
      <c r="C1113" s="10" t="s">
        <v>112</v>
      </c>
      <c r="D1113" s="10" t="s">
        <v>41</v>
      </c>
      <c r="E1113" s="10" t="s">
        <v>35</v>
      </c>
      <c r="F1113" s="10">
        <v>393000</v>
      </c>
      <c r="G1113" s="10">
        <f>+F1113*H1113</f>
        <v>393000</v>
      </c>
      <c r="H1113" s="10">
        <v>1</v>
      </c>
      <c r="I1113" s="39"/>
    </row>
    <row r="1114" spans="1:9" ht="32.25" customHeight="1" x14ac:dyDescent="0.25">
      <c r="A1114" s="10" t="s">
        <v>113</v>
      </c>
      <c r="B1114" s="10" t="s">
        <v>892</v>
      </c>
      <c r="C1114" s="10" t="s">
        <v>112</v>
      </c>
      <c r="D1114" s="10" t="s">
        <v>38</v>
      </c>
      <c r="E1114" s="10" t="s">
        <v>35</v>
      </c>
      <c r="F1114" s="10">
        <v>0</v>
      </c>
      <c r="G1114" s="10">
        <v>0</v>
      </c>
      <c r="H1114" s="10">
        <v>1</v>
      </c>
      <c r="I1114" s="39"/>
    </row>
    <row r="1115" spans="1:9" ht="20.25" customHeight="1" x14ac:dyDescent="0.25">
      <c r="A1115" s="138" t="s">
        <v>2674</v>
      </c>
      <c r="B1115" s="139"/>
      <c r="C1115" s="139"/>
      <c r="D1115" s="139"/>
      <c r="E1115" s="139"/>
      <c r="F1115" s="139"/>
      <c r="G1115" s="139"/>
      <c r="H1115" s="139"/>
      <c r="I1115" s="39"/>
    </row>
    <row r="1116" spans="1:9" ht="21" customHeight="1" x14ac:dyDescent="0.25">
      <c r="A1116" s="129" t="s">
        <v>39</v>
      </c>
      <c r="B1116" s="130"/>
      <c r="C1116" s="130"/>
      <c r="D1116" s="130"/>
      <c r="E1116" s="130"/>
      <c r="F1116" s="130"/>
      <c r="G1116" s="130"/>
      <c r="H1116" s="130"/>
      <c r="I1116" s="39"/>
    </row>
    <row r="1117" spans="1:9" ht="27" x14ac:dyDescent="0.25">
      <c r="A1117" s="10" t="s">
        <v>132</v>
      </c>
      <c r="B1117" s="10" t="s">
        <v>4285</v>
      </c>
      <c r="C1117" s="10" t="s">
        <v>105</v>
      </c>
      <c r="D1117" s="10" t="s">
        <v>41</v>
      </c>
      <c r="E1117" s="10" t="s">
        <v>35</v>
      </c>
      <c r="F1117" s="10">
        <v>14849076</v>
      </c>
      <c r="G1117" s="10">
        <v>14849076</v>
      </c>
      <c r="H1117" s="10">
        <v>1</v>
      </c>
      <c r="I1117" s="39"/>
    </row>
    <row r="1118" spans="1:9" ht="27" x14ac:dyDescent="0.25">
      <c r="A1118" s="10"/>
      <c r="B1118" s="10" t="s">
        <v>2321</v>
      </c>
      <c r="C1118" s="10" t="s">
        <v>158</v>
      </c>
      <c r="D1118" s="10" t="s">
        <v>36</v>
      </c>
      <c r="E1118" s="10" t="s">
        <v>35</v>
      </c>
      <c r="F1118" s="10">
        <v>0</v>
      </c>
      <c r="G1118" s="10">
        <v>0</v>
      </c>
      <c r="H1118" s="10">
        <v>1</v>
      </c>
      <c r="I1118" s="39"/>
    </row>
    <row r="1119" spans="1:9" ht="27" x14ac:dyDescent="0.25">
      <c r="A1119" s="10" t="s">
        <v>116</v>
      </c>
      <c r="B1119" s="10" t="s">
        <v>859</v>
      </c>
      <c r="C1119" s="10" t="s">
        <v>192</v>
      </c>
      <c r="D1119" s="19" t="s">
        <v>36</v>
      </c>
      <c r="E1119" s="19" t="s">
        <v>35</v>
      </c>
      <c r="F1119" s="19">
        <v>0</v>
      </c>
      <c r="G1119" s="19">
        <v>0</v>
      </c>
      <c r="H1119" s="19">
        <v>1</v>
      </c>
      <c r="I1119" s="39"/>
    </row>
    <row r="1120" spans="1:9" ht="27" x14ac:dyDescent="0.25">
      <c r="A1120" s="10">
        <v>4251</v>
      </c>
      <c r="B1120" s="10" t="s">
        <v>278</v>
      </c>
      <c r="C1120" s="10" t="s">
        <v>105</v>
      </c>
      <c r="D1120" s="19" t="s">
        <v>38</v>
      </c>
      <c r="E1120" s="19" t="s">
        <v>35</v>
      </c>
      <c r="F1120" s="19">
        <v>19169100</v>
      </c>
      <c r="G1120" s="19">
        <v>19169100</v>
      </c>
      <c r="H1120" s="19">
        <v>1</v>
      </c>
      <c r="I1120" s="39"/>
    </row>
    <row r="1121" spans="1:9" ht="15" customHeight="1" x14ac:dyDescent="0.25">
      <c r="A1121" s="129" t="s">
        <v>33</v>
      </c>
      <c r="B1121" s="130"/>
      <c r="C1121" s="130"/>
      <c r="D1121" s="130"/>
      <c r="E1121" s="130"/>
      <c r="F1121" s="130"/>
      <c r="G1121" s="130"/>
      <c r="H1121" s="130"/>
      <c r="I1121" s="39"/>
    </row>
    <row r="1122" spans="1:9" ht="27" x14ac:dyDescent="0.25">
      <c r="A1122" s="38">
        <v>4251</v>
      </c>
      <c r="B1122" s="38" t="s">
        <v>4956</v>
      </c>
      <c r="C1122" s="38" t="s">
        <v>112</v>
      </c>
      <c r="D1122" s="38" t="s">
        <v>41</v>
      </c>
      <c r="E1122" s="38" t="s">
        <v>35</v>
      </c>
      <c r="F1122" s="38">
        <v>100000</v>
      </c>
      <c r="G1122" s="38">
        <v>100000</v>
      </c>
      <c r="H1122" s="38">
        <v>1</v>
      </c>
      <c r="I1122" s="39"/>
    </row>
    <row r="1123" spans="1:9" ht="33" customHeight="1" x14ac:dyDescent="0.25">
      <c r="A1123" s="10" t="s">
        <v>113</v>
      </c>
      <c r="B1123" s="10" t="s">
        <v>895</v>
      </c>
      <c r="C1123" s="10" t="s">
        <v>112</v>
      </c>
      <c r="D1123" s="19" t="s">
        <v>38</v>
      </c>
      <c r="E1123" s="19" t="s">
        <v>35</v>
      </c>
      <c r="F1123" s="19">
        <v>0</v>
      </c>
      <c r="G1123" s="19">
        <v>0</v>
      </c>
      <c r="H1123" s="36">
        <v>1</v>
      </c>
      <c r="I1123" s="39"/>
    </row>
    <row r="1124" spans="1:9" ht="16.5" customHeight="1" x14ac:dyDescent="0.25">
      <c r="A1124" s="187" t="s">
        <v>2590</v>
      </c>
      <c r="B1124" s="188"/>
      <c r="C1124" s="188"/>
      <c r="D1124" s="188"/>
      <c r="E1124" s="188"/>
      <c r="F1124" s="188"/>
      <c r="G1124" s="188"/>
      <c r="H1124" s="188"/>
      <c r="I1124" s="39"/>
    </row>
    <row r="1125" spans="1:9" ht="15" customHeight="1" x14ac:dyDescent="0.25">
      <c r="A1125" s="184" t="s">
        <v>39</v>
      </c>
      <c r="B1125" s="185"/>
      <c r="C1125" s="185"/>
      <c r="D1125" s="185"/>
      <c r="E1125" s="185"/>
      <c r="F1125" s="185"/>
      <c r="G1125" s="185"/>
      <c r="H1125" s="186"/>
      <c r="I1125" s="39"/>
    </row>
    <row r="1126" spans="1:9" ht="24" customHeight="1" x14ac:dyDescent="0.25">
      <c r="A1126" s="27"/>
      <c r="B1126" s="10" t="s">
        <v>2320</v>
      </c>
      <c r="C1126" s="10" t="s">
        <v>158</v>
      </c>
      <c r="D1126" s="19" t="s">
        <v>36</v>
      </c>
      <c r="E1126" s="19" t="s">
        <v>35</v>
      </c>
      <c r="F1126" s="19">
        <v>0</v>
      </c>
      <c r="G1126" s="19">
        <v>0</v>
      </c>
      <c r="H1126" s="36">
        <v>1</v>
      </c>
      <c r="I1126" s="39"/>
    </row>
    <row r="1127" spans="1:9" ht="24" customHeight="1" x14ac:dyDescent="0.25">
      <c r="A1127" s="27"/>
      <c r="B1127" s="10" t="s">
        <v>2100</v>
      </c>
      <c r="C1127" s="10" t="s">
        <v>158</v>
      </c>
      <c r="D1127" s="19" t="s">
        <v>36</v>
      </c>
      <c r="E1127" s="19" t="s">
        <v>35</v>
      </c>
      <c r="F1127" s="19">
        <v>0</v>
      </c>
      <c r="G1127" s="19">
        <v>0</v>
      </c>
      <c r="H1127" s="36">
        <v>1</v>
      </c>
      <c r="I1127" s="39"/>
    </row>
    <row r="1128" spans="1:9" ht="41.25" customHeight="1" x14ac:dyDescent="0.25">
      <c r="A1128" s="10" t="s">
        <v>132</v>
      </c>
      <c r="B1128" s="10" t="s">
        <v>279</v>
      </c>
      <c r="C1128" s="19" t="s">
        <v>105</v>
      </c>
      <c r="D1128" s="19" t="s">
        <v>38</v>
      </c>
      <c r="E1128" s="19" t="s">
        <v>35</v>
      </c>
      <c r="F1128" s="19">
        <v>25000000</v>
      </c>
      <c r="G1128" s="19">
        <v>25000000</v>
      </c>
      <c r="H1128" s="36">
        <v>1</v>
      </c>
      <c r="I1128" s="39"/>
    </row>
    <row r="1129" spans="1:9" x14ac:dyDescent="0.25">
      <c r="A1129" s="10"/>
      <c r="B1129" s="15" t="s">
        <v>33</v>
      </c>
      <c r="C1129" s="15"/>
      <c r="D1129" s="15"/>
      <c r="E1129" s="15"/>
      <c r="F1129" s="15"/>
      <c r="G1129" s="15"/>
      <c r="H1129" s="36"/>
      <c r="I1129" s="39"/>
    </row>
    <row r="1130" spans="1:9" ht="27" x14ac:dyDescent="0.25">
      <c r="A1130" s="10" t="s">
        <v>113</v>
      </c>
      <c r="B1130" s="10" t="s">
        <v>888</v>
      </c>
      <c r="C1130" s="10" t="s">
        <v>112</v>
      </c>
      <c r="D1130" s="19" t="s">
        <v>38</v>
      </c>
      <c r="E1130" s="19" t="s">
        <v>35</v>
      </c>
      <c r="F1130" s="19">
        <v>0</v>
      </c>
      <c r="G1130" s="19">
        <v>0</v>
      </c>
      <c r="H1130" s="36">
        <v>1</v>
      </c>
      <c r="I1130" s="39"/>
    </row>
    <row r="1131" spans="1:9" ht="15" customHeight="1" x14ac:dyDescent="0.25">
      <c r="A1131" s="138" t="s">
        <v>2591</v>
      </c>
      <c r="B1131" s="139"/>
      <c r="C1131" s="139"/>
      <c r="D1131" s="139"/>
      <c r="E1131" s="139"/>
      <c r="F1131" s="139"/>
      <c r="G1131" s="139"/>
      <c r="H1131" s="139"/>
      <c r="I1131" s="39"/>
    </row>
    <row r="1132" spans="1:9" ht="21" customHeight="1" x14ac:dyDescent="0.25">
      <c r="A1132" s="129" t="s">
        <v>39</v>
      </c>
      <c r="B1132" s="130"/>
      <c r="C1132" s="130"/>
      <c r="D1132" s="130"/>
      <c r="E1132" s="130"/>
      <c r="F1132" s="130"/>
      <c r="G1132" s="130"/>
      <c r="H1132" s="130"/>
      <c r="I1132" s="39"/>
    </row>
    <row r="1133" spans="1:9" ht="27" x14ac:dyDescent="0.25">
      <c r="A1133" s="38">
        <v>4861</v>
      </c>
      <c r="B1133" s="38" t="s">
        <v>4941</v>
      </c>
      <c r="C1133" s="38" t="s">
        <v>105</v>
      </c>
      <c r="D1133" s="38" t="s">
        <v>36</v>
      </c>
      <c r="E1133" s="38" t="s">
        <v>35</v>
      </c>
      <c r="F1133" s="38">
        <v>0</v>
      </c>
      <c r="G1133" s="38">
        <v>0</v>
      </c>
      <c r="H1133" s="38">
        <v>1</v>
      </c>
      <c r="I1133" s="39"/>
    </row>
    <row r="1134" spans="1:9" ht="27" x14ac:dyDescent="0.25">
      <c r="A1134" s="19" t="s">
        <v>134</v>
      </c>
      <c r="B1134" s="19" t="s">
        <v>4161</v>
      </c>
      <c r="C1134" s="19" t="s">
        <v>105</v>
      </c>
      <c r="D1134" s="19" t="s">
        <v>36</v>
      </c>
      <c r="E1134" s="19" t="s">
        <v>35</v>
      </c>
      <c r="F1134" s="19">
        <v>0</v>
      </c>
      <c r="G1134" s="19">
        <v>0</v>
      </c>
      <c r="H1134" s="19">
        <v>1</v>
      </c>
      <c r="I1134" s="39"/>
    </row>
    <row r="1135" spans="1:9" ht="27" x14ac:dyDescent="0.25">
      <c r="A1135" s="19" t="s">
        <v>134</v>
      </c>
      <c r="B1135" s="19" t="s">
        <v>4162</v>
      </c>
      <c r="C1135" s="19" t="s">
        <v>105</v>
      </c>
      <c r="D1135" s="19" t="s">
        <v>36</v>
      </c>
      <c r="E1135" s="19" t="s">
        <v>35</v>
      </c>
      <c r="F1135" s="19">
        <v>0</v>
      </c>
      <c r="G1135" s="19">
        <v>0</v>
      </c>
      <c r="H1135" s="19">
        <v>1</v>
      </c>
      <c r="I1135" s="39"/>
    </row>
    <row r="1136" spans="1:9" ht="27" x14ac:dyDescent="0.25">
      <c r="A1136" s="19" t="s">
        <v>134</v>
      </c>
      <c r="B1136" s="19" t="s">
        <v>4163</v>
      </c>
      <c r="C1136" s="19" t="s">
        <v>105</v>
      </c>
      <c r="D1136" s="19" t="s">
        <v>36</v>
      </c>
      <c r="E1136" s="19" t="s">
        <v>35</v>
      </c>
      <c r="F1136" s="19">
        <v>0</v>
      </c>
      <c r="G1136" s="19">
        <v>0</v>
      </c>
      <c r="H1136" s="19">
        <v>1</v>
      </c>
      <c r="I1136" s="39"/>
    </row>
    <row r="1137" spans="1:11" ht="27" x14ac:dyDescent="0.25">
      <c r="A1137" s="19" t="s">
        <v>134</v>
      </c>
      <c r="B1137" s="19" t="s">
        <v>4164</v>
      </c>
      <c r="C1137" s="19" t="s">
        <v>105</v>
      </c>
      <c r="D1137" s="19" t="s">
        <v>36</v>
      </c>
      <c r="E1137" s="19" t="s">
        <v>35</v>
      </c>
      <c r="F1137" s="19">
        <v>0</v>
      </c>
      <c r="G1137" s="19">
        <v>0</v>
      </c>
      <c r="H1137" s="19">
        <v>1</v>
      </c>
      <c r="I1137" s="39"/>
    </row>
    <row r="1138" spans="1:11" ht="27" x14ac:dyDescent="0.25">
      <c r="A1138" s="19" t="s">
        <v>134</v>
      </c>
      <c r="B1138" s="19" t="s">
        <v>4165</v>
      </c>
      <c r="C1138" s="19" t="s">
        <v>105</v>
      </c>
      <c r="D1138" s="19" t="s">
        <v>36</v>
      </c>
      <c r="E1138" s="19" t="s">
        <v>35</v>
      </c>
      <c r="F1138" s="19">
        <v>0</v>
      </c>
      <c r="G1138" s="19">
        <v>0</v>
      </c>
      <c r="H1138" s="19">
        <v>1</v>
      </c>
      <c r="I1138" s="39"/>
    </row>
    <row r="1139" spans="1:11" ht="27" x14ac:dyDescent="0.25">
      <c r="A1139" s="19" t="s">
        <v>134</v>
      </c>
      <c r="B1139" s="19" t="s">
        <v>4166</v>
      </c>
      <c r="C1139" s="19" t="s">
        <v>105</v>
      </c>
      <c r="D1139" s="19" t="s">
        <v>36</v>
      </c>
      <c r="E1139" s="19" t="s">
        <v>35</v>
      </c>
      <c r="F1139" s="19">
        <v>0</v>
      </c>
      <c r="G1139" s="19">
        <v>0</v>
      </c>
      <c r="H1139" s="19">
        <v>1</v>
      </c>
      <c r="I1139" s="39"/>
    </row>
    <row r="1140" spans="1:11" ht="40.5" x14ac:dyDescent="0.25">
      <c r="A1140" s="19">
        <v>4239</v>
      </c>
      <c r="B1140" s="19" t="s">
        <v>3714</v>
      </c>
      <c r="C1140" s="19" t="s">
        <v>3715</v>
      </c>
      <c r="D1140" s="19" t="s">
        <v>34</v>
      </c>
      <c r="E1140" s="19" t="s">
        <v>35</v>
      </c>
      <c r="F1140" s="19">
        <v>2030000</v>
      </c>
      <c r="G1140" s="19">
        <v>2030000</v>
      </c>
      <c r="H1140" s="19">
        <v>1</v>
      </c>
      <c r="I1140" s="39"/>
    </row>
    <row r="1141" spans="1:11" ht="27" x14ac:dyDescent="0.25">
      <c r="A1141" s="19">
        <v>4239</v>
      </c>
      <c r="B1141" s="19" t="s">
        <v>3712</v>
      </c>
      <c r="C1141" s="19" t="s">
        <v>3004</v>
      </c>
      <c r="D1141" s="19" t="s">
        <v>34</v>
      </c>
      <c r="E1141" s="19" t="s">
        <v>35</v>
      </c>
      <c r="F1141" s="19">
        <v>3430000</v>
      </c>
      <c r="G1141" s="19">
        <v>3430000</v>
      </c>
      <c r="H1141" s="19">
        <v>1</v>
      </c>
      <c r="I1141" s="39"/>
    </row>
    <row r="1142" spans="1:11" ht="27" x14ac:dyDescent="0.25">
      <c r="A1142" s="19">
        <v>4239</v>
      </c>
      <c r="B1142" s="19" t="s">
        <v>3713</v>
      </c>
      <c r="C1142" s="19" t="s">
        <v>3004</v>
      </c>
      <c r="D1142" s="19" t="s">
        <v>34</v>
      </c>
      <c r="E1142" s="19" t="s">
        <v>35</v>
      </c>
      <c r="F1142" s="19">
        <v>4528000</v>
      </c>
      <c r="G1142" s="19">
        <v>4528000</v>
      </c>
      <c r="H1142" s="19">
        <v>1</v>
      </c>
      <c r="I1142" s="39"/>
    </row>
    <row r="1143" spans="1:11" ht="27" x14ac:dyDescent="0.25">
      <c r="A1143" s="19">
        <v>4239</v>
      </c>
      <c r="B1143" s="19" t="s">
        <v>3784</v>
      </c>
      <c r="C1143" s="19" t="s">
        <v>3004</v>
      </c>
      <c r="D1143" s="19" t="s">
        <v>34</v>
      </c>
      <c r="E1143" s="19" t="s">
        <v>35</v>
      </c>
      <c r="F1143" s="19">
        <v>1456000</v>
      </c>
      <c r="G1143" s="19">
        <v>1456000</v>
      </c>
      <c r="H1143" s="19">
        <v>1</v>
      </c>
      <c r="I1143" s="39"/>
    </row>
    <row r="1144" spans="1:11" ht="27" x14ac:dyDescent="0.25">
      <c r="A1144" s="19">
        <v>4239</v>
      </c>
      <c r="B1144" s="19" t="s">
        <v>3005</v>
      </c>
      <c r="C1144" s="19" t="s">
        <v>3004</v>
      </c>
      <c r="D1144" s="19" t="s">
        <v>34</v>
      </c>
      <c r="E1144" s="19" t="s">
        <v>35</v>
      </c>
      <c r="F1144" s="19">
        <v>384000</v>
      </c>
      <c r="G1144" s="19">
        <v>384000</v>
      </c>
      <c r="H1144" s="19">
        <v>1</v>
      </c>
      <c r="I1144" s="39"/>
    </row>
    <row r="1145" spans="1:11" ht="27" x14ac:dyDescent="0.25">
      <c r="A1145" s="19">
        <v>4239</v>
      </c>
      <c r="B1145" s="19" t="s">
        <v>3063</v>
      </c>
      <c r="C1145" s="19" t="s">
        <v>3004</v>
      </c>
      <c r="D1145" s="19" t="s">
        <v>34</v>
      </c>
      <c r="E1145" s="19" t="s">
        <v>35</v>
      </c>
      <c r="F1145" s="19">
        <v>7794000</v>
      </c>
      <c r="G1145" s="19">
        <v>7794000</v>
      </c>
      <c r="H1145" s="19">
        <v>1</v>
      </c>
      <c r="I1145" s="39"/>
    </row>
    <row r="1146" spans="1:11" ht="27" x14ac:dyDescent="0.25">
      <c r="A1146" s="19">
        <v>4239</v>
      </c>
      <c r="B1146" s="19" t="s">
        <v>3003</v>
      </c>
      <c r="C1146" s="19" t="s">
        <v>3004</v>
      </c>
      <c r="D1146" s="19" t="s">
        <v>34</v>
      </c>
      <c r="E1146" s="19" t="s">
        <v>35</v>
      </c>
      <c r="F1146" s="19">
        <v>10472000</v>
      </c>
      <c r="G1146" s="19">
        <v>10472000</v>
      </c>
      <c r="H1146" s="19">
        <v>1</v>
      </c>
      <c r="I1146" s="39"/>
      <c r="K1146" s="110"/>
    </row>
    <row r="1147" spans="1:11" ht="27" x14ac:dyDescent="0.25">
      <c r="A1147" s="15"/>
      <c r="B1147" s="19" t="s">
        <v>2572</v>
      </c>
      <c r="C1147" s="19" t="s">
        <v>105</v>
      </c>
      <c r="D1147" s="19" t="s">
        <v>38</v>
      </c>
      <c r="E1147" s="19" t="s">
        <v>35</v>
      </c>
      <c r="F1147" s="19">
        <v>0</v>
      </c>
      <c r="G1147" s="19">
        <v>0</v>
      </c>
      <c r="H1147" s="19">
        <v>1</v>
      </c>
      <c r="I1147" s="39"/>
    </row>
    <row r="1148" spans="1:11" ht="27" x14ac:dyDescent="0.25">
      <c r="A1148" s="10" t="s">
        <v>134</v>
      </c>
      <c r="B1148" s="19" t="s">
        <v>3595</v>
      </c>
      <c r="C1148" s="19" t="s">
        <v>105</v>
      </c>
      <c r="D1148" s="19" t="s">
        <v>36</v>
      </c>
      <c r="E1148" s="19" t="s">
        <v>35</v>
      </c>
      <c r="F1148" s="19">
        <v>49000000</v>
      </c>
      <c r="G1148" s="19">
        <v>49000000</v>
      </c>
      <c r="H1148" s="19">
        <v>1</v>
      </c>
      <c r="I1148" s="39"/>
    </row>
    <row r="1149" spans="1:11" ht="27" x14ac:dyDescent="0.25">
      <c r="A1149" s="15"/>
      <c r="B1149" s="19" t="s">
        <v>2369</v>
      </c>
      <c r="C1149" s="19" t="s">
        <v>105</v>
      </c>
      <c r="D1149" s="19" t="s">
        <v>36</v>
      </c>
      <c r="E1149" s="19" t="s">
        <v>35</v>
      </c>
      <c r="F1149" s="19">
        <v>0</v>
      </c>
      <c r="G1149" s="19">
        <v>0</v>
      </c>
      <c r="H1149" s="19">
        <v>1</v>
      </c>
      <c r="I1149" s="39"/>
    </row>
    <row r="1150" spans="1:11" ht="27" x14ac:dyDescent="0.25">
      <c r="A1150" s="10" t="s">
        <v>134</v>
      </c>
      <c r="B1150" s="19" t="s">
        <v>858</v>
      </c>
      <c r="C1150" s="19" t="s">
        <v>105</v>
      </c>
      <c r="D1150" s="19" t="s">
        <v>36</v>
      </c>
      <c r="E1150" s="19" t="s">
        <v>35</v>
      </c>
      <c r="F1150" s="19">
        <v>0</v>
      </c>
      <c r="G1150" s="19">
        <v>0</v>
      </c>
      <c r="H1150" s="19">
        <v>1</v>
      </c>
      <c r="I1150" s="39"/>
    </row>
    <row r="1151" spans="1:11" ht="21" customHeight="1" x14ac:dyDescent="0.25">
      <c r="A1151" s="10" t="s">
        <v>116</v>
      </c>
      <c r="B1151" s="19" t="s">
        <v>850</v>
      </c>
      <c r="C1151" s="19" t="s">
        <v>851</v>
      </c>
      <c r="D1151" s="19" t="s">
        <v>38</v>
      </c>
      <c r="E1151" s="19" t="s">
        <v>35</v>
      </c>
      <c r="F1151" s="19">
        <v>0</v>
      </c>
      <c r="G1151" s="19">
        <v>0</v>
      </c>
      <c r="H1151" s="19">
        <v>1</v>
      </c>
      <c r="I1151" s="39"/>
    </row>
    <row r="1152" spans="1:11" ht="40.5" customHeight="1" x14ac:dyDescent="0.25">
      <c r="A1152" s="26">
        <v>4861</v>
      </c>
      <c r="B1152" s="19" t="s">
        <v>289</v>
      </c>
      <c r="C1152" s="19" t="s">
        <v>105</v>
      </c>
      <c r="D1152" s="19" t="s">
        <v>38</v>
      </c>
      <c r="E1152" s="19" t="s">
        <v>35</v>
      </c>
      <c r="F1152" s="19">
        <v>0</v>
      </c>
      <c r="G1152" s="19">
        <v>0</v>
      </c>
      <c r="H1152" s="36">
        <v>1</v>
      </c>
      <c r="I1152" s="39"/>
    </row>
    <row r="1153" spans="1:9" ht="15" customHeight="1" x14ac:dyDescent="0.25">
      <c r="A1153" s="129" t="s">
        <v>33</v>
      </c>
      <c r="B1153" s="130"/>
      <c r="C1153" s="130"/>
      <c r="D1153" s="130"/>
      <c r="E1153" s="130"/>
      <c r="F1153" s="130"/>
      <c r="G1153" s="130"/>
      <c r="H1153" s="130"/>
      <c r="I1153" s="39"/>
    </row>
    <row r="1154" spans="1:9" ht="27" x14ac:dyDescent="0.25">
      <c r="A1154" s="38">
        <v>4239</v>
      </c>
      <c r="B1154" s="38" t="s">
        <v>4944</v>
      </c>
      <c r="C1154" s="38" t="s">
        <v>3004</v>
      </c>
      <c r="D1154" s="38" t="s">
        <v>34</v>
      </c>
      <c r="E1154" s="38" t="s">
        <v>35</v>
      </c>
      <c r="F1154" s="38">
        <v>5104000</v>
      </c>
      <c r="G1154" s="38">
        <v>5104000</v>
      </c>
      <c r="H1154" s="38">
        <v>1</v>
      </c>
      <c r="I1154" s="39"/>
    </row>
    <row r="1155" spans="1:9" ht="27" x14ac:dyDescent="0.25">
      <c r="A1155" s="38">
        <v>4239</v>
      </c>
      <c r="B1155" s="38" t="s">
        <v>4943</v>
      </c>
      <c r="C1155" s="38" t="s">
        <v>3004</v>
      </c>
      <c r="D1155" s="38" t="s">
        <v>34</v>
      </c>
      <c r="E1155" s="38" t="s">
        <v>35</v>
      </c>
      <c r="F1155" s="38">
        <v>660000</v>
      </c>
      <c r="G1155" s="38">
        <v>660000</v>
      </c>
      <c r="H1155" s="38">
        <v>1</v>
      </c>
      <c r="I1155" s="39"/>
    </row>
    <row r="1156" spans="1:9" ht="27" x14ac:dyDescent="0.25">
      <c r="A1156" s="38">
        <v>4239</v>
      </c>
      <c r="B1156" s="38" t="s">
        <v>4942</v>
      </c>
      <c r="C1156" s="38" t="s">
        <v>3004</v>
      </c>
      <c r="D1156" s="38" t="s">
        <v>34</v>
      </c>
      <c r="E1156" s="38" t="s">
        <v>35</v>
      </c>
      <c r="F1156" s="38">
        <v>2562000</v>
      </c>
      <c r="G1156" s="38">
        <v>2562000</v>
      </c>
      <c r="H1156" s="38">
        <v>1</v>
      </c>
      <c r="I1156" s="39"/>
    </row>
    <row r="1157" spans="1:9" ht="27" x14ac:dyDescent="0.25">
      <c r="A1157" s="38" t="s">
        <v>134</v>
      </c>
      <c r="B1157" s="38" t="s">
        <v>3757</v>
      </c>
      <c r="C1157" s="38" t="s">
        <v>112</v>
      </c>
      <c r="D1157" s="38" t="s">
        <v>41</v>
      </c>
      <c r="E1157" s="38" t="s">
        <v>35</v>
      </c>
      <c r="F1157" s="38">
        <v>1000000</v>
      </c>
      <c r="G1157" s="38">
        <v>1000000</v>
      </c>
      <c r="H1157" s="38">
        <v>1</v>
      </c>
      <c r="I1157" s="39"/>
    </row>
    <row r="1158" spans="1:9" ht="40.5" customHeight="1" x14ac:dyDescent="0.25">
      <c r="A1158" s="38" t="s">
        <v>134</v>
      </c>
      <c r="B1158" s="38" t="s">
        <v>2227</v>
      </c>
      <c r="C1158" s="38" t="s">
        <v>292</v>
      </c>
      <c r="D1158" s="38" t="s">
        <v>38</v>
      </c>
      <c r="E1158" s="38" t="s">
        <v>35</v>
      </c>
      <c r="F1158" s="38">
        <v>20000000</v>
      </c>
      <c r="G1158" s="38">
        <v>20000000</v>
      </c>
      <c r="H1158" s="38">
        <v>1</v>
      </c>
      <c r="I1158" s="39"/>
    </row>
    <row r="1159" spans="1:9" x14ac:dyDescent="0.25">
      <c r="A1159" s="138" t="s">
        <v>3156</v>
      </c>
      <c r="B1159" s="139"/>
      <c r="C1159" s="139"/>
      <c r="D1159" s="139"/>
      <c r="E1159" s="139"/>
      <c r="F1159" s="139"/>
      <c r="G1159" s="139"/>
      <c r="H1159" s="139"/>
      <c r="I1159" s="39"/>
    </row>
    <row r="1160" spans="1:9" x14ac:dyDescent="0.25">
      <c r="A1160" s="129" t="s">
        <v>33</v>
      </c>
      <c r="B1160" s="130"/>
      <c r="C1160" s="130"/>
      <c r="D1160" s="130"/>
      <c r="E1160" s="130"/>
      <c r="F1160" s="130"/>
      <c r="G1160" s="130"/>
      <c r="H1160" s="130"/>
      <c r="I1160" s="39"/>
    </row>
    <row r="1161" spans="1:9" ht="27" x14ac:dyDescent="0.25">
      <c r="A1161" s="34">
        <v>4239</v>
      </c>
      <c r="B1161" s="34" t="s">
        <v>948</v>
      </c>
      <c r="C1161" s="34" t="s">
        <v>120</v>
      </c>
      <c r="D1161" s="34" t="s">
        <v>36</v>
      </c>
      <c r="E1161" s="34" t="s">
        <v>35</v>
      </c>
      <c r="F1161" s="34">
        <v>1190000</v>
      </c>
      <c r="G1161" s="34">
        <v>1190000</v>
      </c>
      <c r="H1161" s="34">
        <v>1</v>
      </c>
      <c r="I1161" s="39"/>
    </row>
    <row r="1162" spans="1:9" ht="17.25" customHeight="1" x14ac:dyDescent="0.25">
      <c r="A1162" s="138" t="s">
        <v>4220</v>
      </c>
      <c r="B1162" s="139"/>
      <c r="C1162" s="139"/>
      <c r="D1162" s="139"/>
      <c r="E1162" s="139"/>
      <c r="F1162" s="139"/>
      <c r="G1162" s="139"/>
      <c r="H1162" s="139"/>
      <c r="I1162" s="39"/>
    </row>
    <row r="1163" spans="1:9" ht="15" customHeight="1" x14ac:dyDescent="0.25">
      <c r="A1163" s="129" t="s">
        <v>33</v>
      </c>
      <c r="B1163" s="130"/>
      <c r="C1163" s="130"/>
      <c r="D1163" s="130"/>
      <c r="E1163" s="130"/>
      <c r="F1163" s="130"/>
      <c r="G1163" s="130"/>
      <c r="H1163" s="130"/>
      <c r="I1163" s="39"/>
    </row>
    <row r="1164" spans="1:9" ht="27" x14ac:dyDescent="0.25">
      <c r="A1164" s="10" t="s">
        <v>113</v>
      </c>
      <c r="B1164" s="10" t="s">
        <v>4037</v>
      </c>
      <c r="C1164" s="10" t="s">
        <v>112</v>
      </c>
      <c r="D1164" s="10" t="s">
        <v>41</v>
      </c>
      <c r="E1164" s="10" t="s">
        <v>35</v>
      </c>
      <c r="F1164" s="10">
        <v>133296</v>
      </c>
      <c r="G1164" s="10">
        <v>133296</v>
      </c>
      <c r="H1164" s="10">
        <v>1</v>
      </c>
      <c r="I1164" s="39"/>
    </row>
    <row r="1165" spans="1:9" ht="17.25" customHeight="1" x14ac:dyDescent="0.25">
      <c r="A1165" s="138" t="s">
        <v>2592</v>
      </c>
      <c r="B1165" s="139"/>
      <c r="C1165" s="139"/>
      <c r="D1165" s="139"/>
      <c r="E1165" s="139"/>
      <c r="F1165" s="139"/>
      <c r="G1165" s="139"/>
      <c r="H1165" s="139"/>
      <c r="I1165" s="39"/>
    </row>
    <row r="1166" spans="1:9" ht="15" customHeight="1" x14ac:dyDescent="0.25">
      <c r="A1166" s="129" t="s">
        <v>33</v>
      </c>
      <c r="B1166" s="130"/>
      <c r="C1166" s="130"/>
      <c r="D1166" s="130"/>
      <c r="E1166" s="130"/>
      <c r="F1166" s="130"/>
      <c r="G1166" s="130"/>
      <c r="H1166" s="130"/>
      <c r="I1166" s="39"/>
    </row>
    <row r="1167" spans="1:9" ht="27" x14ac:dyDescent="0.25">
      <c r="A1167" s="10" t="s">
        <v>132</v>
      </c>
      <c r="B1167" s="10" t="s">
        <v>529</v>
      </c>
      <c r="C1167" s="10" t="s">
        <v>112</v>
      </c>
      <c r="D1167" s="19" t="s">
        <v>41</v>
      </c>
      <c r="E1167" s="19" t="s">
        <v>35</v>
      </c>
      <c r="F1167" s="19">
        <v>0</v>
      </c>
      <c r="G1167" s="19">
        <v>0</v>
      </c>
      <c r="H1167" s="36">
        <v>1</v>
      </c>
      <c r="I1167" s="39"/>
    </row>
    <row r="1168" spans="1:9" ht="25.5" customHeight="1" x14ac:dyDescent="0.25">
      <c r="A1168" s="138" t="s">
        <v>4376</v>
      </c>
      <c r="B1168" s="139"/>
      <c r="C1168" s="139"/>
      <c r="D1168" s="139"/>
      <c r="E1168" s="139"/>
      <c r="F1168" s="139"/>
      <c r="G1168" s="139"/>
      <c r="H1168" s="139"/>
      <c r="I1168" s="39"/>
    </row>
    <row r="1169" spans="1:9" ht="15" customHeight="1" x14ac:dyDescent="0.25">
      <c r="A1169" s="129" t="s">
        <v>33</v>
      </c>
      <c r="B1169" s="130"/>
      <c r="C1169" s="130"/>
      <c r="D1169" s="130"/>
      <c r="E1169" s="130"/>
      <c r="F1169" s="130"/>
      <c r="G1169" s="130"/>
      <c r="H1169" s="130"/>
      <c r="I1169" s="39"/>
    </row>
    <row r="1170" spans="1:9" ht="40.5" customHeight="1" x14ac:dyDescent="0.25">
      <c r="A1170" s="10" t="s">
        <v>134</v>
      </c>
      <c r="B1170" s="10" t="s">
        <v>2283</v>
      </c>
      <c r="C1170" s="10" t="s">
        <v>583</v>
      </c>
      <c r="D1170" s="19" t="s">
        <v>38</v>
      </c>
      <c r="E1170" s="19" t="s">
        <v>35</v>
      </c>
      <c r="F1170" s="19">
        <v>0</v>
      </c>
      <c r="G1170" s="19">
        <v>0</v>
      </c>
      <c r="H1170" s="19">
        <v>1</v>
      </c>
    </row>
    <row r="1171" spans="1:9" ht="40.5" customHeight="1" x14ac:dyDescent="0.25">
      <c r="A1171" s="10" t="s">
        <v>134</v>
      </c>
      <c r="B1171" s="10" t="s">
        <v>2284</v>
      </c>
      <c r="C1171" s="10" t="s">
        <v>583</v>
      </c>
      <c r="D1171" s="19" t="s">
        <v>38</v>
      </c>
      <c r="E1171" s="19" t="s">
        <v>35</v>
      </c>
      <c r="F1171" s="19">
        <v>0</v>
      </c>
      <c r="G1171" s="19">
        <v>0</v>
      </c>
      <c r="H1171" s="19">
        <v>1</v>
      </c>
    </row>
    <row r="1172" spans="1:9" ht="40.5" customHeight="1" x14ac:dyDescent="0.25">
      <c r="A1172" s="10" t="s">
        <v>134</v>
      </c>
      <c r="B1172" s="10" t="s">
        <v>2285</v>
      </c>
      <c r="C1172" s="10" t="s">
        <v>583</v>
      </c>
      <c r="D1172" s="19" t="s">
        <v>38</v>
      </c>
      <c r="E1172" s="19" t="s">
        <v>35</v>
      </c>
      <c r="F1172" s="19">
        <v>0</v>
      </c>
      <c r="G1172" s="19">
        <v>0</v>
      </c>
      <c r="H1172" s="19">
        <v>1</v>
      </c>
    </row>
    <row r="1173" spans="1:9" ht="40.5" customHeight="1" x14ac:dyDescent="0.25">
      <c r="A1173" s="10" t="s">
        <v>134</v>
      </c>
      <c r="B1173" s="10" t="s">
        <v>2286</v>
      </c>
      <c r="C1173" s="10" t="s">
        <v>583</v>
      </c>
      <c r="D1173" s="19" t="s">
        <v>38</v>
      </c>
      <c r="E1173" s="19" t="s">
        <v>35</v>
      </c>
      <c r="F1173" s="19">
        <v>0</v>
      </c>
      <c r="G1173" s="19">
        <v>0</v>
      </c>
      <c r="H1173" s="19">
        <v>1</v>
      </c>
    </row>
    <row r="1174" spans="1:9" ht="40.5" customHeight="1" x14ac:dyDescent="0.25">
      <c r="A1174" s="10" t="s">
        <v>134</v>
      </c>
      <c r="B1174" s="10" t="s">
        <v>2287</v>
      </c>
      <c r="C1174" s="10" t="s">
        <v>583</v>
      </c>
      <c r="D1174" s="19" t="s">
        <v>38</v>
      </c>
      <c r="E1174" s="19" t="s">
        <v>35</v>
      </c>
      <c r="F1174" s="19">
        <v>0</v>
      </c>
      <c r="G1174" s="19">
        <v>0</v>
      </c>
      <c r="H1174" s="19">
        <v>1</v>
      </c>
    </row>
    <row r="1175" spans="1:9" ht="40.5" customHeight="1" x14ac:dyDescent="0.25">
      <c r="A1175" s="36" t="s">
        <v>134</v>
      </c>
      <c r="B1175" s="36" t="s">
        <v>1876</v>
      </c>
      <c r="C1175" s="36" t="s">
        <v>1877</v>
      </c>
      <c r="D1175" s="36" t="s">
        <v>36</v>
      </c>
      <c r="E1175" s="36" t="s">
        <v>35</v>
      </c>
      <c r="F1175" s="36">
        <v>79600000</v>
      </c>
      <c r="G1175" s="36">
        <v>79600000</v>
      </c>
      <c r="H1175" s="19">
        <v>1</v>
      </c>
    </row>
    <row r="1176" spans="1:9" ht="40.5" customHeight="1" x14ac:dyDescent="0.25">
      <c r="A1176" s="36">
        <v>4861</v>
      </c>
      <c r="B1176" s="36" t="s">
        <v>4377</v>
      </c>
      <c r="C1176" s="36" t="s">
        <v>1877</v>
      </c>
      <c r="D1176" s="36" t="s">
        <v>36</v>
      </c>
      <c r="E1176" s="36" t="s">
        <v>35</v>
      </c>
      <c r="F1176" s="36">
        <v>9636480</v>
      </c>
      <c r="G1176" s="36">
        <v>9636480</v>
      </c>
      <c r="H1176" s="19">
        <v>1</v>
      </c>
    </row>
    <row r="1177" spans="1:9" ht="40.5" customHeight="1" x14ac:dyDescent="0.25">
      <c r="A1177" s="10" t="s">
        <v>134</v>
      </c>
      <c r="B1177" s="10" t="s">
        <v>1878</v>
      </c>
      <c r="C1177" s="10" t="s">
        <v>1879</v>
      </c>
      <c r="D1177" s="19" t="s">
        <v>38</v>
      </c>
      <c r="E1177" s="19" t="s">
        <v>35</v>
      </c>
      <c r="F1177" s="19">
        <v>0</v>
      </c>
      <c r="G1177" s="19">
        <v>0</v>
      </c>
      <c r="H1177" s="19">
        <v>1</v>
      </c>
    </row>
    <row r="1178" spans="1:9" ht="40.5" customHeight="1" x14ac:dyDescent="0.25">
      <c r="A1178" s="10" t="s">
        <v>134</v>
      </c>
      <c r="B1178" s="10" t="s">
        <v>2282</v>
      </c>
      <c r="C1178" s="10" t="s">
        <v>584</v>
      </c>
      <c r="D1178" s="10" t="s">
        <v>41</v>
      </c>
      <c r="E1178" s="10" t="s">
        <v>35</v>
      </c>
      <c r="F1178" s="10">
        <v>81900000</v>
      </c>
      <c r="G1178" s="10">
        <v>81900000</v>
      </c>
      <c r="H1178" s="10">
        <v>1</v>
      </c>
    </row>
    <row r="1179" spans="1:9" ht="40.5" customHeight="1" x14ac:dyDescent="0.25">
      <c r="A1179" s="10" t="s">
        <v>134</v>
      </c>
      <c r="B1179" s="10" t="s">
        <v>2288</v>
      </c>
      <c r="C1179" s="10" t="s">
        <v>195</v>
      </c>
      <c r="D1179" s="19" t="s">
        <v>11</v>
      </c>
      <c r="E1179" s="19" t="s">
        <v>35</v>
      </c>
      <c r="F1179" s="19">
        <v>0</v>
      </c>
      <c r="G1179" s="19">
        <v>0</v>
      </c>
      <c r="H1179" s="19">
        <v>1</v>
      </c>
    </row>
    <row r="1180" spans="1:9" ht="40.5" customHeight="1" x14ac:dyDescent="0.25">
      <c r="A1180" s="10"/>
      <c r="B1180" s="10" t="s">
        <v>2461</v>
      </c>
      <c r="C1180" s="10" t="s">
        <v>112</v>
      </c>
      <c r="D1180" s="19" t="s">
        <v>38</v>
      </c>
      <c r="E1180" s="19" t="s">
        <v>35</v>
      </c>
      <c r="F1180" s="19">
        <v>0</v>
      </c>
      <c r="G1180" s="19">
        <v>0</v>
      </c>
      <c r="H1180" s="19">
        <v>1</v>
      </c>
    </row>
    <row r="1181" spans="1:9" ht="40.5" customHeight="1" x14ac:dyDescent="0.25">
      <c r="A1181" s="10" t="s">
        <v>134</v>
      </c>
      <c r="B1181" s="10" t="s">
        <v>2295</v>
      </c>
      <c r="C1181" s="10" t="s">
        <v>112</v>
      </c>
      <c r="D1181" s="19" t="s">
        <v>38</v>
      </c>
      <c r="E1181" s="19" t="s">
        <v>35</v>
      </c>
      <c r="F1181" s="19">
        <v>0</v>
      </c>
      <c r="G1181" s="19">
        <v>0</v>
      </c>
      <c r="H1181" s="19">
        <v>1</v>
      </c>
    </row>
    <row r="1182" spans="1:9" ht="15" customHeight="1" x14ac:dyDescent="0.25">
      <c r="A1182" s="165" t="s">
        <v>2593</v>
      </c>
      <c r="B1182" s="166"/>
      <c r="C1182" s="166"/>
      <c r="D1182" s="166"/>
      <c r="E1182" s="166"/>
      <c r="F1182" s="166"/>
      <c r="G1182" s="166"/>
      <c r="H1182" s="167"/>
    </row>
    <row r="1183" spans="1:9" x14ac:dyDescent="0.25">
      <c r="A1183" s="129" t="s">
        <v>9</v>
      </c>
      <c r="B1183" s="130"/>
      <c r="C1183" s="130"/>
      <c r="D1183" s="130"/>
      <c r="E1183" s="130"/>
      <c r="F1183" s="130"/>
      <c r="G1183" s="130"/>
      <c r="H1183" s="143"/>
    </row>
    <row r="1184" spans="1:9" x14ac:dyDescent="0.25">
      <c r="A1184" s="26"/>
      <c r="B1184" s="10" t="s">
        <v>2353</v>
      </c>
      <c r="C1184" s="10" t="s">
        <v>2354</v>
      </c>
      <c r="D1184" s="19" t="s">
        <v>11</v>
      </c>
      <c r="E1184" s="19" t="s">
        <v>12</v>
      </c>
      <c r="F1184" s="19">
        <v>0</v>
      </c>
      <c r="G1184" s="19">
        <v>0</v>
      </c>
      <c r="H1184" s="19">
        <v>4</v>
      </c>
    </row>
    <row r="1185" spans="1:29" x14ac:dyDescent="0.25">
      <c r="A1185" s="129" t="s">
        <v>2362</v>
      </c>
      <c r="B1185" s="130"/>
      <c r="C1185" s="130"/>
      <c r="D1185" s="130"/>
      <c r="E1185" s="130"/>
      <c r="F1185" s="130"/>
      <c r="G1185" s="130"/>
      <c r="H1185" s="143"/>
    </row>
    <row r="1186" spans="1:29" ht="27" x14ac:dyDescent="0.25">
      <c r="A1186" s="36">
        <v>5112</v>
      </c>
      <c r="B1186" s="36" t="s">
        <v>2363</v>
      </c>
      <c r="C1186" s="36" t="s">
        <v>192</v>
      </c>
      <c r="D1186" s="36" t="s">
        <v>36</v>
      </c>
      <c r="E1186" s="36" t="s">
        <v>35</v>
      </c>
      <c r="F1186" s="36">
        <v>49000000</v>
      </c>
      <c r="G1186" s="36">
        <f>+F1186*H1186</f>
        <v>49000000</v>
      </c>
      <c r="H1186" s="19">
        <v>1</v>
      </c>
    </row>
    <row r="1187" spans="1:29" x14ac:dyDescent="0.25">
      <c r="A1187" s="129" t="s">
        <v>33</v>
      </c>
      <c r="B1187" s="130"/>
      <c r="C1187" s="130"/>
      <c r="D1187" s="130"/>
      <c r="E1187" s="130"/>
      <c r="F1187" s="130"/>
      <c r="G1187" s="130"/>
      <c r="H1187" s="143"/>
    </row>
    <row r="1188" spans="1:29" ht="27" x14ac:dyDescent="0.25">
      <c r="A1188" s="26">
        <v>5112</v>
      </c>
      <c r="B1188" s="26" t="s">
        <v>2318</v>
      </c>
      <c r="C1188" s="26" t="s">
        <v>112</v>
      </c>
      <c r="D1188" s="26" t="s">
        <v>41</v>
      </c>
      <c r="E1188" s="26" t="s">
        <v>35</v>
      </c>
      <c r="F1188" s="26">
        <v>1000000</v>
      </c>
      <c r="G1188" s="26">
        <v>1000000</v>
      </c>
      <c r="H1188" s="26">
        <v>1</v>
      </c>
    </row>
    <row r="1189" spans="1:29" ht="27" x14ac:dyDescent="0.25">
      <c r="A1189" s="10" t="s">
        <v>256</v>
      </c>
      <c r="B1189" s="19" t="s">
        <v>550</v>
      </c>
      <c r="C1189" s="19" t="s">
        <v>237</v>
      </c>
      <c r="D1189" s="19" t="s">
        <v>36</v>
      </c>
      <c r="E1189" s="19" t="s">
        <v>58</v>
      </c>
      <c r="F1189" s="19">
        <v>0</v>
      </c>
      <c r="G1189" s="19">
        <v>0</v>
      </c>
      <c r="H1189" s="46">
        <v>1000</v>
      </c>
      <c r="AB1189" s="111"/>
      <c r="AC1189" s="101"/>
    </row>
    <row r="1190" spans="1:29" ht="27" x14ac:dyDescent="0.25">
      <c r="A1190" s="10" t="s">
        <v>256</v>
      </c>
      <c r="B1190" s="19" t="s">
        <v>430</v>
      </c>
      <c r="C1190" s="19" t="s">
        <v>237</v>
      </c>
      <c r="D1190" s="19" t="s">
        <v>38</v>
      </c>
      <c r="E1190" s="19" t="s">
        <v>35</v>
      </c>
      <c r="F1190" s="19">
        <v>0</v>
      </c>
      <c r="G1190" s="19">
        <v>0</v>
      </c>
      <c r="H1190" s="19">
        <v>1</v>
      </c>
      <c r="AB1190" s="111"/>
      <c r="AC1190" s="101"/>
    </row>
    <row r="1191" spans="1:29" ht="15" customHeight="1" x14ac:dyDescent="0.25">
      <c r="A1191" s="165" t="s">
        <v>2594</v>
      </c>
      <c r="B1191" s="166"/>
      <c r="C1191" s="166"/>
      <c r="D1191" s="166"/>
      <c r="E1191" s="166"/>
      <c r="F1191" s="166"/>
      <c r="G1191" s="166"/>
      <c r="H1191" s="167"/>
      <c r="AB1191" s="111"/>
      <c r="AC1191" s="101"/>
    </row>
    <row r="1192" spans="1:29" s="65" customFormat="1" ht="15" customHeight="1" x14ac:dyDescent="0.25">
      <c r="A1192" s="129" t="s">
        <v>9</v>
      </c>
      <c r="B1192" s="130"/>
      <c r="C1192" s="130"/>
      <c r="D1192" s="130"/>
      <c r="E1192" s="130"/>
      <c r="F1192" s="130"/>
      <c r="G1192" s="130"/>
      <c r="H1192" s="143"/>
      <c r="I1192"/>
      <c r="J1192"/>
      <c r="K1192"/>
      <c r="L1192"/>
      <c r="M1192"/>
      <c r="N1192"/>
      <c r="O1192"/>
      <c r="P1192"/>
      <c r="Q1192"/>
      <c r="R1192"/>
      <c r="S1192"/>
      <c r="T1192"/>
      <c r="U1192"/>
      <c r="V1192"/>
      <c r="W1192"/>
      <c r="X1192"/>
      <c r="Y1192"/>
      <c r="Z1192"/>
      <c r="AA1192"/>
      <c r="AB1192" s="112"/>
      <c r="AC1192" s="102"/>
    </row>
    <row r="1193" spans="1:29" s="65" customFormat="1" ht="27" x14ac:dyDescent="0.25">
      <c r="A1193" s="38">
        <v>5121</v>
      </c>
      <c r="B1193" s="38" t="s">
        <v>5023</v>
      </c>
      <c r="C1193" s="38" t="s">
        <v>291</v>
      </c>
      <c r="D1193" s="38" t="s">
        <v>11</v>
      </c>
      <c r="E1193" s="38" t="s">
        <v>12</v>
      </c>
      <c r="F1193" s="38">
        <v>40000000</v>
      </c>
      <c r="G1193" s="38">
        <f>+F1193*H1193</f>
        <v>80000000</v>
      </c>
      <c r="H1193" s="18">
        <v>2</v>
      </c>
      <c r="I1193"/>
      <c r="J1193"/>
      <c r="K1193"/>
      <c r="L1193"/>
      <c r="M1193"/>
      <c r="N1193"/>
      <c r="O1193"/>
      <c r="P1193"/>
      <c r="Q1193"/>
      <c r="R1193"/>
      <c r="S1193"/>
      <c r="T1193"/>
      <c r="U1193"/>
      <c r="V1193"/>
      <c r="W1193"/>
      <c r="X1193"/>
      <c r="Y1193"/>
      <c r="Z1193"/>
      <c r="AA1193"/>
      <c r="AB1193" s="112"/>
      <c r="AC1193" s="102"/>
    </row>
    <row r="1194" spans="1:29" s="65" customFormat="1" ht="27" x14ac:dyDescent="0.25">
      <c r="A1194" s="38">
        <v>5121</v>
      </c>
      <c r="B1194" s="38" t="s">
        <v>5022</v>
      </c>
      <c r="C1194" s="38" t="s">
        <v>291</v>
      </c>
      <c r="D1194" s="38" t="s">
        <v>11</v>
      </c>
      <c r="E1194" s="38" t="s">
        <v>12</v>
      </c>
      <c r="F1194" s="38">
        <v>70000000</v>
      </c>
      <c r="G1194" s="38">
        <v>70000000</v>
      </c>
      <c r="H1194" s="18">
        <v>1</v>
      </c>
      <c r="I1194"/>
      <c r="J1194"/>
      <c r="K1194"/>
      <c r="L1194"/>
      <c r="M1194"/>
      <c r="N1194"/>
      <c r="O1194"/>
      <c r="P1194"/>
      <c r="Q1194"/>
      <c r="R1194"/>
      <c r="S1194"/>
      <c r="T1194"/>
      <c r="U1194"/>
      <c r="V1194"/>
      <c r="W1194"/>
      <c r="X1194"/>
      <c r="Y1194"/>
      <c r="Z1194"/>
      <c r="AA1194"/>
      <c r="AB1194" s="112"/>
      <c r="AC1194" s="102"/>
    </row>
    <row r="1195" spans="1:29" s="70" customFormat="1" ht="15" customHeight="1" x14ac:dyDescent="0.25">
      <c r="A1195" s="19">
        <v>5131</v>
      </c>
      <c r="B1195" s="19" t="s">
        <v>313</v>
      </c>
      <c r="C1195" s="19" t="s">
        <v>307</v>
      </c>
      <c r="D1195" s="19" t="s">
        <v>36</v>
      </c>
      <c r="E1195" s="19" t="s">
        <v>12</v>
      </c>
      <c r="F1195" s="19">
        <v>59600</v>
      </c>
      <c r="G1195" s="19">
        <f>+H1195*F1195</f>
        <v>8940000</v>
      </c>
      <c r="H1195" s="19">
        <v>150</v>
      </c>
      <c r="I1195"/>
      <c r="J1195"/>
      <c r="K1195"/>
      <c r="L1195"/>
      <c r="M1195"/>
      <c r="N1195"/>
      <c r="O1195"/>
      <c r="P1195"/>
      <c r="Q1195"/>
      <c r="R1195"/>
      <c r="S1195"/>
      <c r="T1195"/>
      <c r="U1195"/>
      <c r="V1195"/>
      <c r="W1195"/>
      <c r="X1195"/>
      <c r="Y1195"/>
      <c r="Z1195"/>
      <c r="AA1195"/>
      <c r="AB1195" s="113"/>
      <c r="AC1195" s="103"/>
    </row>
    <row r="1196" spans="1:29" s="70" customFormat="1" ht="15" customHeight="1" x14ac:dyDescent="0.25">
      <c r="A1196" s="19">
        <v>5131</v>
      </c>
      <c r="B1196" s="19" t="s">
        <v>301</v>
      </c>
      <c r="C1196" s="19" t="s">
        <v>299</v>
      </c>
      <c r="D1196" s="19" t="s">
        <v>36</v>
      </c>
      <c r="E1196" s="19" t="s">
        <v>12</v>
      </c>
      <c r="F1196" s="19">
        <v>40440</v>
      </c>
      <c r="G1196" s="19">
        <f t="shared" ref="G1196:G1225" si="47">+H1196*F1196</f>
        <v>2022000</v>
      </c>
      <c r="H1196" s="19">
        <v>50</v>
      </c>
      <c r="I1196"/>
      <c r="J1196"/>
      <c r="K1196"/>
      <c r="L1196"/>
      <c r="M1196"/>
      <c r="N1196"/>
      <c r="O1196"/>
      <c r="P1196"/>
      <c r="Q1196"/>
      <c r="R1196"/>
      <c r="S1196"/>
      <c r="T1196"/>
      <c r="U1196"/>
      <c r="V1196"/>
      <c r="W1196"/>
      <c r="X1196"/>
      <c r="Y1196"/>
      <c r="Z1196"/>
      <c r="AA1196"/>
      <c r="AB1196" s="113"/>
      <c r="AC1196" s="103"/>
    </row>
    <row r="1197" spans="1:29" s="70" customFormat="1" ht="15" customHeight="1" x14ac:dyDescent="0.25">
      <c r="A1197" s="19">
        <v>5131</v>
      </c>
      <c r="B1197" s="19" t="s">
        <v>316</v>
      </c>
      <c r="C1197" s="19" t="s">
        <v>307</v>
      </c>
      <c r="D1197" s="19" t="s">
        <v>36</v>
      </c>
      <c r="E1197" s="19" t="s">
        <v>12</v>
      </c>
      <c r="F1197" s="19">
        <v>59400</v>
      </c>
      <c r="G1197" s="19">
        <f t="shared" si="47"/>
        <v>5940000</v>
      </c>
      <c r="H1197" s="19">
        <v>100</v>
      </c>
      <c r="I1197"/>
      <c r="J1197"/>
      <c r="K1197"/>
      <c r="L1197"/>
      <c r="M1197"/>
      <c r="N1197"/>
      <c r="O1197"/>
      <c r="P1197"/>
      <c r="Q1197"/>
      <c r="R1197"/>
      <c r="S1197"/>
      <c r="T1197"/>
      <c r="U1197"/>
      <c r="V1197"/>
      <c r="W1197"/>
      <c r="X1197"/>
      <c r="Y1197"/>
      <c r="Z1197"/>
      <c r="AA1197"/>
      <c r="AB1197" s="113"/>
      <c r="AC1197" s="103"/>
    </row>
    <row r="1198" spans="1:29" s="70" customFormat="1" ht="15" customHeight="1" x14ac:dyDescent="0.25">
      <c r="A1198" s="19">
        <v>5131</v>
      </c>
      <c r="B1198" s="19" t="s">
        <v>318</v>
      </c>
      <c r="C1198" s="19" t="s">
        <v>307</v>
      </c>
      <c r="D1198" s="19" t="s">
        <v>36</v>
      </c>
      <c r="E1198" s="19" t="s">
        <v>12</v>
      </c>
      <c r="F1198" s="19">
        <v>45000</v>
      </c>
      <c r="G1198" s="19">
        <f t="shared" si="47"/>
        <v>5400000</v>
      </c>
      <c r="H1198" s="19">
        <v>120</v>
      </c>
      <c r="I1198"/>
      <c r="J1198"/>
      <c r="K1198"/>
      <c r="L1198"/>
      <c r="M1198"/>
      <c r="N1198"/>
      <c r="O1198"/>
      <c r="P1198"/>
      <c r="Q1198"/>
      <c r="R1198"/>
      <c r="S1198"/>
      <c r="T1198"/>
      <c r="U1198"/>
      <c r="V1198"/>
      <c r="W1198"/>
      <c r="X1198"/>
      <c r="Y1198"/>
      <c r="Z1198"/>
      <c r="AA1198"/>
      <c r="AB1198" s="113"/>
      <c r="AC1198" s="103"/>
    </row>
    <row r="1199" spans="1:29" s="70" customFormat="1" ht="15" customHeight="1" x14ac:dyDescent="0.25">
      <c r="A1199" s="19">
        <v>5131</v>
      </c>
      <c r="B1199" s="19" t="s">
        <v>327</v>
      </c>
      <c r="C1199" s="19" t="s">
        <v>307</v>
      </c>
      <c r="D1199" s="19" t="s">
        <v>36</v>
      </c>
      <c r="E1199" s="19" t="s">
        <v>12</v>
      </c>
      <c r="F1199" s="19">
        <v>20000</v>
      </c>
      <c r="G1199" s="19">
        <f t="shared" si="47"/>
        <v>4000000</v>
      </c>
      <c r="H1199" s="19">
        <v>200</v>
      </c>
      <c r="I1199"/>
      <c r="J1199"/>
      <c r="K1199"/>
      <c r="L1199"/>
      <c r="M1199"/>
      <c r="N1199"/>
      <c r="O1199"/>
      <c r="P1199"/>
      <c r="Q1199"/>
      <c r="R1199"/>
      <c r="S1199"/>
      <c r="T1199"/>
      <c r="U1199"/>
      <c r="V1199"/>
      <c r="W1199"/>
      <c r="X1199"/>
      <c r="Y1199"/>
      <c r="Z1199"/>
      <c r="AA1199"/>
      <c r="AB1199" s="113"/>
      <c r="AC1199" s="103"/>
    </row>
    <row r="1200" spans="1:29" s="70" customFormat="1" ht="15" customHeight="1" x14ac:dyDescent="0.25">
      <c r="A1200" s="19">
        <v>5131</v>
      </c>
      <c r="B1200" s="19" t="s">
        <v>304</v>
      </c>
      <c r="C1200" s="19" t="s">
        <v>299</v>
      </c>
      <c r="D1200" s="19" t="s">
        <v>36</v>
      </c>
      <c r="E1200" s="19" t="s">
        <v>12</v>
      </c>
      <c r="F1200" s="19">
        <v>31200</v>
      </c>
      <c r="G1200" s="19">
        <f t="shared" si="47"/>
        <v>3120000</v>
      </c>
      <c r="H1200" s="19">
        <v>100</v>
      </c>
      <c r="I1200"/>
      <c r="J1200"/>
      <c r="K1200"/>
      <c r="L1200"/>
      <c r="M1200"/>
      <c r="N1200"/>
      <c r="O1200"/>
      <c r="P1200"/>
      <c r="Q1200"/>
      <c r="R1200"/>
      <c r="S1200"/>
      <c r="T1200"/>
      <c r="U1200"/>
      <c r="V1200"/>
      <c r="W1200"/>
      <c r="X1200"/>
      <c r="Y1200"/>
      <c r="Z1200"/>
      <c r="AA1200"/>
      <c r="AB1200" s="113"/>
      <c r="AC1200" s="103"/>
    </row>
    <row r="1201" spans="1:32" s="70" customFormat="1" ht="15" customHeight="1" x14ac:dyDescent="0.25">
      <c r="A1201" s="19">
        <v>5131</v>
      </c>
      <c r="B1201" s="19" t="s">
        <v>298</v>
      </c>
      <c r="C1201" s="19" t="s">
        <v>299</v>
      </c>
      <c r="D1201" s="19" t="s">
        <v>36</v>
      </c>
      <c r="E1201" s="19" t="s">
        <v>12</v>
      </c>
      <c r="F1201" s="19">
        <v>3333.34</v>
      </c>
      <c r="G1201" s="19">
        <f t="shared" si="47"/>
        <v>500001</v>
      </c>
      <c r="H1201" s="19">
        <v>150</v>
      </c>
      <c r="I1201"/>
      <c r="J1201"/>
      <c r="K1201"/>
      <c r="L1201"/>
      <c r="M1201"/>
      <c r="N1201"/>
      <c r="O1201"/>
      <c r="P1201"/>
      <c r="Q1201"/>
      <c r="R1201"/>
      <c r="S1201"/>
      <c r="T1201"/>
      <c r="U1201"/>
      <c r="V1201"/>
      <c r="W1201"/>
      <c r="X1201"/>
      <c r="Y1201"/>
      <c r="Z1201"/>
      <c r="AA1201"/>
      <c r="AB1201" s="113"/>
      <c r="AC1201" s="103"/>
    </row>
    <row r="1202" spans="1:32" s="70" customFormat="1" ht="15" customHeight="1" x14ac:dyDescent="0.25">
      <c r="A1202" s="19">
        <v>5131</v>
      </c>
      <c r="B1202" s="19" t="s">
        <v>323</v>
      </c>
      <c r="C1202" s="19" t="s">
        <v>307</v>
      </c>
      <c r="D1202" s="19" t="s">
        <v>36</v>
      </c>
      <c r="E1202" s="19" t="s">
        <v>12</v>
      </c>
      <c r="F1202" s="19">
        <v>20000</v>
      </c>
      <c r="G1202" s="19">
        <f t="shared" si="47"/>
        <v>2000000</v>
      </c>
      <c r="H1202" s="19">
        <v>100</v>
      </c>
      <c r="I1202"/>
      <c r="J1202"/>
      <c r="K1202"/>
      <c r="L1202"/>
      <c r="M1202"/>
      <c r="N1202"/>
      <c r="O1202"/>
      <c r="P1202"/>
      <c r="Q1202"/>
      <c r="R1202"/>
      <c r="S1202"/>
      <c r="T1202"/>
      <c r="U1202"/>
      <c r="V1202"/>
      <c r="W1202"/>
      <c r="X1202"/>
      <c r="Y1202"/>
      <c r="Z1202"/>
      <c r="AA1202"/>
      <c r="AB1202" s="114"/>
      <c r="AC1202" s="104"/>
      <c r="AD1202" s="105"/>
      <c r="AE1202" s="105"/>
      <c r="AF1202" s="105"/>
    </row>
    <row r="1203" spans="1:32" s="70" customFormat="1" ht="15" customHeight="1" x14ac:dyDescent="0.25">
      <c r="A1203" s="19">
        <v>5131</v>
      </c>
      <c r="B1203" s="19" t="s">
        <v>300</v>
      </c>
      <c r="C1203" s="19" t="s">
        <v>299</v>
      </c>
      <c r="D1203" s="19" t="s">
        <v>36</v>
      </c>
      <c r="E1203" s="19" t="s">
        <v>12</v>
      </c>
      <c r="F1203" s="19">
        <v>4666.67</v>
      </c>
      <c r="G1203" s="19">
        <f t="shared" si="47"/>
        <v>700000.5</v>
      </c>
      <c r="H1203" s="19">
        <v>150</v>
      </c>
      <c r="I1203"/>
      <c r="J1203"/>
      <c r="K1203"/>
      <c r="L1203"/>
      <c r="M1203"/>
      <c r="N1203"/>
      <c r="O1203"/>
      <c r="P1203"/>
      <c r="Q1203"/>
      <c r="R1203"/>
      <c r="S1203"/>
      <c r="T1203"/>
      <c r="U1203"/>
      <c r="V1203"/>
      <c r="W1203"/>
      <c r="X1203"/>
      <c r="Y1203"/>
      <c r="Z1203"/>
      <c r="AA1203"/>
      <c r="AB1203" s="114"/>
      <c r="AC1203" s="104"/>
      <c r="AD1203" s="105"/>
      <c r="AE1203" s="105"/>
      <c r="AF1203" s="105"/>
    </row>
    <row r="1204" spans="1:32" s="70" customFormat="1" ht="15" customHeight="1" x14ac:dyDescent="0.25">
      <c r="A1204" s="19">
        <v>5131</v>
      </c>
      <c r="B1204" s="19" t="s">
        <v>312</v>
      </c>
      <c r="C1204" s="19" t="s">
        <v>307</v>
      </c>
      <c r="D1204" s="19" t="s">
        <v>36</v>
      </c>
      <c r="E1204" s="19" t="s">
        <v>12</v>
      </c>
      <c r="F1204" s="19">
        <v>96000</v>
      </c>
      <c r="G1204" s="19">
        <f t="shared" si="47"/>
        <v>2880000</v>
      </c>
      <c r="H1204" s="19">
        <v>30</v>
      </c>
      <c r="I1204"/>
      <c r="J1204"/>
      <c r="K1204"/>
      <c r="L1204"/>
      <c r="M1204"/>
      <c r="N1204"/>
      <c r="O1204"/>
      <c r="P1204"/>
      <c r="Q1204"/>
      <c r="R1204"/>
      <c r="S1204"/>
      <c r="T1204"/>
      <c r="U1204"/>
      <c r="V1204"/>
      <c r="W1204"/>
      <c r="X1204"/>
      <c r="Y1204"/>
      <c r="Z1204"/>
      <c r="AA1204"/>
      <c r="AB1204" s="114"/>
      <c r="AC1204" s="104"/>
      <c r="AD1204" s="105"/>
      <c r="AE1204" s="105"/>
      <c r="AF1204" s="105"/>
    </row>
    <row r="1205" spans="1:32" s="70" customFormat="1" ht="15" customHeight="1" x14ac:dyDescent="0.25">
      <c r="A1205" s="19">
        <v>5131</v>
      </c>
      <c r="B1205" s="19" t="s">
        <v>315</v>
      </c>
      <c r="C1205" s="19" t="s">
        <v>307</v>
      </c>
      <c r="D1205" s="19" t="s">
        <v>36</v>
      </c>
      <c r="E1205" s="19" t="s">
        <v>12</v>
      </c>
      <c r="F1205" s="19">
        <v>45600</v>
      </c>
      <c r="G1205" s="19">
        <f t="shared" si="47"/>
        <v>9120000</v>
      </c>
      <c r="H1205" s="19">
        <v>200</v>
      </c>
      <c r="I1205"/>
      <c r="J1205"/>
      <c r="K1205"/>
      <c r="L1205"/>
      <c r="M1205"/>
      <c r="N1205"/>
      <c r="O1205"/>
      <c r="P1205"/>
      <c r="Q1205"/>
      <c r="R1205"/>
      <c r="S1205"/>
      <c r="T1205"/>
      <c r="U1205"/>
      <c r="V1205"/>
      <c r="W1205"/>
      <c r="X1205"/>
      <c r="Y1205"/>
      <c r="Z1205"/>
      <c r="AA1205"/>
      <c r="AB1205" s="114"/>
      <c r="AC1205" s="104"/>
      <c r="AD1205" s="105"/>
      <c r="AE1205" s="105"/>
      <c r="AF1205" s="105"/>
    </row>
    <row r="1206" spans="1:32" s="70" customFormat="1" ht="15" customHeight="1" x14ac:dyDescent="0.25">
      <c r="A1206" s="19">
        <v>5131</v>
      </c>
      <c r="B1206" s="19" t="s">
        <v>306</v>
      </c>
      <c r="C1206" s="19" t="s">
        <v>307</v>
      </c>
      <c r="D1206" s="19" t="s">
        <v>36</v>
      </c>
      <c r="E1206" s="19" t="s">
        <v>12</v>
      </c>
      <c r="F1206" s="19">
        <v>71400</v>
      </c>
      <c r="G1206" s="19">
        <f t="shared" si="47"/>
        <v>7140000</v>
      </c>
      <c r="H1206" s="19">
        <v>100</v>
      </c>
      <c r="I1206"/>
      <c r="J1206"/>
      <c r="K1206"/>
      <c r="L1206"/>
      <c r="M1206"/>
      <c r="N1206"/>
      <c r="O1206"/>
      <c r="P1206"/>
      <c r="Q1206"/>
      <c r="R1206"/>
      <c r="S1206"/>
      <c r="T1206"/>
      <c r="U1206"/>
      <c r="V1206"/>
      <c r="W1206"/>
      <c r="X1206"/>
      <c r="Y1206"/>
      <c r="Z1206"/>
      <c r="AA1206"/>
      <c r="AB1206" s="114"/>
      <c r="AC1206" s="104"/>
      <c r="AD1206" s="105"/>
      <c r="AE1206" s="105"/>
      <c r="AF1206" s="105"/>
    </row>
    <row r="1207" spans="1:32" s="70" customFormat="1" ht="15" customHeight="1" x14ac:dyDescent="0.25">
      <c r="A1207" s="19">
        <v>5131</v>
      </c>
      <c r="B1207" s="19" t="s">
        <v>314</v>
      </c>
      <c r="C1207" s="19" t="s">
        <v>307</v>
      </c>
      <c r="D1207" s="19" t="s">
        <v>36</v>
      </c>
      <c r="E1207" s="19" t="s">
        <v>12</v>
      </c>
      <c r="F1207" s="19">
        <v>55984</v>
      </c>
      <c r="G1207" s="19">
        <f t="shared" si="47"/>
        <v>8397600</v>
      </c>
      <c r="H1207" s="19">
        <v>150</v>
      </c>
      <c r="I1207"/>
      <c r="J1207"/>
      <c r="K1207"/>
      <c r="L1207"/>
      <c r="M1207"/>
      <c r="N1207"/>
      <c r="O1207"/>
      <c r="P1207"/>
      <c r="Q1207"/>
      <c r="R1207"/>
      <c r="S1207"/>
      <c r="T1207"/>
      <c r="U1207"/>
      <c r="V1207"/>
      <c r="W1207"/>
      <c r="X1207"/>
      <c r="Y1207"/>
      <c r="Z1207"/>
      <c r="AA1207"/>
      <c r="AB1207" s="115"/>
      <c r="AC1207" s="107"/>
      <c r="AD1207" s="105"/>
      <c r="AE1207" s="105"/>
      <c r="AF1207" s="105"/>
    </row>
    <row r="1208" spans="1:32" s="70" customFormat="1" ht="15" customHeight="1" x14ac:dyDescent="0.25">
      <c r="A1208" s="19">
        <v>5131</v>
      </c>
      <c r="B1208" s="19" t="s">
        <v>325</v>
      </c>
      <c r="C1208" s="19" t="s">
        <v>307</v>
      </c>
      <c r="D1208" s="19" t="s">
        <v>36</v>
      </c>
      <c r="E1208" s="19" t="s">
        <v>12</v>
      </c>
      <c r="F1208" s="19">
        <v>80700</v>
      </c>
      <c r="G1208" s="19">
        <f t="shared" si="47"/>
        <v>16140000</v>
      </c>
      <c r="H1208" s="19">
        <v>200</v>
      </c>
      <c r="I1208"/>
      <c r="J1208"/>
      <c r="K1208"/>
      <c r="L1208"/>
      <c r="M1208"/>
      <c r="N1208"/>
      <c r="O1208"/>
      <c r="P1208"/>
      <c r="Q1208"/>
      <c r="R1208"/>
      <c r="S1208"/>
      <c r="T1208"/>
      <c r="U1208"/>
      <c r="V1208"/>
      <c r="W1208"/>
      <c r="X1208"/>
      <c r="Y1208"/>
      <c r="Z1208"/>
      <c r="AA1208"/>
      <c r="AB1208" s="105"/>
      <c r="AC1208" s="105"/>
      <c r="AD1208" s="105"/>
      <c r="AE1208" s="108"/>
      <c r="AF1208" s="105"/>
    </row>
    <row r="1209" spans="1:32" s="70" customFormat="1" ht="15" customHeight="1" x14ac:dyDescent="0.25">
      <c r="A1209" s="19">
        <v>5131</v>
      </c>
      <c r="B1209" s="19" t="s">
        <v>322</v>
      </c>
      <c r="C1209" s="19" t="s">
        <v>307</v>
      </c>
      <c r="D1209" s="19" t="s">
        <v>36</v>
      </c>
      <c r="E1209" s="19" t="s">
        <v>12</v>
      </c>
      <c r="F1209" s="19">
        <v>20000</v>
      </c>
      <c r="G1209" s="19">
        <f t="shared" si="47"/>
        <v>400000</v>
      </c>
      <c r="H1209" s="19">
        <v>20</v>
      </c>
      <c r="I1209"/>
      <c r="J1209"/>
      <c r="K1209"/>
      <c r="L1209"/>
      <c r="M1209"/>
      <c r="N1209"/>
      <c r="O1209"/>
      <c r="P1209"/>
      <c r="Q1209"/>
      <c r="R1209"/>
      <c r="S1209"/>
      <c r="T1209"/>
      <c r="U1209"/>
      <c r="V1209"/>
      <c r="W1209"/>
      <c r="X1209"/>
      <c r="Y1209"/>
      <c r="Z1209"/>
      <c r="AA1209"/>
      <c r="AB1209" s="105"/>
      <c r="AC1209" s="105"/>
      <c r="AD1209" s="105"/>
      <c r="AE1209" s="108"/>
      <c r="AF1209" s="105"/>
    </row>
    <row r="1210" spans="1:32" s="70" customFormat="1" ht="15" customHeight="1" x14ac:dyDescent="0.25">
      <c r="A1210" s="19">
        <v>5131</v>
      </c>
      <c r="B1210" s="19" t="s">
        <v>311</v>
      </c>
      <c r="C1210" s="19" t="s">
        <v>307</v>
      </c>
      <c r="D1210" s="19" t="s">
        <v>36</v>
      </c>
      <c r="E1210" s="19" t="s">
        <v>12</v>
      </c>
      <c r="F1210" s="19">
        <v>44000</v>
      </c>
      <c r="G1210" s="19">
        <f t="shared" si="47"/>
        <v>4400000</v>
      </c>
      <c r="H1210" s="19">
        <v>100</v>
      </c>
      <c r="I1210"/>
      <c r="J1210"/>
      <c r="K1210"/>
      <c r="L1210"/>
      <c r="M1210"/>
      <c r="N1210"/>
      <c r="O1210"/>
      <c r="P1210"/>
      <c r="Q1210"/>
      <c r="R1210"/>
      <c r="S1210"/>
      <c r="T1210"/>
      <c r="U1210"/>
      <c r="V1210"/>
      <c r="W1210"/>
      <c r="X1210"/>
      <c r="Y1210"/>
      <c r="Z1210"/>
      <c r="AA1210"/>
      <c r="AB1210" s="105"/>
      <c r="AC1210" s="105"/>
      <c r="AD1210" s="105"/>
      <c r="AE1210" s="108"/>
      <c r="AF1210" s="105"/>
    </row>
    <row r="1211" spans="1:32" s="70" customFormat="1" ht="15" customHeight="1" x14ac:dyDescent="0.25">
      <c r="A1211" s="19">
        <v>5131</v>
      </c>
      <c r="B1211" s="19" t="s">
        <v>324</v>
      </c>
      <c r="C1211" s="19" t="s">
        <v>307</v>
      </c>
      <c r="D1211" s="19" t="s">
        <v>36</v>
      </c>
      <c r="E1211" s="19" t="s">
        <v>12</v>
      </c>
      <c r="F1211" s="19">
        <v>66000</v>
      </c>
      <c r="G1211" s="19">
        <f t="shared" si="47"/>
        <v>13200000</v>
      </c>
      <c r="H1211" s="19">
        <v>200</v>
      </c>
      <c r="I1211"/>
      <c r="J1211"/>
      <c r="K1211"/>
      <c r="L1211"/>
      <c r="M1211"/>
      <c r="N1211"/>
      <c r="O1211"/>
      <c r="P1211"/>
      <c r="Q1211"/>
      <c r="R1211"/>
      <c r="S1211"/>
      <c r="T1211"/>
      <c r="U1211"/>
      <c r="V1211"/>
      <c r="W1211"/>
      <c r="X1211"/>
      <c r="Y1211"/>
      <c r="Z1211"/>
      <c r="AA1211"/>
      <c r="AB1211" s="105"/>
      <c r="AC1211" s="105"/>
      <c r="AD1211" s="105"/>
      <c r="AE1211" s="108"/>
      <c r="AF1211" s="105"/>
    </row>
    <row r="1212" spans="1:32" s="70" customFormat="1" ht="15" customHeight="1" x14ac:dyDescent="0.25">
      <c r="A1212" s="19">
        <v>5131</v>
      </c>
      <c r="B1212" s="19" t="s">
        <v>319</v>
      </c>
      <c r="C1212" s="19" t="s">
        <v>307</v>
      </c>
      <c r="D1212" s="19" t="s">
        <v>36</v>
      </c>
      <c r="E1212" s="19" t="s">
        <v>12</v>
      </c>
      <c r="F1212" s="19">
        <v>57600</v>
      </c>
      <c r="G1212" s="19">
        <f t="shared" si="47"/>
        <v>2880000</v>
      </c>
      <c r="H1212" s="19">
        <v>50</v>
      </c>
      <c r="I1212"/>
      <c r="J1212"/>
      <c r="K1212"/>
      <c r="L1212"/>
      <c r="M1212"/>
      <c r="N1212"/>
      <c r="O1212"/>
      <c r="P1212"/>
      <c r="Q1212"/>
      <c r="R1212"/>
      <c r="S1212"/>
      <c r="T1212"/>
      <c r="U1212"/>
      <c r="V1212"/>
      <c r="W1212"/>
      <c r="X1212"/>
      <c r="Y1212"/>
      <c r="Z1212"/>
      <c r="AA1212"/>
      <c r="AB1212" s="105"/>
      <c r="AC1212" s="105"/>
      <c r="AD1212" s="105"/>
      <c r="AE1212" s="108"/>
      <c r="AF1212" s="105"/>
    </row>
    <row r="1213" spans="1:32" s="70" customFormat="1" ht="15" customHeight="1" x14ac:dyDescent="0.25">
      <c r="A1213" s="19">
        <v>5131</v>
      </c>
      <c r="B1213" s="19" t="s">
        <v>310</v>
      </c>
      <c r="C1213" s="19" t="s">
        <v>307</v>
      </c>
      <c r="D1213" s="19" t="s">
        <v>36</v>
      </c>
      <c r="E1213" s="19" t="s">
        <v>12</v>
      </c>
      <c r="F1213" s="19">
        <v>58200</v>
      </c>
      <c r="G1213" s="19">
        <f t="shared" si="47"/>
        <v>5820000</v>
      </c>
      <c r="H1213" s="19">
        <v>100</v>
      </c>
      <c r="I1213"/>
      <c r="J1213"/>
      <c r="K1213"/>
      <c r="L1213"/>
      <c r="M1213"/>
      <c r="N1213"/>
      <c r="O1213"/>
      <c r="P1213"/>
      <c r="Q1213"/>
      <c r="R1213"/>
      <c r="S1213"/>
      <c r="T1213"/>
      <c r="U1213"/>
      <c r="V1213"/>
      <c r="W1213"/>
      <c r="X1213"/>
      <c r="Y1213"/>
      <c r="Z1213"/>
      <c r="AA1213"/>
      <c r="AB1213" s="105"/>
      <c r="AC1213" s="105"/>
      <c r="AD1213" s="105"/>
      <c r="AE1213" s="108"/>
      <c r="AF1213" s="105"/>
    </row>
    <row r="1214" spans="1:32" s="70" customFormat="1" ht="15" customHeight="1" x14ac:dyDescent="0.25">
      <c r="A1214" s="19">
        <v>5131</v>
      </c>
      <c r="B1214" s="19" t="s">
        <v>3471</v>
      </c>
      <c r="C1214" s="19" t="s">
        <v>307</v>
      </c>
      <c r="D1214" s="19" t="s">
        <v>36</v>
      </c>
      <c r="E1214" s="19" t="s">
        <v>12</v>
      </c>
      <c r="F1214" s="19">
        <v>70800</v>
      </c>
      <c r="G1214" s="19">
        <f t="shared" si="47"/>
        <v>3540000</v>
      </c>
      <c r="H1214" s="19">
        <v>50</v>
      </c>
      <c r="I1214"/>
      <c r="J1214"/>
      <c r="K1214"/>
      <c r="L1214"/>
      <c r="M1214"/>
      <c r="N1214"/>
      <c r="O1214"/>
      <c r="P1214"/>
      <c r="Q1214"/>
      <c r="R1214"/>
      <c r="S1214"/>
      <c r="T1214"/>
      <c r="U1214"/>
      <c r="V1214"/>
      <c r="W1214"/>
      <c r="X1214"/>
      <c r="Y1214"/>
      <c r="Z1214"/>
      <c r="AA1214"/>
      <c r="AB1214" s="105"/>
      <c r="AC1214" s="105"/>
      <c r="AD1214" s="105"/>
      <c r="AE1214" s="108"/>
      <c r="AF1214" s="105"/>
    </row>
    <row r="1215" spans="1:32" s="70" customFormat="1" ht="15" customHeight="1" x14ac:dyDescent="0.25">
      <c r="A1215" s="19">
        <v>5131</v>
      </c>
      <c r="B1215" s="19" t="s">
        <v>305</v>
      </c>
      <c r="C1215" s="19" t="s">
        <v>299</v>
      </c>
      <c r="D1215" s="19" t="s">
        <v>36</v>
      </c>
      <c r="E1215" s="19" t="s">
        <v>12</v>
      </c>
      <c r="F1215" s="19">
        <v>8000</v>
      </c>
      <c r="G1215" s="19">
        <f t="shared" si="47"/>
        <v>800000</v>
      </c>
      <c r="H1215" s="19">
        <v>100</v>
      </c>
      <c r="I1215"/>
      <c r="J1215"/>
      <c r="K1215"/>
      <c r="L1215"/>
      <c r="M1215"/>
      <c r="N1215"/>
      <c r="O1215"/>
      <c r="P1215"/>
      <c r="Q1215"/>
      <c r="R1215"/>
      <c r="S1215"/>
      <c r="T1215"/>
      <c r="U1215"/>
      <c r="V1215"/>
      <c r="W1215"/>
      <c r="X1215"/>
      <c r="Y1215"/>
      <c r="Z1215"/>
      <c r="AA1215"/>
      <c r="AB1215" s="105"/>
      <c r="AC1215" s="105"/>
      <c r="AD1215" s="105"/>
      <c r="AE1215" s="108"/>
      <c r="AF1215" s="105"/>
    </row>
    <row r="1216" spans="1:32" s="70" customFormat="1" ht="15" customHeight="1" x14ac:dyDescent="0.25">
      <c r="A1216" s="19">
        <v>5131</v>
      </c>
      <c r="B1216" s="19" t="s">
        <v>308</v>
      </c>
      <c r="C1216" s="19" t="s">
        <v>307</v>
      </c>
      <c r="D1216" s="19" t="s">
        <v>36</v>
      </c>
      <c r="E1216" s="19" t="s">
        <v>12</v>
      </c>
      <c r="F1216" s="19">
        <v>60800</v>
      </c>
      <c r="G1216" s="19">
        <f t="shared" si="47"/>
        <v>1824000</v>
      </c>
      <c r="H1216" s="19">
        <v>30</v>
      </c>
      <c r="I1216"/>
      <c r="J1216"/>
      <c r="K1216"/>
      <c r="L1216"/>
      <c r="M1216"/>
      <c r="N1216"/>
      <c r="O1216"/>
      <c r="P1216"/>
      <c r="Q1216"/>
      <c r="R1216"/>
      <c r="S1216"/>
      <c r="T1216"/>
      <c r="U1216"/>
      <c r="V1216"/>
      <c r="W1216"/>
      <c r="X1216"/>
      <c r="Y1216"/>
      <c r="Z1216"/>
      <c r="AA1216"/>
      <c r="AB1216" s="105"/>
      <c r="AC1216" s="105"/>
      <c r="AD1216" s="105"/>
      <c r="AE1216" s="108"/>
      <c r="AF1216" s="105"/>
    </row>
    <row r="1217" spans="1:32" s="70" customFormat="1" ht="15" customHeight="1" x14ac:dyDescent="0.25">
      <c r="A1217" s="19">
        <v>5131</v>
      </c>
      <c r="B1217" s="19" t="s">
        <v>329</v>
      </c>
      <c r="C1217" s="19" t="s">
        <v>307</v>
      </c>
      <c r="D1217" s="19" t="s">
        <v>36</v>
      </c>
      <c r="E1217" s="19" t="s">
        <v>12</v>
      </c>
      <c r="F1217" s="19">
        <v>76000</v>
      </c>
      <c r="G1217" s="19">
        <f t="shared" si="47"/>
        <v>4560000</v>
      </c>
      <c r="H1217" s="19">
        <v>60</v>
      </c>
      <c r="I1217"/>
      <c r="J1217"/>
      <c r="K1217"/>
      <c r="L1217"/>
      <c r="M1217"/>
      <c r="N1217"/>
      <c r="O1217"/>
      <c r="P1217"/>
      <c r="Q1217"/>
      <c r="R1217"/>
      <c r="S1217"/>
      <c r="T1217"/>
      <c r="U1217"/>
      <c r="V1217"/>
      <c r="W1217"/>
      <c r="X1217"/>
      <c r="Y1217"/>
      <c r="Z1217"/>
      <c r="AA1217"/>
      <c r="AB1217" s="105"/>
      <c r="AC1217" s="105"/>
      <c r="AD1217" s="105"/>
      <c r="AE1217" s="108"/>
      <c r="AF1217" s="105"/>
    </row>
    <row r="1218" spans="1:32" s="70" customFormat="1" ht="15" customHeight="1" x14ac:dyDescent="0.25">
      <c r="A1218" s="19">
        <v>5131</v>
      </c>
      <c r="B1218" s="19" t="s">
        <v>317</v>
      </c>
      <c r="C1218" s="19" t="s">
        <v>307</v>
      </c>
      <c r="D1218" s="19" t="s">
        <v>36</v>
      </c>
      <c r="E1218" s="19" t="s">
        <v>12</v>
      </c>
      <c r="F1218" s="19">
        <v>70800</v>
      </c>
      <c r="G1218" s="19">
        <f t="shared" si="47"/>
        <v>7080000</v>
      </c>
      <c r="H1218" s="19">
        <v>100</v>
      </c>
      <c r="I1218"/>
      <c r="J1218"/>
      <c r="K1218"/>
      <c r="L1218"/>
      <c r="M1218"/>
      <c r="N1218"/>
      <c r="O1218"/>
      <c r="P1218"/>
      <c r="Q1218"/>
      <c r="R1218"/>
      <c r="S1218"/>
      <c r="T1218"/>
      <c r="U1218"/>
      <c r="V1218"/>
      <c r="W1218"/>
      <c r="X1218"/>
      <c r="Y1218"/>
      <c r="Z1218"/>
      <c r="AA1218"/>
      <c r="AB1218" s="105"/>
      <c r="AC1218" s="105"/>
      <c r="AD1218" s="105"/>
      <c r="AE1218" s="108"/>
      <c r="AF1218" s="105"/>
    </row>
    <row r="1219" spans="1:32" s="70" customFormat="1" ht="15" customHeight="1" x14ac:dyDescent="0.25">
      <c r="A1219" s="19">
        <v>5131</v>
      </c>
      <c r="B1219" s="19" t="s">
        <v>309</v>
      </c>
      <c r="C1219" s="19" t="s">
        <v>307</v>
      </c>
      <c r="D1219" s="19" t="s">
        <v>36</v>
      </c>
      <c r="E1219" s="19" t="s">
        <v>12</v>
      </c>
      <c r="F1219" s="19">
        <v>65400</v>
      </c>
      <c r="G1219" s="19">
        <f t="shared" si="47"/>
        <v>1308000</v>
      </c>
      <c r="H1219" s="19">
        <v>20</v>
      </c>
      <c r="I1219"/>
      <c r="J1219"/>
      <c r="K1219"/>
      <c r="L1219"/>
      <c r="M1219"/>
      <c r="N1219"/>
      <c r="O1219"/>
      <c r="P1219"/>
      <c r="Q1219"/>
      <c r="R1219"/>
      <c r="S1219"/>
      <c r="T1219"/>
      <c r="U1219"/>
      <c r="V1219"/>
      <c r="W1219"/>
      <c r="X1219"/>
      <c r="Y1219"/>
      <c r="Z1219"/>
      <c r="AA1219"/>
      <c r="AB1219" s="105"/>
      <c r="AC1219" s="105"/>
      <c r="AD1219" s="105"/>
      <c r="AE1219" s="108"/>
      <c r="AF1219" s="105"/>
    </row>
    <row r="1220" spans="1:32" s="70" customFormat="1" ht="15" customHeight="1" x14ac:dyDescent="0.25">
      <c r="A1220" s="19">
        <v>5131</v>
      </c>
      <c r="B1220" s="19" t="s">
        <v>326</v>
      </c>
      <c r="C1220" s="19" t="s">
        <v>307</v>
      </c>
      <c r="D1220" s="19" t="s">
        <v>36</v>
      </c>
      <c r="E1220" s="19" t="s">
        <v>12</v>
      </c>
      <c r="F1220" s="19">
        <v>54000</v>
      </c>
      <c r="G1220" s="19">
        <f t="shared" si="47"/>
        <v>5400000</v>
      </c>
      <c r="H1220" s="19">
        <v>100</v>
      </c>
      <c r="I1220"/>
      <c r="J1220"/>
      <c r="K1220"/>
      <c r="L1220"/>
      <c r="M1220"/>
      <c r="N1220"/>
      <c r="O1220"/>
      <c r="P1220"/>
      <c r="Q1220"/>
      <c r="R1220"/>
      <c r="S1220"/>
      <c r="T1220"/>
      <c r="U1220"/>
      <c r="V1220"/>
      <c r="W1220"/>
      <c r="X1220"/>
      <c r="Y1220"/>
      <c r="Z1220"/>
      <c r="AA1220"/>
      <c r="AB1220" s="105"/>
      <c r="AC1220" s="105"/>
      <c r="AD1220" s="105"/>
      <c r="AE1220" s="108"/>
      <c r="AF1220" s="105"/>
    </row>
    <row r="1221" spans="1:32" s="70" customFormat="1" ht="15" customHeight="1" x14ac:dyDescent="0.25">
      <c r="A1221" s="19">
        <v>5131</v>
      </c>
      <c r="B1221" s="19" t="s">
        <v>302</v>
      </c>
      <c r="C1221" s="19" t="s">
        <v>299</v>
      </c>
      <c r="D1221" s="19" t="s">
        <v>36</v>
      </c>
      <c r="E1221" s="19" t="s">
        <v>12</v>
      </c>
      <c r="F1221" s="19">
        <v>38400</v>
      </c>
      <c r="G1221" s="19">
        <f t="shared" si="47"/>
        <v>1920000</v>
      </c>
      <c r="H1221" s="19">
        <v>50</v>
      </c>
      <c r="I1221"/>
      <c r="J1221"/>
      <c r="K1221"/>
      <c r="L1221"/>
      <c r="M1221"/>
      <c r="N1221"/>
      <c r="O1221"/>
      <c r="P1221"/>
      <c r="Q1221"/>
      <c r="R1221"/>
      <c r="S1221"/>
      <c r="T1221"/>
      <c r="U1221"/>
      <c r="V1221"/>
      <c r="W1221"/>
      <c r="X1221"/>
      <c r="Y1221"/>
      <c r="Z1221"/>
      <c r="AA1221"/>
      <c r="AB1221" s="105"/>
      <c r="AC1221" s="105"/>
      <c r="AD1221" s="105"/>
      <c r="AE1221" s="108"/>
      <c r="AF1221" s="105"/>
    </row>
    <row r="1222" spans="1:32" s="70" customFormat="1" ht="15" customHeight="1" x14ac:dyDescent="0.25">
      <c r="A1222" s="19">
        <v>5131</v>
      </c>
      <c r="B1222" s="19" t="s">
        <v>321</v>
      </c>
      <c r="C1222" s="19" t="s">
        <v>307</v>
      </c>
      <c r="D1222" s="19" t="s">
        <v>36</v>
      </c>
      <c r="E1222" s="19" t="s">
        <v>12</v>
      </c>
      <c r="F1222" s="19">
        <v>73800</v>
      </c>
      <c r="G1222" s="19">
        <f t="shared" si="47"/>
        <v>7380000</v>
      </c>
      <c r="H1222" s="19">
        <v>100</v>
      </c>
      <c r="I1222"/>
      <c r="J1222"/>
      <c r="K1222"/>
      <c r="L1222"/>
      <c r="M1222"/>
      <c r="N1222"/>
      <c r="O1222"/>
      <c r="P1222"/>
      <c r="Q1222"/>
      <c r="R1222"/>
      <c r="S1222"/>
      <c r="T1222"/>
      <c r="U1222"/>
      <c r="V1222"/>
      <c r="W1222"/>
      <c r="X1222"/>
      <c r="Y1222"/>
      <c r="Z1222"/>
      <c r="AA1222"/>
      <c r="AB1222" s="105"/>
      <c r="AC1222" s="105"/>
      <c r="AD1222" s="105"/>
      <c r="AE1222" s="108"/>
      <c r="AF1222" s="105"/>
    </row>
    <row r="1223" spans="1:32" s="70" customFormat="1" ht="15" customHeight="1" x14ac:dyDescent="0.25">
      <c r="A1223" s="19">
        <v>5131</v>
      </c>
      <c r="B1223" s="19" t="s">
        <v>320</v>
      </c>
      <c r="C1223" s="19" t="s">
        <v>307</v>
      </c>
      <c r="D1223" s="19" t="s">
        <v>36</v>
      </c>
      <c r="E1223" s="19" t="s">
        <v>12</v>
      </c>
      <c r="F1223" s="19">
        <v>70800</v>
      </c>
      <c r="G1223" s="19">
        <f t="shared" si="47"/>
        <v>7080000</v>
      </c>
      <c r="H1223" s="19">
        <v>100</v>
      </c>
      <c r="I1223"/>
      <c r="J1223"/>
      <c r="K1223"/>
      <c r="L1223"/>
      <c r="M1223"/>
      <c r="N1223"/>
      <c r="O1223"/>
      <c r="P1223"/>
      <c r="Q1223"/>
      <c r="R1223"/>
      <c r="S1223"/>
      <c r="T1223"/>
      <c r="U1223"/>
      <c r="V1223"/>
      <c r="W1223"/>
      <c r="X1223"/>
      <c r="Y1223"/>
      <c r="Z1223"/>
      <c r="AA1223"/>
      <c r="AB1223" s="105"/>
      <c r="AC1223" s="105"/>
      <c r="AD1223" s="105"/>
      <c r="AE1223" s="108"/>
      <c r="AF1223" s="105"/>
    </row>
    <row r="1224" spans="1:32" s="70" customFormat="1" ht="15" customHeight="1" x14ac:dyDescent="0.25">
      <c r="A1224" s="19">
        <v>5131</v>
      </c>
      <c r="B1224" s="19" t="s">
        <v>328</v>
      </c>
      <c r="C1224" s="19" t="s">
        <v>307</v>
      </c>
      <c r="D1224" s="19" t="s">
        <v>36</v>
      </c>
      <c r="E1224" s="19" t="s">
        <v>12</v>
      </c>
      <c r="F1224" s="19">
        <v>58000</v>
      </c>
      <c r="G1224" s="19">
        <f t="shared" si="47"/>
        <v>1740000</v>
      </c>
      <c r="H1224" s="19">
        <v>30</v>
      </c>
      <c r="I1224"/>
      <c r="J1224"/>
      <c r="K1224"/>
      <c r="L1224"/>
      <c r="M1224"/>
      <c r="N1224"/>
      <c r="O1224"/>
      <c r="P1224"/>
      <c r="Q1224"/>
      <c r="R1224"/>
      <c r="S1224"/>
      <c r="T1224"/>
      <c r="U1224"/>
      <c r="V1224"/>
      <c r="W1224"/>
      <c r="X1224"/>
      <c r="Y1224"/>
      <c r="Z1224"/>
      <c r="AA1224"/>
      <c r="AB1224" s="105"/>
      <c r="AC1224" s="105"/>
      <c r="AD1224" s="105"/>
      <c r="AE1224" s="108"/>
      <c r="AF1224" s="105"/>
    </row>
    <row r="1225" spans="1:32" s="70" customFormat="1" ht="15" customHeight="1" x14ac:dyDescent="0.25">
      <c r="A1225" s="19">
        <v>5131</v>
      </c>
      <c r="B1225" s="19" t="s">
        <v>303</v>
      </c>
      <c r="C1225" s="19" t="s">
        <v>299</v>
      </c>
      <c r="D1225" s="19" t="s">
        <v>36</v>
      </c>
      <c r="E1225" s="19" t="s">
        <v>12</v>
      </c>
      <c r="F1225" s="19">
        <v>7000</v>
      </c>
      <c r="G1225" s="19">
        <f t="shared" si="47"/>
        <v>1400000</v>
      </c>
      <c r="H1225" s="19">
        <v>200</v>
      </c>
      <c r="I1225"/>
      <c r="J1225"/>
      <c r="K1225"/>
      <c r="L1225"/>
      <c r="M1225"/>
      <c r="N1225"/>
      <c r="O1225"/>
      <c r="P1225"/>
      <c r="Q1225"/>
      <c r="R1225"/>
      <c r="S1225"/>
      <c r="T1225"/>
      <c r="U1225"/>
      <c r="V1225"/>
      <c r="W1225"/>
      <c r="X1225"/>
      <c r="Y1225"/>
      <c r="Z1225"/>
      <c r="AA1225"/>
      <c r="AB1225" s="105"/>
      <c r="AC1225" s="105"/>
      <c r="AD1225" s="105"/>
      <c r="AE1225" s="108"/>
      <c r="AF1225" s="105"/>
    </row>
    <row r="1226" spans="1:32" ht="27" x14ac:dyDescent="0.25">
      <c r="A1226" s="19" t="s">
        <v>204</v>
      </c>
      <c r="B1226" s="19" t="s">
        <v>2274</v>
      </c>
      <c r="C1226" s="19" t="s">
        <v>291</v>
      </c>
      <c r="D1226" s="19" t="s">
        <v>11</v>
      </c>
      <c r="E1226" s="19" t="s">
        <v>12</v>
      </c>
      <c r="F1226" s="19">
        <v>0</v>
      </c>
      <c r="G1226" s="19">
        <v>0</v>
      </c>
      <c r="H1226" s="19">
        <v>2</v>
      </c>
      <c r="AB1226" s="106"/>
      <c r="AC1226" s="106"/>
      <c r="AD1226" s="106"/>
      <c r="AE1226" s="109"/>
      <c r="AF1226" s="106"/>
    </row>
    <row r="1227" spans="1:32" ht="27" x14ac:dyDescent="0.25">
      <c r="A1227" s="10" t="s">
        <v>204</v>
      </c>
      <c r="B1227" s="19" t="s">
        <v>437</v>
      </c>
      <c r="C1227" s="19" t="s">
        <v>291</v>
      </c>
      <c r="D1227" s="19" t="s">
        <v>11</v>
      </c>
      <c r="E1227" s="19" t="s">
        <v>12</v>
      </c>
      <c r="F1227" s="19">
        <v>0</v>
      </c>
      <c r="G1227" s="19">
        <v>0</v>
      </c>
      <c r="H1227" s="19">
        <v>1</v>
      </c>
      <c r="AB1227" s="106"/>
      <c r="AC1227" s="106"/>
      <c r="AD1227" s="106"/>
      <c r="AE1227" s="106"/>
      <c r="AF1227" s="106"/>
    </row>
    <row r="1228" spans="1:32" ht="27" x14ac:dyDescent="0.25">
      <c r="A1228" s="10" t="s">
        <v>204</v>
      </c>
      <c r="B1228" s="19" t="s">
        <v>439</v>
      </c>
      <c r="C1228" s="19" t="s">
        <v>291</v>
      </c>
      <c r="D1228" s="19" t="s">
        <v>11</v>
      </c>
      <c r="E1228" s="19" t="s">
        <v>12</v>
      </c>
      <c r="F1228" s="19">
        <v>0</v>
      </c>
      <c r="G1228" s="19">
        <v>0</v>
      </c>
      <c r="H1228" s="19">
        <v>1</v>
      </c>
      <c r="AB1228" s="106"/>
      <c r="AC1228" s="106"/>
      <c r="AD1228" s="106"/>
      <c r="AE1228" s="106"/>
      <c r="AF1228" s="106"/>
    </row>
    <row r="1229" spans="1:32" ht="27" x14ac:dyDescent="0.25">
      <c r="A1229" s="10" t="s">
        <v>204</v>
      </c>
      <c r="B1229" s="10" t="s">
        <v>440</v>
      </c>
      <c r="C1229" s="10" t="s">
        <v>291</v>
      </c>
      <c r="D1229" s="19" t="s">
        <v>11</v>
      </c>
      <c r="E1229" s="19" t="s">
        <v>12</v>
      </c>
      <c r="F1229" s="19">
        <v>0</v>
      </c>
      <c r="G1229" s="19">
        <v>0</v>
      </c>
      <c r="H1229" s="19">
        <v>1</v>
      </c>
      <c r="AB1229" s="106"/>
      <c r="AC1229" s="106"/>
      <c r="AD1229" s="106"/>
      <c r="AE1229" s="106"/>
      <c r="AF1229" s="106"/>
    </row>
    <row r="1230" spans="1:32" ht="27" x14ac:dyDescent="0.25">
      <c r="A1230" s="10" t="s">
        <v>204</v>
      </c>
      <c r="B1230" s="10" t="s">
        <v>438</v>
      </c>
      <c r="C1230" s="10" t="s">
        <v>291</v>
      </c>
      <c r="D1230" s="19" t="s">
        <v>11</v>
      </c>
      <c r="E1230" s="19" t="s">
        <v>12</v>
      </c>
      <c r="F1230" s="19">
        <v>0</v>
      </c>
      <c r="G1230" s="19">
        <v>0</v>
      </c>
      <c r="H1230" s="19">
        <v>1</v>
      </c>
      <c r="AB1230" s="106"/>
      <c r="AC1230" s="106"/>
      <c r="AD1230" s="106"/>
      <c r="AE1230" s="106"/>
      <c r="AF1230" s="106"/>
    </row>
    <row r="1231" spans="1:32" ht="15" customHeight="1" x14ac:dyDescent="0.25">
      <c r="A1231" s="138" t="s">
        <v>2675</v>
      </c>
      <c r="B1231" s="139"/>
      <c r="C1231" s="139"/>
      <c r="D1231" s="139"/>
      <c r="E1231" s="139"/>
      <c r="F1231" s="139"/>
      <c r="G1231" s="139"/>
      <c r="H1231" s="150"/>
    </row>
    <row r="1232" spans="1:32" ht="16.5" customHeight="1" x14ac:dyDescent="0.25">
      <c r="A1232" s="129" t="s">
        <v>39</v>
      </c>
      <c r="B1232" s="130"/>
      <c r="C1232" s="130"/>
      <c r="D1232" s="130"/>
      <c r="E1232" s="130"/>
      <c r="F1232" s="130"/>
      <c r="G1232" s="130"/>
      <c r="H1232" s="143"/>
    </row>
    <row r="1233" spans="1:8" ht="27" x14ac:dyDescent="0.25">
      <c r="A1233" s="19">
        <v>5112</v>
      </c>
      <c r="B1233" s="19" t="s">
        <v>4082</v>
      </c>
      <c r="C1233" s="19" t="s">
        <v>118</v>
      </c>
      <c r="D1233" s="19" t="s">
        <v>36</v>
      </c>
      <c r="E1233" s="19" t="s">
        <v>35</v>
      </c>
      <c r="F1233" s="19">
        <v>0</v>
      </c>
      <c r="G1233" s="19">
        <v>0</v>
      </c>
      <c r="H1233" s="19">
        <v>1</v>
      </c>
    </row>
    <row r="1234" spans="1:8" ht="27" x14ac:dyDescent="0.25">
      <c r="A1234" s="19">
        <v>5112</v>
      </c>
      <c r="B1234" s="19" t="s">
        <v>4083</v>
      </c>
      <c r="C1234" s="19" t="s">
        <v>118</v>
      </c>
      <c r="D1234" s="19" t="s">
        <v>36</v>
      </c>
      <c r="E1234" s="19" t="s">
        <v>35</v>
      </c>
      <c r="F1234" s="19">
        <v>0</v>
      </c>
      <c r="G1234" s="19">
        <v>0</v>
      </c>
      <c r="H1234" s="19">
        <v>1</v>
      </c>
    </row>
    <row r="1235" spans="1:8" ht="27" x14ac:dyDescent="0.25">
      <c r="A1235" s="19">
        <v>5112</v>
      </c>
      <c r="B1235" s="19" t="s">
        <v>4084</v>
      </c>
      <c r="C1235" s="19" t="s">
        <v>118</v>
      </c>
      <c r="D1235" s="19" t="s">
        <v>36</v>
      </c>
      <c r="E1235" s="19" t="s">
        <v>35</v>
      </c>
      <c r="F1235" s="19">
        <v>0</v>
      </c>
      <c r="G1235" s="19">
        <v>0</v>
      </c>
      <c r="H1235" s="19">
        <v>1</v>
      </c>
    </row>
    <row r="1236" spans="1:8" ht="27" x14ac:dyDescent="0.25">
      <c r="A1236" s="19">
        <v>5112</v>
      </c>
      <c r="B1236" s="19" t="s">
        <v>4085</v>
      </c>
      <c r="C1236" s="19" t="s">
        <v>118</v>
      </c>
      <c r="D1236" s="19" t="s">
        <v>36</v>
      </c>
      <c r="E1236" s="19" t="s">
        <v>35</v>
      </c>
      <c r="F1236" s="19">
        <v>0</v>
      </c>
      <c r="G1236" s="19">
        <v>0</v>
      </c>
      <c r="H1236" s="19">
        <v>1</v>
      </c>
    </row>
    <row r="1237" spans="1:8" ht="27" x14ac:dyDescent="0.25">
      <c r="A1237" s="19">
        <v>5112</v>
      </c>
      <c r="B1237" s="19" t="s">
        <v>4086</v>
      </c>
      <c r="C1237" s="19" t="s">
        <v>118</v>
      </c>
      <c r="D1237" s="19" t="s">
        <v>36</v>
      </c>
      <c r="E1237" s="19" t="s">
        <v>35</v>
      </c>
      <c r="F1237" s="19">
        <v>0</v>
      </c>
      <c r="G1237" s="19">
        <v>0</v>
      </c>
      <c r="H1237" s="19">
        <v>1</v>
      </c>
    </row>
    <row r="1238" spans="1:8" ht="27" x14ac:dyDescent="0.25">
      <c r="A1238" s="19">
        <v>5112</v>
      </c>
      <c r="B1238" s="19" t="s">
        <v>4087</v>
      </c>
      <c r="C1238" s="19" t="s">
        <v>118</v>
      </c>
      <c r="D1238" s="19" t="s">
        <v>36</v>
      </c>
      <c r="E1238" s="19" t="s">
        <v>35</v>
      </c>
      <c r="F1238" s="19">
        <v>0</v>
      </c>
      <c r="G1238" s="19">
        <v>0</v>
      </c>
      <c r="H1238" s="19">
        <v>1</v>
      </c>
    </row>
    <row r="1239" spans="1:8" ht="27" x14ac:dyDescent="0.25">
      <c r="A1239" s="19">
        <v>5112</v>
      </c>
      <c r="B1239" s="19" t="s">
        <v>4088</v>
      </c>
      <c r="C1239" s="19" t="s">
        <v>118</v>
      </c>
      <c r="D1239" s="19" t="s">
        <v>36</v>
      </c>
      <c r="E1239" s="19" t="s">
        <v>35</v>
      </c>
      <c r="F1239" s="19">
        <v>0</v>
      </c>
      <c r="G1239" s="19">
        <v>0</v>
      </c>
      <c r="H1239" s="19">
        <v>1</v>
      </c>
    </row>
    <row r="1240" spans="1:8" ht="27" x14ac:dyDescent="0.25">
      <c r="A1240" s="19">
        <v>5112</v>
      </c>
      <c r="B1240" s="19" t="s">
        <v>4089</v>
      </c>
      <c r="C1240" s="19" t="s">
        <v>118</v>
      </c>
      <c r="D1240" s="19" t="s">
        <v>36</v>
      </c>
      <c r="E1240" s="19" t="s">
        <v>35</v>
      </c>
      <c r="F1240" s="19">
        <v>0</v>
      </c>
      <c r="G1240" s="19">
        <v>0</v>
      </c>
      <c r="H1240" s="19">
        <v>1</v>
      </c>
    </row>
    <row r="1241" spans="1:8" ht="27" x14ac:dyDescent="0.25">
      <c r="A1241" s="19">
        <v>5112</v>
      </c>
      <c r="B1241" s="19" t="s">
        <v>4090</v>
      </c>
      <c r="C1241" s="19" t="s">
        <v>118</v>
      </c>
      <c r="D1241" s="19" t="s">
        <v>36</v>
      </c>
      <c r="E1241" s="19" t="s">
        <v>35</v>
      </c>
      <c r="F1241" s="19">
        <v>0</v>
      </c>
      <c r="G1241" s="19">
        <v>0</v>
      </c>
      <c r="H1241" s="19">
        <v>1</v>
      </c>
    </row>
    <row r="1242" spans="1:8" ht="27" x14ac:dyDescent="0.25">
      <c r="A1242" s="19">
        <v>5112</v>
      </c>
      <c r="B1242" s="19" t="s">
        <v>4091</v>
      </c>
      <c r="C1242" s="19" t="s">
        <v>118</v>
      </c>
      <c r="D1242" s="19" t="s">
        <v>36</v>
      </c>
      <c r="E1242" s="19" t="s">
        <v>35</v>
      </c>
      <c r="F1242" s="19">
        <v>0</v>
      </c>
      <c r="G1242" s="19">
        <v>0</v>
      </c>
      <c r="H1242" s="19">
        <v>1</v>
      </c>
    </row>
    <row r="1243" spans="1:8" ht="27" x14ac:dyDescent="0.25">
      <c r="A1243" s="19">
        <v>5112</v>
      </c>
      <c r="B1243" s="19" t="s">
        <v>4092</v>
      </c>
      <c r="C1243" s="19" t="s">
        <v>118</v>
      </c>
      <c r="D1243" s="19" t="s">
        <v>36</v>
      </c>
      <c r="E1243" s="19" t="s">
        <v>35</v>
      </c>
      <c r="F1243" s="19">
        <v>0</v>
      </c>
      <c r="G1243" s="19">
        <v>0</v>
      </c>
      <c r="H1243" s="19">
        <v>1</v>
      </c>
    </row>
    <row r="1244" spans="1:8" ht="27" x14ac:dyDescent="0.25">
      <c r="A1244" s="19">
        <v>5112</v>
      </c>
      <c r="B1244" s="19" t="s">
        <v>3858</v>
      </c>
      <c r="C1244" s="19" t="s">
        <v>118</v>
      </c>
      <c r="D1244" s="19" t="s">
        <v>38</v>
      </c>
      <c r="E1244" s="19" t="s">
        <v>35</v>
      </c>
      <c r="F1244" s="19">
        <v>0</v>
      </c>
      <c r="G1244" s="19">
        <v>0</v>
      </c>
      <c r="H1244" s="19">
        <v>1</v>
      </c>
    </row>
    <row r="1245" spans="1:8" ht="27" x14ac:dyDescent="0.25">
      <c r="A1245" s="19">
        <v>5112</v>
      </c>
      <c r="B1245" s="19" t="s">
        <v>3859</v>
      </c>
      <c r="C1245" s="19" t="s">
        <v>118</v>
      </c>
      <c r="D1245" s="19" t="s">
        <v>38</v>
      </c>
      <c r="E1245" s="19" t="s">
        <v>35</v>
      </c>
      <c r="F1245" s="19">
        <v>0</v>
      </c>
      <c r="G1245" s="19">
        <v>0</v>
      </c>
      <c r="H1245" s="19">
        <v>1</v>
      </c>
    </row>
    <row r="1246" spans="1:8" ht="27" x14ac:dyDescent="0.25">
      <c r="A1246" s="19">
        <v>5112</v>
      </c>
      <c r="B1246" s="19" t="s">
        <v>3860</v>
      </c>
      <c r="C1246" s="19" t="s">
        <v>118</v>
      </c>
      <c r="D1246" s="19" t="s">
        <v>38</v>
      </c>
      <c r="E1246" s="19" t="s">
        <v>35</v>
      </c>
      <c r="F1246" s="19">
        <v>0</v>
      </c>
      <c r="G1246" s="19">
        <v>0</v>
      </c>
      <c r="H1246" s="19">
        <v>1</v>
      </c>
    </row>
    <row r="1247" spans="1:8" ht="27" x14ac:dyDescent="0.25">
      <c r="A1247" s="19">
        <v>5112</v>
      </c>
      <c r="B1247" s="19" t="s">
        <v>3861</v>
      </c>
      <c r="C1247" s="19" t="s">
        <v>118</v>
      </c>
      <c r="D1247" s="19" t="s">
        <v>38</v>
      </c>
      <c r="E1247" s="19" t="s">
        <v>35</v>
      </c>
      <c r="F1247" s="19">
        <v>0</v>
      </c>
      <c r="G1247" s="19">
        <v>0</v>
      </c>
      <c r="H1247" s="19">
        <v>1</v>
      </c>
    </row>
    <row r="1248" spans="1:8" ht="27" x14ac:dyDescent="0.25">
      <c r="A1248" s="19">
        <v>5112</v>
      </c>
      <c r="B1248" s="19" t="s">
        <v>3862</v>
      </c>
      <c r="C1248" s="19" t="s">
        <v>118</v>
      </c>
      <c r="D1248" s="19" t="s">
        <v>38</v>
      </c>
      <c r="E1248" s="19" t="s">
        <v>35</v>
      </c>
      <c r="F1248" s="19">
        <v>0</v>
      </c>
      <c r="G1248" s="19">
        <v>0</v>
      </c>
      <c r="H1248" s="19">
        <v>1</v>
      </c>
    </row>
    <row r="1249" spans="1:8" ht="27" x14ac:dyDescent="0.25">
      <c r="A1249" s="19">
        <v>5112</v>
      </c>
      <c r="B1249" s="19" t="s">
        <v>3863</v>
      </c>
      <c r="C1249" s="19" t="s">
        <v>118</v>
      </c>
      <c r="D1249" s="19" t="s">
        <v>38</v>
      </c>
      <c r="E1249" s="19" t="s">
        <v>35</v>
      </c>
      <c r="F1249" s="19">
        <v>0</v>
      </c>
      <c r="G1249" s="19">
        <v>0</v>
      </c>
      <c r="H1249" s="19">
        <v>1</v>
      </c>
    </row>
    <row r="1250" spans="1:8" ht="27" x14ac:dyDescent="0.25">
      <c r="A1250" s="19">
        <v>5112</v>
      </c>
      <c r="B1250" s="19" t="s">
        <v>3864</v>
      </c>
      <c r="C1250" s="19" t="s">
        <v>118</v>
      </c>
      <c r="D1250" s="19" t="s">
        <v>38</v>
      </c>
      <c r="E1250" s="19" t="s">
        <v>35</v>
      </c>
      <c r="F1250" s="19">
        <v>0</v>
      </c>
      <c r="G1250" s="19">
        <v>0</v>
      </c>
      <c r="H1250" s="19">
        <v>1</v>
      </c>
    </row>
    <row r="1251" spans="1:8" ht="27" x14ac:dyDescent="0.25">
      <c r="A1251" s="19">
        <v>5112</v>
      </c>
      <c r="B1251" s="19" t="s">
        <v>3865</v>
      </c>
      <c r="C1251" s="19" t="s">
        <v>118</v>
      </c>
      <c r="D1251" s="19" t="s">
        <v>38</v>
      </c>
      <c r="E1251" s="19" t="s">
        <v>35</v>
      </c>
      <c r="F1251" s="19">
        <v>0</v>
      </c>
      <c r="G1251" s="19">
        <v>0</v>
      </c>
      <c r="H1251" s="19">
        <v>1</v>
      </c>
    </row>
    <row r="1252" spans="1:8" ht="27" x14ac:dyDescent="0.25">
      <c r="A1252" s="19">
        <v>5112</v>
      </c>
      <c r="B1252" s="19" t="s">
        <v>3866</v>
      </c>
      <c r="C1252" s="19" t="s">
        <v>118</v>
      </c>
      <c r="D1252" s="19" t="s">
        <v>38</v>
      </c>
      <c r="E1252" s="19" t="s">
        <v>35</v>
      </c>
      <c r="F1252" s="19">
        <v>0</v>
      </c>
      <c r="G1252" s="19">
        <v>0</v>
      </c>
      <c r="H1252" s="19">
        <v>1</v>
      </c>
    </row>
    <row r="1253" spans="1:8" ht="27" x14ac:dyDescent="0.25">
      <c r="A1253" s="19">
        <v>5112</v>
      </c>
      <c r="B1253" s="19" t="s">
        <v>3867</v>
      </c>
      <c r="C1253" s="19" t="s">
        <v>118</v>
      </c>
      <c r="D1253" s="19" t="s">
        <v>38</v>
      </c>
      <c r="E1253" s="19" t="s">
        <v>35</v>
      </c>
      <c r="F1253" s="19">
        <v>0</v>
      </c>
      <c r="G1253" s="19">
        <v>0</v>
      </c>
      <c r="H1253" s="19">
        <v>1</v>
      </c>
    </row>
    <row r="1254" spans="1:8" ht="27" x14ac:dyDescent="0.25">
      <c r="A1254" s="19">
        <v>5112</v>
      </c>
      <c r="B1254" s="19" t="s">
        <v>3868</v>
      </c>
      <c r="C1254" s="19" t="s">
        <v>118</v>
      </c>
      <c r="D1254" s="19" t="s">
        <v>38</v>
      </c>
      <c r="E1254" s="19" t="s">
        <v>35</v>
      </c>
      <c r="F1254" s="19">
        <v>0</v>
      </c>
      <c r="G1254" s="19">
        <v>0</v>
      </c>
      <c r="H1254" s="19">
        <v>1</v>
      </c>
    </row>
    <row r="1255" spans="1:8" ht="27" x14ac:dyDescent="0.25">
      <c r="A1255" s="19">
        <v>5112</v>
      </c>
      <c r="B1255" s="19" t="s">
        <v>3869</v>
      </c>
      <c r="C1255" s="19" t="s">
        <v>118</v>
      </c>
      <c r="D1255" s="19" t="s">
        <v>38</v>
      </c>
      <c r="E1255" s="19" t="s">
        <v>35</v>
      </c>
      <c r="F1255" s="19">
        <v>0</v>
      </c>
      <c r="G1255" s="19">
        <v>0</v>
      </c>
      <c r="H1255" s="19">
        <v>1</v>
      </c>
    </row>
    <row r="1256" spans="1:8" ht="27" x14ac:dyDescent="0.25">
      <c r="A1256" s="19">
        <v>5112</v>
      </c>
      <c r="B1256" s="19" t="s">
        <v>3870</v>
      </c>
      <c r="C1256" s="19" t="s">
        <v>118</v>
      </c>
      <c r="D1256" s="19" t="s">
        <v>38</v>
      </c>
      <c r="E1256" s="19" t="s">
        <v>35</v>
      </c>
      <c r="F1256" s="19">
        <v>0</v>
      </c>
      <c r="G1256" s="19">
        <v>0</v>
      </c>
      <c r="H1256" s="19">
        <v>1</v>
      </c>
    </row>
    <row r="1257" spans="1:8" ht="27" x14ac:dyDescent="0.25">
      <c r="A1257" s="19">
        <v>5112</v>
      </c>
      <c r="B1257" s="19" t="s">
        <v>3455</v>
      </c>
      <c r="C1257" s="19" t="s">
        <v>118</v>
      </c>
      <c r="D1257" s="19" t="s">
        <v>38</v>
      </c>
      <c r="E1257" s="19" t="s">
        <v>35</v>
      </c>
      <c r="F1257" s="19">
        <v>28547403</v>
      </c>
      <c r="G1257" s="19">
        <v>28547403</v>
      </c>
      <c r="H1257" s="19">
        <v>1</v>
      </c>
    </row>
    <row r="1258" spans="1:8" ht="27" x14ac:dyDescent="0.25">
      <c r="A1258" s="19">
        <v>5112</v>
      </c>
      <c r="B1258" s="19" t="s">
        <v>3456</v>
      </c>
      <c r="C1258" s="19" t="s">
        <v>118</v>
      </c>
      <c r="D1258" s="19" t="s">
        <v>38</v>
      </c>
      <c r="E1258" s="19" t="s">
        <v>35</v>
      </c>
      <c r="F1258" s="19">
        <v>34763990</v>
      </c>
      <c r="G1258" s="19">
        <v>34763990</v>
      </c>
      <c r="H1258" s="19">
        <v>1</v>
      </c>
    </row>
    <row r="1259" spans="1:8" ht="27" x14ac:dyDescent="0.25">
      <c r="A1259" s="19">
        <v>5112</v>
      </c>
      <c r="B1259" s="19" t="s">
        <v>3457</v>
      </c>
      <c r="C1259" s="19" t="s">
        <v>118</v>
      </c>
      <c r="D1259" s="19" t="s">
        <v>38</v>
      </c>
      <c r="E1259" s="19" t="s">
        <v>35</v>
      </c>
      <c r="F1259" s="19">
        <v>28728461</v>
      </c>
      <c r="G1259" s="19">
        <v>28728461</v>
      </c>
      <c r="H1259" s="19">
        <v>1</v>
      </c>
    </row>
    <row r="1260" spans="1:8" ht="27" x14ac:dyDescent="0.25">
      <c r="A1260" s="19">
        <v>5112</v>
      </c>
      <c r="B1260" s="19" t="s">
        <v>3458</v>
      </c>
      <c r="C1260" s="19" t="s">
        <v>118</v>
      </c>
      <c r="D1260" s="19" t="s">
        <v>38</v>
      </c>
      <c r="E1260" s="19" t="s">
        <v>35</v>
      </c>
      <c r="F1260" s="19">
        <v>21007123</v>
      </c>
      <c r="G1260" s="19">
        <v>21007123</v>
      </c>
      <c r="H1260" s="19">
        <v>1</v>
      </c>
    </row>
    <row r="1261" spans="1:8" ht="27" x14ac:dyDescent="0.25">
      <c r="A1261" s="19">
        <v>5112</v>
      </c>
      <c r="B1261" s="19" t="s">
        <v>3459</v>
      </c>
      <c r="C1261" s="19" t="s">
        <v>118</v>
      </c>
      <c r="D1261" s="19" t="s">
        <v>38</v>
      </c>
      <c r="E1261" s="19" t="s">
        <v>35</v>
      </c>
      <c r="F1261" s="19">
        <v>16402415</v>
      </c>
      <c r="G1261" s="19">
        <v>16402415</v>
      </c>
      <c r="H1261" s="19">
        <v>1</v>
      </c>
    </row>
    <row r="1262" spans="1:8" ht="27" x14ac:dyDescent="0.25">
      <c r="A1262" s="19">
        <v>5112</v>
      </c>
      <c r="B1262" s="19" t="s">
        <v>3460</v>
      </c>
      <c r="C1262" s="19" t="s">
        <v>118</v>
      </c>
      <c r="D1262" s="19" t="s">
        <v>38</v>
      </c>
      <c r="E1262" s="19" t="s">
        <v>35</v>
      </c>
      <c r="F1262" s="19">
        <v>25995150</v>
      </c>
      <c r="G1262" s="19">
        <v>25995150</v>
      </c>
      <c r="H1262" s="19">
        <v>1</v>
      </c>
    </row>
    <row r="1263" spans="1:8" ht="27" x14ac:dyDescent="0.25">
      <c r="A1263" s="19">
        <v>5112</v>
      </c>
      <c r="B1263" s="19" t="s">
        <v>3461</v>
      </c>
      <c r="C1263" s="19" t="s">
        <v>118</v>
      </c>
      <c r="D1263" s="19" t="s">
        <v>38</v>
      </c>
      <c r="E1263" s="19" t="s">
        <v>35</v>
      </c>
      <c r="F1263" s="19">
        <v>23222396</v>
      </c>
      <c r="G1263" s="19">
        <v>23222396</v>
      </c>
      <c r="H1263" s="19">
        <v>1</v>
      </c>
    </row>
    <row r="1264" spans="1:8" ht="27" x14ac:dyDescent="0.25">
      <c r="A1264" s="19">
        <v>5112</v>
      </c>
      <c r="B1264" s="19" t="s">
        <v>3462</v>
      </c>
      <c r="C1264" s="19" t="s">
        <v>118</v>
      </c>
      <c r="D1264" s="19" t="s">
        <v>38</v>
      </c>
      <c r="E1264" s="19" t="s">
        <v>35</v>
      </c>
      <c r="F1264" s="19">
        <v>14031990</v>
      </c>
      <c r="G1264" s="19">
        <v>14031990</v>
      </c>
      <c r="H1264" s="19">
        <v>1</v>
      </c>
    </row>
    <row r="1265" spans="1:8" ht="27" x14ac:dyDescent="0.25">
      <c r="A1265" s="19">
        <v>5112</v>
      </c>
      <c r="B1265" s="19" t="s">
        <v>259</v>
      </c>
      <c r="C1265" s="19" t="s">
        <v>118</v>
      </c>
      <c r="D1265" s="19" t="s">
        <v>38</v>
      </c>
      <c r="E1265" s="19" t="s">
        <v>35</v>
      </c>
      <c r="F1265" s="19">
        <v>0</v>
      </c>
      <c r="G1265" s="19">
        <v>0</v>
      </c>
      <c r="H1265" s="19">
        <v>1</v>
      </c>
    </row>
    <row r="1266" spans="1:8" ht="27" x14ac:dyDescent="0.25">
      <c r="A1266" s="19"/>
      <c r="B1266" s="19" t="s">
        <v>294</v>
      </c>
      <c r="C1266" s="19" t="s">
        <v>295</v>
      </c>
      <c r="D1266" s="19" t="s">
        <v>38</v>
      </c>
      <c r="E1266" s="19" t="s">
        <v>35</v>
      </c>
      <c r="F1266" s="19">
        <v>15500000</v>
      </c>
      <c r="G1266" s="19">
        <v>15500000</v>
      </c>
      <c r="H1266" s="19">
        <v>1</v>
      </c>
    </row>
    <row r="1267" spans="1:8" ht="27" x14ac:dyDescent="0.25">
      <c r="A1267" s="19"/>
      <c r="B1267" s="19" t="s">
        <v>296</v>
      </c>
      <c r="C1267" s="19" t="s">
        <v>297</v>
      </c>
      <c r="D1267" s="19" t="s">
        <v>38</v>
      </c>
      <c r="E1267" s="19" t="s">
        <v>35</v>
      </c>
      <c r="F1267" s="19">
        <v>15000000</v>
      </c>
      <c r="G1267" s="19">
        <v>15000000</v>
      </c>
      <c r="H1267" s="19">
        <v>1</v>
      </c>
    </row>
    <row r="1268" spans="1:8" ht="15" customHeight="1" x14ac:dyDescent="0.25">
      <c r="A1268" s="129" t="s">
        <v>33</v>
      </c>
      <c r="B1268" s="130"/>
      <c r="C1268" s="130"/>
      <c r="D1268" s="130"/>
      <c r="E1268" s="130"/>
      <c r="F1268" s="130"/>
      <c r="G1268" s="130"/>
      <c r="H1268" s="143"/>
    </row>
    <row r="1269" spans="1:8" ht="27" x14ac:dyDescent="0.25">
      <c r="A1269" s="10" t="s">
        <v>116</v>
      </c>
      <c r="B1269" s="10" t="s">
        <v>3979</v>
      </c>
      <c r="C1269" s="10" t="s">
        <v>112</v>
      </c>
      <c r="D1269" s="10" t="s">
        <v>38</v>
      </c>
      <c r="E1269" s="10" t="s">
        <v>35</v>
      </c>
      <c r="F1269" s="10">
        <v>562511</v>
      </c>
      <c r="G1269" s="10">
        <v>562511</v>
      </c>
      <c r="H1269" s="10">
        <v>1</v>
      </c>
    </row>
    <row r="1270" spans="1:8" ht="27" x14ac:dyDescent="0.25">
      <c r="A1270" s="10" t="s">
        <v>116</v>
      </c>
      <c r="B1270" s="10" t="s">
        <v>3980</v>
      </c>
      <c r="C1270" s="10" t="s">
        <v>112</v>
      </c>
      <c r="D1270" s="10" t="s">
        <v>38</v>
      </c>
      <c r="E1270" s="10" t="s">
        <v>35</v>
      </c>
      <c r="F1270" s="10">
        <v>288640</v>
      </c>
      <c r="G1270" s="10">
        <v>288640</v>
      </c>
      <c r="H1270" s="10">
        <v>1</v>
      </c>
    </row>
    <row r="1271" spans="1:8" ht="27" x14ac:dyDescent="0.25">
      <c r="A1271" s="10" t="s">
        <v>116</v>
      </c>
      <c r="B1271" s="10" t="s">
        <v>3981</v>
      </c>
      <c r="C1271" s="10" t="s">
        <v>112</v>
      </c>
      <c r="D1271" s="10" t="s">
        <v>38</v>
      </c>
      <c r="E1271" s="10" t="s">
        <v>35</v>
      </c>
      <c r="F1271" s="10">
        <v>566078</v>
      </c>
      <c r="G1271" s="10">
        <v>566078</v>
      </c>
      <c r="H1271" s="10">
        <v>1</v>
      </c>
    </row>
    <row r="1272" spans="1:8" ht="27" x14ac:dyDescent="0.25">
      <c r="A1272" s="10" t="s">
        <v>116</v>
      </c>
      <c r="B1272" s="10" t="s">
        <v>3982</v>
      </c>
      <c r="C1272" s="10" t="s">
        <v>112</v>
      </c>
      <c r="D1272" s="10" t="s">
        <v>38</v>
      </c>
      <c r="E1272" s="10" t="s">
        <v>35</v>
      </c>
      <c r="F1272" s="10">
        <v>715090</v>
      </c>
      <c r="G1272" s="10">
        <v>715090</v>
      </c>
      <c r="H1272" s="10">
        <v>1</v>
      </c>
    </row>
    <row r="1273" spans="1:8" ht="27" x14ac:dyDescent="0.25">
      <c r="A1273" s="10" t="s">
        <v>116</v>
      </c>
      <c r="B1273" s="10" t="s">
        <v>3983</v>
      </c>
      <c r="C1273" s="10" t="s">
        <v>112</v>
      </c>
      <c r="D1273" s="10" t="s">
        <v>38</v>
      </c>
      <c r="E1273" s="10" t="s">
        <v>35</v>
      </c>
      <c r="F1273" s="10">
        <v>323201</v>
      </c>
      <c r="G1273" s="10">
        <v>323201</v>
      </c>
      <c r="H1273" s="10">
        <v>1</v>
      </c>
    </row>
    <row r="1274" spans="1:8" ht="27" x14ac:dyDescent="0.25">
      <c r="A1274" s="10" t="s">
        <v>116</v>
      </c>
      <c r="B1274" s="10" t="s">
        <v>3984</v>
      </c>
      <c r="C1274" s="10" t="s">
        <v>112</v>
      </c>
      <c r="D1274" s="10" t="s">
        <v>38</v>
      </c>
      <c r="E1274" s="10" t="s">
        <v>35</v>
      </c>
      <c r="F1274" s="10">
        <v>413934</v>
      </c>
      <c r="G1274" s="10">
        <v>413934</v>
      </c>
      <c r="H1274" s="10">
        <v>1</v>
      </c>
    </row>
    <row r="1275" spans="1:8" ht="27" x14ac:dyDescent="0.25">
      <c r="A1275" s="10" t="s">
        <v>116</v>
      </c>
      <c r="B1275" s="10" t="s">
        <v>3985</v>
      </c>
      <c r="C1275" s="10" t="s">
        <v>112</v>
      </c>
      <c r="D1275" s="10" t="s">
        <v>38</v>
      </c>
      <c r="E1275" s="10" t="s">
        <v>35</v>
      </c>
      <c r="F1275" s="10">
        <v>534720</v>
      </c>
      <c r="G1275" s="10">
        <v>534720</v>
      </c>
      <c r="H1275" s="10">
        <v>1</v>
      </c>
    </row>
    <row r="1276" spans="1:8" ht="27" x14ac:dyDescent="0.25">
      <c r="A1276" s="10" t="s">
        <v>116</v>
      </c>
      <c r="B1276" s="10" t="s">
        <v>3986</v>
      </c>
      <c r="C1276" s="10" t="s">
        <v>112</v>
      </c>
      <c r="D1276" s="10" t="s">
        <v>38</v>
      </c>
      <c r="E1276" s="10" t="s">
        <v>35</v>
      </c>
      <c r="F1276" s="10">
        <v>457584</v>
      </c>
      <c r="G1276" s="10">
        <v>457584</v>
      </c>
      <c r="H1276" s="10">
        <v>1</v>
      </c>
    </row>
    <row r="1277" spans="1:8" ht="27" x14ac:dyDescent="0.25">
      <c r="A1277" s="10" t="s">
        <v>116</v>
      </c>
      <c r="B1277" s="10" t="s">
        <v>3871</v>
      </c>
      <c r="C1277" s="10" t="s">
        <v>62</v>
      </c>
      <c r="D1277" s="10" t="s">
        <v>34</v>
      </c>
      <c r="E1277" s="10" t="s">
        <v>35</v>
      </c>
      <c r="F1277" s="10">
        <v>0</v>
      </c>
      <c r="G1277" s="10">
        <v>0</v>
      </c>
      <c r="H1277" s="10">
        <v>1</v>
      </c>
    </row>
    <row r="1278" spans="1:8" ht="27" x14ac:dyDescent="0.25">
      <c r="A1278" s="10" t="s">
        <v>116</v>
      </c>
      <c r="B1278" s="10" t="s">
        <v>3872</v>
      </c>
      <c r="C1278" s="10" t="s">
        <v>62</v>
      </c>
      <c r="D1278" s="10" t="s">
        <v>34</v>
      </c>
      <c r="E1278" s="10" t="s">
        <v>35</v>
      </c>
      <c r="F1278" s="10">
        <v>0</v>
      </c>
      <c r="G1278" s="10">
        <v>0</v>
      </c>
      <c r="H1278" s="10">
        <v>1</v>
      </c>
    </row>
    <row r="1279" spans="1:8" ht="27" x14ac:dyDescent="0.25">
      <c r="A1279" s="10" t="s">
        <v>116</v>
      </c>
      <c r="B1279" s="10" t="s">
        <v>3873</v>
      </c>
      <c r="C1279" s="10" t="s">
        <v>62</v>
      </c>
      <c r="D1279" s="10" t="s">
        <v>34</v>
      </c>
      <c r="E1279" s="10" t="s">
        <v>35</v>
      </c>
      <c r="F1279" s="10">
        <v>0</v>
      </c>
      <c r="G1279" s="10">
        <v>0</v>
      </c>
      <c r="H1279" s="10">
        <v>1</v>
      </c>
    </row>
    <row r="1280" spans="1:8" ht="27" x14ac:dyDescent="0.25">
      <c r="A1280" s="10" t="s">
        <v>116</v>
      </c>
      <c r="B1280" s="10" t="s">
        <v>3874</v>
      </c>
      <c r="C1280" s="10" t="s">
        <v>62</v>
      </c>
      <c r="D1280" s="10" t="s">
        <v>34</v>
      </c>
      <c r="E1280" s="10" t="s">
        <v>35</v>
      </c>
      <c r="F1280" s="10">
        <v>0</v>
      </c>
      <c r="G1280" s="10">
        <v>0</v>
      </c>
      <c r="H1280" s="10">
        <v>1</v>
      </c>
    </row>
    <row r="1281" spans="1:8" ht="27" x14ac:dyDescent="0.25">
      <c r="A1281" s="10" t="s">
        <v>116</v>
      </c>
      <c r="B1281" s="10" t="s">
        <v>3875</v>
      </c>
      <c r="C1281" s="10" t="s">
        <v>62</v>
      </c>
      <c r="D1281" s="10" t="s">
        <v>34</v>
      </c>
      <c r="E1281" s="10" t="s">
        <v>35</v>
      </c>
      <c r="F1281" s="10">
        <v>0</v>
      </c>
      <c r="G1281" s="10">
        <v>0</v>
      </c>
      <c r="H1281" s="10">
        <v>1</v>
      </c>
    </row>
    <row r="1282" spans="1:8" ht="27" x14ac:dyDescent="0.25">
      <c r="A1282" s="10" t="s">
        <v>116</v>
      </c>
      <c r="B1282" s="10" t="s">
        <v>3876</v>
      </c>
      <c r="C1282" s="10" t="s">
        <v>62</v>
      </c>
      <c r="D1282" s="10" t="s">
        <v>34</v>
      </c>
      <c r="E1282" s="10" t="s">
        <v>35</v>
      </c>
      <c r="F1282" s="10">
        <v>0</v>
      </c>
      <c r="G1282" s="10">
        <v>0</v>
      </c>
      <c r="H1282" s="10">
        <v>1</v>
      </c>
    </row>
    <row r="1283" spans="1:8" ht="27" x14ac:dyDescent="0.25">
      <c r="A1283" s="10" t="s">
        <v>116</v>
      </c>
      <c r="B1283" s="10" t="s">
        <v>3877</v>
      </c>
      <c r="C1283" s="10" t="s">
        <v>62</v>
      </c>
      <c r="D1283" s="10" t="s">
        <v>34</v>
      </c>
      <c r="E1283" s="10" t="s">
        <v>35</v>
      </c>
      <c r="F1283" s="10">
        <v>0</v>
      </c>
      <c r="G1283" s="10">
        <v>0</v>
      </c>
      <c r="H1283" s="10">
        <v>1</v>
      </c>
    </row>
    <row r="1284" spans="1:8" ht="27" x14ac:dyDescent="0.25">
      <c r="A1284" s="10" t="s">
        <v>116</v>
      </c>
      <c r="B1284" s="10" t="s">
        <v>3878</v>
      </c>
      <c r="C1284" s="10" t="s">
        <v>62</v>
      </c>
      <c r="D1284" s="10" t="s">
        <v>34</v>
      </c>
      <c r="E1284" s="10" t="s">
        <v>35</v>
      </c>
      <c r="F1284" s="10">
        <v>0</v>
      </c>
      <c r="G1284" s="10">
        <v>0</v>
      </c>
      <c r="H1284" s="10">
        <v>1</v>
      </c>
    </row>
    <row r="1285" spans="1:8" ht="27" x14ac:dyDescent="0.25">
      <c r="A1285" s="10" t="s">
        <v>116</v>
      </c>
      <c r="B1285" s="10" t="s">
        <v>3879</v>
      </c>
      <c r="C1285" s="10" t="s">
        <v>62</v>
      </c>
      <c r="D1285" s="10" t="s">
        <v>34</v>
      </c>
      <c r="E1285" s="10" t="s">
        <v>35</v>
      </c>
      <c r="F1285" s="10">
        <v>0</v>
      </c>
      <c r="G1285" s="10">
        <v>0</v>
      </c>
      <c r="H1285" s="10">
        <v>1</v>
      </c>
    </row>
    <row r="1286" spans="1:8" ht="27" x14ac:dyDescent="0.25">
      <c r="A1286" s="10" t="s">
        <v>116</v>
      </c>
      <c r="B1286" s="10" t="s">
        <v>3880</v>
      </c>
      <c r="C1286" s="10" t="s">
        <v>62</v>
      </c>
      <c r="D1286" s="10" t="s">
        <v>34</v>
      </c>
      <c r="E1286" s="10" t="s">
        <v>35</v>
      </c>
      <c r="F1286" s="10">
        <v>0</v>
      </c>
      <c r="G1286" s="10">
        <v>0</v>
      </c>
      <c r="H1286" s="10">
        <v>1</v>
      </c>
    </row>
    <row r="1287" spans="1:8" ht="27" x14ac:dyDescent="0.25">
      <c r="A1287" s="10" t="s">
        <v>116</v>
      </c>
      <c r="B1287" s="10" t="s">
        <v>3881</v>
      </c>
      <c r="C1287" s="10" t="s">
        <v>62</v>
      </c>
      <c r="D1287" s="10" t="s">
        <v>34</v>
      </c>
      <c r="E1287" s="10" t="s">
        <v>35</v>
      </c>
      <c r="F1287" s="10">
        <v>0</v>
      </c>
      <c r="G1287" s="10">
        <v>0</v>
      </c>
      <c r="H1287" s="10">
        <v>1</v>
      </c>
    </row>
    <row r="1288" spans="1:8" ht="27" x14ac:dyDescent="0.25">
      <c r="A1288" s="10" t="s">
        <v>116</v>
      </c>
      <c r="B1288" s="10" t="s">
        <v>3882</v>
      </c>
      <c r="C1288" s="10" t="s">
        <v>62</v>
      </c>
      <c r="D1288" s="10" t="s">
        <v>34</v>
      </c>
      <c r="E1288" s="10" t="s">
        <v>35</v>
      </c>
      <c r="F1288" s="10">
        <v>0</v>
      </c>
      <c r="G1288" s="10">
        <v>0</v>
      </c>
      <c r="H1288" s="10">
        <v>1</v>
      </c>
    </row>
    <row r="1289" spans="1:8" ht="27" x14ac:dyDescent="0.25">
      <c r="A1289" s="10" t="s">
        <v>116</v>
      </c>
      <c r="B1289" s="10" t="s">
        <v>3883</v>
      </c>
      <c r="C1289" s="10" t="s">
        <v>62</v>
      </c>
      <c r="D1289" s="10" t="s">
        <v>34</v>
      </c>
      <c r="E1289" s="10" t="s">
        <v>35</v>
      </c>
      <c r="F1289" s="10">
        <v>0</v>
      </c>
      <c r="G1289" s="10">
        <v>0</v>
      </c>
      <c r="H1289" s="10">
        <v>1</v>
      </c>
    </row>
    <row r="1290" spans="1:8" ht="27" x14ac:dyDescent="0.25">
      <c r="A1290" s="10" t="s">
        <v>116</v>
      </c>
      <c r="B1290" s="10" t="s">
        <v>889</v>
      </c>
      <c r="C1290" s="10" t="s">
        <v>112</v>
      </c>
      <c r="D1290" s="10" t="s">
        <v>38</v>
      </c>
      <c r="E1290" s="10" t="s">
        <v>35</v>
      </c>
      <c r="F1290" s="10">
        <v>0</v>
      </c>
      <c r="G1290" s="10">
        <v>0</v>
      </c>
      <c r="H1290" s="10">
        <v>1</v>
      </c>
    </row>
    <row r="1291" spans="1:8" x14ac:dyDescent="0.25">
      <c r="A1291" s="187" t="s">
        <v>4290</v>
      </c>
      <c r="B1291" s="188"/>
      <c r="C1291" s="188"/>
      <c r="D1291" s="188"/>
      <c r="E1291" s="188"/>
      <c r="F1291" s="188"/>
      <c r="G1291" s="188"/>
      <c r="H1291" s="199"/>
    </row>
    <row r="1292" spans="1:8" x14ac:dyDescent="0.25">
      <c r="A1292" s="129" t="s">
        <v>39</v>
      </c>
      <c r="B1292" s="130"/>
      <c r="C1292" s="130"/>
      <c r="D1292" s="130"/>
      <c r="E1292" s="130"/>
      <c r="F1292" s="130"/>
      <c r="G1292" s="130"/>
      <c r="H1292" s="143"/>
    </row>
    <row r="1293" spans="1:8" ht="27" x14ac:dyDescent="0.25">
      <c r="A1293" s="38">
        <v>5112</v>
      </c>
      <c r="B1293" s="38" t="s">
        <v>4291</v>
      </c>
      <c r="C1293" s="38" t="s">
        <v>112</v>
      </c>
      <c r="D1293" s="38" t="s">
        <v>41</v>
      </c>
      <c r="E1293" s="38" t="s">
        <v>35</v>
      </c>
      <c r="F1293" s="38">
        <v>0</v>
      </c>
      <c r="G1293" s="38">
        <v>0</v>
      </c>
      <c r="H1293" s="18">
        <v>1</v>
      </c>
    </row>
    <row r="1294" spans="1:8" ht="27" x14ac:dyDescent="0.25">
      <c r="A1294" s="38">
        <v>5112</v>
      </c>
      <c r="B1294" s="38" t="s">
        <v>4292</v>
      </c>
      <c r="C1294" s="38" t="s">
        <v>112</v>
      </c>
      <c r="D1294" s="38" t="s">
        <v>41</v>
      </c>
      <c r="E1294" s="38" t="s">
        <v>35</v>
      </c>
      <c r="F1294" s="38">
        <v>0</v>
      </c>
      <c r="G1294" s="38">
        <v>0</v>
      </c>
      <c r="H1294" s="18">
        <v>1</v>
      </c>
    </row>
    <row r="1295" spans="1:8" ht="27" x14ac:dyDescent="0.25">
      <c r="A1295" s="38">
        <v>5112</v>
      </c>
      <c r="B1295" s="38" t="s">
        <v>4293</v>
      </c>
      <c r="C1295" s="38" t="s">
        <v>112</v>
      </c>
      <c r="D1295" s="38" t="s">
        <v>41</v>
      </c>
      <c r="E1295" s="38" t="s">
        <v>35</v>
      </c>
      <c r="F1295" s="38">
        <v>0</v>
      </c>
      <c r="G1295" s="38">
        <v>0</v>
      </c>
      <c r="H1295" s="18">
        <v>1</v>
      </c>
    </row>
    <row r="1296" spans="1:8" ht="27" x14ac:dyDescent="0.25">
      <c r="A1296" s="38">
        <v>5112</v>
      </c>
      <c r="B1296" s="38" t="s">
        <v>4294</v>
      </c>
      <c r="C1296" s="38" t="s">
        <v>112</v>
      </c>
      <c r="D1296" s="38" t="s">
        <v>41</v>
      </c>
      <c r="E1296" s="38" t="s">
        <v>35</v>
      </c>
      <c r="F1296" s="38">
        <v>0</v>
      </c>
      <c r="G1296" s="38">
        <v>0</v>
      </c>
      <c r="H1296" s="18">
        <v>1</v>
      </c>
    </row>
    <row r="1297" spans="1:8" ht="27" x14ac:dyDescent="0.25">
      <c r="A1297" s="38">
        <v>5112</v>
      </c>
      <c r="B1297" s="38" t="s">
        <v>4295</v>
      </c>
      <c r="C1297" s="38" t="s">
        <v>112</v>
      </c>
      <c r="D1297" s="38" t="s">
        <v>41</v>
      </c>
      <c r="E1297" s="38" t="s">
        <v>35</v>
      </c>
      <c r="F1297" s="38">
        <v>0</v>
      </c>
      <c r="G1297" s="38">
        <v>0</v>
      </c>
      <c r="H1297" s="18">
        <v>1</v>
      </c>
    </row>
    <row r="1298" spans="1:8" ht="27" x14ac:dyDescent="0.25">
      <c r="A1298" s="38">
        <v>5112</v>
      </c>
      <c r="B1298" s="38" t="s">
        <v>4296</v>
      </c>
      <c r="C1298" s="38" t="s">
        <v>112</v>
      </c>
      <c r="D1298" s="38" t="s">
        <v>41</v>
      </c>
      <c r="E1298" s="38" t="s">
        <v>35</v>
      </c>
      <c r="F1298" s="38">
        <v>0</v>
      </c>
      <c r="G1298" s="38">
        <v>0</v>
      </c>
      <c r="H1298" s="18">
        <v>1</v>
      </c>
    </row>
    <row r="1299" spans="1:8" ht="27" x14ac:dyDescent="0.25">
      <c r="A1299" s="38">
        <v>5112</v>
      </c>
      <c r="B1299" s="38" t="s">
        <v>4297</v>
      </c>
      <c r="C1299" s="38" t="s">
        <v>112</v>
      </c>
      <c r="D1299" s="38" t="s">
        <v>41</v>
      </c>
      <c r="E1299" s="38" t="s">
        <v>35</v>
      </c>
      <c r="F1299" s="38">
        <v>0</v>
      </c>
      <c r="G1299" s="38">
        <v>0</v>
      </c>
      <c r="H1299" s="18">
        <v>1</v>
      </c>
    </row>
    <row r="1300" spans="1:8" ht="27" x14ac:dyDescent="0.25">
      <c r="A1300" s="38">
        <v>5112</v>
      </c>
      <c r="B1300" s="38" t="s">
        <v>4298</v>
      </c>
      <c r="C1300" s="38" t="s">
        <v>112</v>
      </c>
      <c r="D1300" s="38" t="s">
        <v>38</v>
      </c>
      <c r="E1300" s="38" t="s">
        <v>35</v>
      </c>
      <c r="F1300" s="38">
        <v>0</v>
      </c>
      <c r="G1300" s="38">
        <v>0</v>
      </c>
      <c r="H1300" s="18">
        <v>1</v>
      </c>
    </row>
    <row r="1301" spans="1:8" ht="27" x14ac:dyDescent="0.25">
      <c r="A1301" s="38">
        <v>5112</v>
      </c>
      <c r="B1301" s="38" t="s">
        <v>4299</v>
      </c>
      <c r="C1301" s="38" t="s">
        <v>112</v>
      </c>
      <c r="D1301" s="38" t="s">
        <v>38</v>
      </c>
      <c r="E1301" s="38" t="s">
        <v>35</v>
      </c>
      <c r="F1301" s="38">
        <v>0</v>
      </c>
      <c r="G1301" s="38">
        <v>0</v>
      </c>
      <c r="H1301" s="18">
        <v>1</v>
      </c>
    </row>
    <row r="1302" spans="1:8" ht="27" x14ac:dyDescent="0.25">
      <c r="A1302" s="38">
        <v>5112</v>
      </c>
      <c r="B1302" s="38" t="s">
        <v>4300</v>
      </c>
      <c r="C1302" s="38" t="s">
        <v>112</v>
      </c>
      <c r="D1302" s="38" t="s">
        <v>41</v>
      </c>
      <c r="E1302" s="38" t="s">
        <v>35</v>
      </c>
      <c r="F1302" s="38">
        <v>0</v>
      </c>
      <c r="G1302" s="38">
        <v>0</v>
      </c>
      <c r="H1302" s="18">
        <v>1</v>
      </c>
    </row>
    <row r="1303" spans="1:8" ht="27" x14ac:dyDescent="0.25">
      <c r="A1303" s="38">
        <v>5112</v>
      </c>
      <c r="B1303" s="38" t="s">
        <v>4301</v>
      </c>
      <c r="C1303" s="38" t="s">
        <v>112</v>
      </c>
      <c r="D1303" s="38" t="s">
        <v>41</v>
      </c>
      <c r="E1303" s="38" t="s">
        <v>35</v>
      </c>
      <c r="F1303" s="38">
        <v>0</v>
      </c>
      <c r="G1303" s="38">
        <v>0</v>
      </c>
      <c r="H1303" s="18">
        <v>1</v>
      </c>
    </row>
    <row r="1304" spans="1:8" ht="27" x14ac:dyDescent="0.25">
      <c r="A1304" s="38">
        <v>5112</v>
      </c>
      <c r="B1304" s="38" t="s">
        <v>4302</v>
      </c>
      <c r="C1304" s="38" t="s">
        <v>112</v>
      </c>
      <c r="D1304" s="38" t="s">
        <v>41</v>
      </c>
      <c r="E1304" s="38" t="s">
        <v>35</v>
      </c>
      <c r="F1304" s="38">
        <v>0</v>
      </c>
      <c r="G1304" s="38">
        <v>0</v>
      </c>
      <c r="H1304" s="18">
        <v>1</v>
      </c>
    </row>
    <row r="1305" spans="1:8" ht="27" x14ac:dyDescent="0.25">
      <c r="A1305" s="38">
        <v>5112</v>
      </c>
      <c r="B1305" s="38" t="s">
        <v>4303</v>
      </c>
      <c r="C1305" s="38" t="s">
        <v>112</v>
      </c>
      <c r="D1305" s="38" t="s">
        <v>41</v>
      </c>
      <c r="E1305" s="38" t="s">
        <v>35</v>
      </c>
      <c r="F1305" s="38">
        <v>0</v>
      </c>
      <c r="G1305" s="38">
        <v>0</v>
      </c>
      <c r="H1305" s="18">
        <v>1</v>
      </c>
    </row>
    <row r="1306" spans="1:8" ht="15" customHeight="1" x14ac:dyDescent="0.25">
      <c r="A1306" s="187" t="s">
        <v>2595</v>
      </c>
      <c r="B1306" s="188"/>
      <c r="C1306" s="188"/>
      <c r="D1306" s="188"/>
      <c r="E1306" s="188"/>
      <c r="F1306" s="188"/>
      <c r="G1306" s="188"/>
      <c r="H1306" s="199"/>
    </row>
    <row r="1307" spans="1:8" x14ac:dyDescent="0.25">
      <c r="A1307" s="19"/>
      <c r="B1307" s="15" t="s">
        <v>121</v>
      </c>
      <c r="C1307" s="15"/>
      <c r="D1307" s="15"/>
      <c r="E1307" s="15"/>
      <c r="F1307" s="15"/>
      <c r="G1307" s="15"/>
      <c r="H1307" s="19"/>
    </row>
    <row r="1308" spans="1:8" ht="27" x14ac:dyDescent="0.25">
      <c r="A1308" s="10" t="s">
        <v>204</v>
      </c>
      <c r="B1308" s="10" t="s">
        <v>290</v>
      </c>
      <c r="C1308" s="10" t="s">
        <v>291</v>
      </c>
      <c r="D1308" s="19" t="s">
        <v>11</v>
      </c>
      <c r="E1308" s="19" t="s">
        <v>12</v>
      </c>
      <c r="F1308" s="19">
        <v>0</v>
      </c>
      <c r="G1308" s="19">
        <v>0</v>
      </c>
      <c r="H1308" s="11">
        <v>4</v>
      </c>
    </row>
    <row r="1309" spans="1:8" ht="15" customHeight="1" x14ac:dyDescent="0.25">
      <c r="A1309" s="187" t="s">
        <v>2596</v>
      </c>
      <c r="B1309" s="188"/>
      <c r="C1309" s="188"/>
      <c r="D1309" s="188"/>
      <c r="E1309" s="188"/>
      <c r="F1309" s="188"/>
      <c r="G1309" s="188"/>
      <c r="H1309" s="199"/>
    </row>
    <row r="1310" spans="1:8" x14ac:dyDescent="0.25">
      <c r="A1310" s="129" t="s">
        <v>39</v>
      </c>
      <c r="B1310" s="130"/>
      <c r="C1310" s="130"/>
      <c r="D1310" s="130"/>
      <c r="E1310" s="130"/>
      <c r="F1310" s="130"/>
      <c r="G1310" s="130"/>
      <c r="H1310" s="143"/>
    </row>
    <row r="1311" spans="1:8" ht="27" x14ac:dyDescent="0.25">
      <c r="A1311" s="17"/>
      <c r="B1311" s="10" t="s">
        <v>2090</v>
      </c>
      <c r="C1311" s="10" t="s">
        <v>255</v>
      </c>
      <c r="D1311" s="19" t="s">
        <v>38</v>
      </c>
      <c r="E1311" s="19" t="s">
        <v>35</v>
      </c>
      <c r="F1311" s="19">
        <v>0</v>
      </c>
      <c r="G1311" s="19">
        <v>0</v>
      </c>
      <c r="H1311" s="19">
        <v>1</v>
      </c>
    </row>
    <row r="1312" spans="1:8" ht="27" x14ac:dyDescent="0.25">
      <c r="A1312" s="19">
        <v>5113</v>
      </c>
      <c r="B1312" s="19" t="s">
        <v>249</v>
      </c>
      <c r="C1312" s="19" t="s">
        <v>105</v>
      </c>
      <c r="D1312" s="19" t="s">
        <v>38</v>
      </c>
      <c r="E1312" s="19" t="s">
        <v>35</v>
      </c>
      <c r="F1312" s="19">
        <v>0</v>
      </c>
      <c r="G1312" s="19">
        <v>0</v>
      </c>
      <c r="H1312" s="19">
        <v>1</v>
      </c>
    </row>
    <row r="1313" spans="1:9" ht="54" x14ac:dyDescent="0.25">
      <c r="A1313" s="19">
        <v>5112</v>
      </c>
      <c r="B1313" s="19" t="s">
        <v>2772</v>
      </c>
      <c r="C1313" s="19" t="s">
        <v>264</v>
      </c>
      <c r="D1313" s="19" t="s">
        <v>36</v>
      </c>
      <c r="E1313" s="19" t="s">
        <v>35</v>
      </c>
      <c r="F1313" s="19">
        <v>0</v>
      </c>
      <c r="G1313" s="19">
        <v>0</v>
      </c>
      <c r="H1313" s="19">
        <v>1</v>
      </c>
    </row>
    <row r="1314" spans="1:9" ht="27" x14ac:dyDescent="0.25">
      <c r="A1314" s="19">
        <v>5113</v>
      </c>
      <c r="B1314" s="19" t="s">
        <v>258</v>
      </c>
      <c r="C1314" s="19" t="s">
        <v>105</v>
      </c>
      <c r="D1314" s="19" t="s">
        <v>38</v>
      </c>
      <c r="E1314" s="19" t="s">
        <v>35</v>
      </c>
      <c r="F1314" s="19">
        <v>0</v>
      </c>
      <c r="G1314" s="19">
        <v>0</v>
      </c>
      <c r="H1314" s="19">
        <v>1</v>
      </c>
    </row>
    <row r="1315" spans="1:9" x14ac:dyDescent="0.25">
      <c r="A1315" s="129" t="s">
        <v>33</v>
      </c>
      <c r="B1315" s="130"/>
      <c r="C1315" s="130"/>
      <c r="D1315" s="130"/>
      <c r="E1315" s="130"/>
      <c r="F1315" s="130"/>
      <c r="G1315" s="130"/>
      <c r="H1315" s="143"/>
    </row>
    <row r="1316" spans="1:9" ht="27" x14ac:dyDescent="0.25">
      <c r="A1316" s="19" t="s">
        <v>113</v>
      </c>
      <c r="B1316" s="19" t="s">
        <v>4904</v>
      </c>
      <c r="C1316" s="19" t="s">
        <v>62</v>
      </c>
      <c r="D1316" s="19" t="s">
        <v>34</v>
      </c>
      <c r="E1316" s="19" t="s">
        <v>35</v>
      </c>
      <c r="F1316" s="19">
        <v>118000</v>
      </c>
      <c r="G1316" s="19">
        <v>118000</v>
      </c>
      <c r="H1316" s="19">
        <v>1</v>
      </c>
    </row>
    <row r="1317" spans="1:9" ht="27" x14ac:dyDescent="0.25">
      <c r="A1317" s="19" t="s">
        <v>113</v>
      </c>
      <c r="B1317" s="19" t="s">
        <v>4115</v>
      </c>
      <c r="C1317" s="19" t="s">
        <v>112</v>
      </c>
      <c r="D1317" s="19" t="s">
        <v>38</v>
      </c>
      <c r="E1317" s="19" t="s">
        <v>35</v>
      </c>
      <c r="F1317" s="19">
        <v>36924</v>
      </c>
      <c r="G1317" s="19">
        <v>36924</v>
      </c>
      <c r="H1317" s="19">
        <v>1</v>
      </c>
    </row>
    <row r="1318" spans="1:9" ht="27" x14ac:dyDescent="0.25">
      <c r="A1318" s="19" t="s">
        <v>113</v>
      </c>
      <c r="B1318" s="19" t="s">
        <v>4116</v>
      </c>
      <c r="C1318" s="19" t="s">
        <v>112</v>
      </c>
      <c r="D1318" s="19" t="s">
        <v>38</v>
      </c>
      <c r="E1318" s="19" t="s">
        <v>35</v>
      </c>
      <c r="F1318" s="19">
        <v>212301</v>
      </c>
      <c r="G1318" s="19">
        <v>212301</v>
      </c>
      <c r="H1318" s="19">
        <v>1</v>
      </c>
    </row>
    <row r="1319" spans="1:9" ht="27" x14ac:dyDescent="0.25">
      <c r="A1319" s="19" t="s">
        <v>113</v>
      </c>
      <c r="B1319" s="19" t="s">
        <v>4117</v>
      </c>
      <c r="C1319" s="19" t="s">
        <v>112</v>
      </c>
      <c r="D1319" s="19" t="s">
        <v>38</v>
      </c>
      <c r="E1319" s="19" t="s">
        <v>35</v>
      </c>
      <c r="F1319" s="19">
        <v>67384</v>
      </c>
      <c r="G1319" s="19">
        <v>67384</v>
      </c>
      <c r="H1319" s="19">
        <v>1</v>
      </c>
    </row>
    <row r="1320" spans="1:9" ht="27" x14ac:dyDescent="0.25">
      <c r="A1320" s="19" t="s">
        <v>113</v>
      </c>
      <c r="B1320" s="19" t="s">
        <v>4118</v>
      </c>
      <c r="C1320" s="19" t="s">
        <v>112</v>
      </c>
      <c r="D1320" s="19" t="s">
        <v>38</v>
      </c>
      <c r="E1320" s="19" t="s">
        <v>35</v>
      </c>
      <c r="F1320" s="19">
        <v>81859</v>
      </c>
      <c r="G1320" s="19">
        <v>81859</v>
      </c>
      <c r="H1320" s="19">
        <v>1</v>
      </c>
    </row>
    <row r="1321" spans="1:9" ht="27" x14ac:dyDescent="0.25">
      <c r="A1321" s="19" t="s">
        <v>113</v>
      </c>
      <c r="B1321" s="19" t="s">
        <v>4119</v>
      </c>
      <c r="C1321" s="19" t="s">
        <v>112</v>
      </c>
      <c r="D1321" s="19" t="s">
        <v>38</v>
      </c>
      <c r="E1321" s="19" t="s">
        <v>35</v>
      </c>
      <c r="F1321" s="19">
        <v>61802</v>
      </c>
      <c r="G1321" s="19">
        <v>61802</v>
      </c>
      <c r="H1321" s="19">
        <v>1</v>
      </c>
      <c r="I1321" s="39"/>
    </row>
    <row r="1322" spans="1:9" ht="27" x14ac:dyDescent="0.25">
      <c r="A1322" s="19" t="s">
        <v>113</v>
      </c>
      <c r="B1322" s="19" t="s">
        <v>4120</v>
      </c>
      <c r="C1322" s="19" t="s">
        <v>112</v>
      </c>
      <c r="D1322" s="19" t="s">
        <v>38</v>
      </c>
      <c r="E1322" s="19" t="s">
        <v>35</v>
      </c>
      <c r="F1322" s="19">
        <v>190945</v>
      </c>
      <c r="G1322" s="19">
        <v>190945</v>
      </c>
      <c r="H1322" s="19">
        <v>1</v>
      </c>
      <c r="I1322" s="39"/>
    </row>
    <row r="1323" spans="1:9" ht="27" x14ac:dyDescent="0.25">
      <c r="A1323" s="19" t="s">
        <v>113</v>
      </c>
      <c r="B1323" s="19" t="s">
        <v>4121</v>
      </c>
      <c r="C1323" s="19" t="s">
        <v>112</v>
      </c>
      <c r="D1323" s="19" t="s">
        <v>38</v>
      </c>
      <c r="E1323" s="19" t="s">
        <v>35</v>
      </c>
      <c r="F1323" s="19">
        <v>17472</v>
      </c>
      <c r="G1323" s="19">
        <v>17472</v>
      </c>
      <c r="H1323" s="19">
        <v>1</v>
      </c>
      <c r="I1323" s="39"/>
    </row>
    <row r="1324" spans="1:9" ht="27" x14ac:dyDescent="0.25">
      <c r="A1324" s="19" t="s">
        <v>113</v>
      </c>
      <c r="B1324" s="19" t="s">
        <v>4122</v>
      </c>
      <c r="C1324" s="19" t="s">
        <v>112</v>
      </c>
      <c r="D1324" s="19" t="s">
        <v>38</v>
      </c>
      <c r="E1324" s="19" t="s">
        <v>35</v>
      </c>
      <c r="F1324" s="19">
        <v>271401</v>
      </c>
      <c r="G1324" s="19">
        <v>271401</v>
      </c>
      <c r="H1324" s="19">
        <v>1</v>
      </c>
      <c r="I1324" s="39"/>
    </row>
    <row r="1325" spans="1:9" ht="27" x14ac:dyDescent="0.25">
      <c r="A1325" s="19" t="s">
        <v>113</v>
      </c>
      <c r="B1325" s="19" t="s">
        <v>4123</v>
      </c>
      <c r="C1325" s="19" t="s">
        <v>112</v>
      </c>
      <c r="D1325" s="19" t="s">
        <v>38</v>
      </c>
      <c r="E1325" s="19" t="s">
        <v>35</v>
      </c>
      <c r="F1325" s="19">
        <v>48534</v>
      </c>
      <c r="G1325" s="19">
        <v>48534</v>
      </c>
      <c r="H1325" s="19">
        <v>1</v>
      </c>
      <c r="I1325" s="39"/>
    </row>
    <row r="1326" spans="1:9" ht="27" x14ac:dyDescent="0.25">
      <c r="A1326" s="19" t="s">
        <v>113</v>
      </c>
      <c r="B1326" s="19" t="s">
        <v>4124</v>
      </c>
      <c r="C1326" s="19" t="s">
        <v>112</v>
      </c>
      <c r="D1326" s="19" t="s">
        <v>38</v>
      </c>
      <c r="E1326" s="19" t="s">
        <v>35</v>
      </c>
      <c r="F1326" s="19">
        <v>65583</v>
      </c>
      <c r="G1326" s="19">
        <v>65583</v>
      </c>
      <c r="H1326" s="19">
        <v>1</v>
      </c>
      <c r="I1326" s="39"/>
    </row>
    <row r="1327" spans="1:9" ht="27" x14ac:dyDescent="0.25">
      <c r="A1327" s="19">
        <v>5113</v>
      </c>
      <c r="B1327" s="19" t="s">
        <v>4112</v>
      </c>
      <c r="C1327" s="19" t="s">
        <v>112</v>
      </c>
      <c r="D1327" s="19" t="s">
        <v>38</v>
      </c>
      <c r="E1327" s="19" t="s">
        <v>35</v>
      </c>
      <c r="F1327" s="19">
        <v>468967</v>
      </c>
      <c r="G1327" s="19">
        <v>468967</v>
      </c>
      <c r="H1327" s="19">
        <v>1</v>
      </c>
      <c r="I1327" s="39"/>
    </row>
    <row r="1328" spans="1:9" ht="27" x14ac:dyDescent="0.25">
      <c r="A1328" s="19">
        <v>5113</v>
      </c>
      <c r="B1328" s="19" t="s">
        <v>4113</v>
      </c>
      <c r="C1328" s="19" t="s">
        <v>112</v>
      </c>
      <c r="D1328" s="19" t="s">
        <v>38</v>
      </c>
      <c r="E1328" s="19" t="s">
        <v>35</v>
      </c>
      <c r="F1328" s="19">
        <v>697180</v>
      </c>
      <c r="G1328" s="19">
        <v>697180</v>
      </c>
      <c r="H1328" s="19">
        <v>1</v>
      </c>
      <c r="I1328" s="39"/>
    </row>
    <row r="1329" spans="1:9" ht="27" x14ac:dyDescent="0.25">
      <c r="A1329" s="19">
        <v>5113</v>
      </c>
      <c r="B1329" s="19" t="s">
        <v>4114</v>
      </c>
      <c r="C1329" s="19" t="s">
        <v>112</v>
      </c>
      <c r="D1329" s="19" t="s">
        <v>38</v>
      </c>
      <c r="E1329" s="19" t="s">
        <v>35</v>
      </c>
      <c r="F1329" s="19">
        <v>258852</v>
      </c>
      <c r="G1329" s="19">
        <v>258852</v>
      </c>
      <c r="H1329" s="19">
        <v>1</v>
      </c>
      <c r="I1329" s="39"/>
    </row>
    <row r="1330" spans="1:9" ht="27" x14ac:dyDescent="0.25">
      <c r="A1330" s="19">
        <v>5112</v>
      </c>
      <c r="B1330" s="19" t="s">
        <v>2925</v>
      </c>
      <c r="C1330" s="19" t="s">
        <v>112</v>
      </c>
      <c r="D1330" s="19" t="s">
        <v>41</v>
      </c>
      <c r="E1330" s="19" t="s">
        <v>35</v>
      </c>
      <c r="F1330" s="19">
        <v>0</v>
      </c>
      <c r="G1330" s="19">
        <v>0</v>
      </c>
      <c r="H1330" s="19">
        <v>1</v>
      </c>
      <c r="I1330" s="39"/>
    </row>
    <row r="1331" spans="1:9" ht="15" customHeight="1" x14ac:dyDescent="0.25">
      <c r="A1331" s="182" t="s">
        <v>2597</v>
      </c>
      <c r="B1331" s="183"/>
      <c r="C1331" s="183"/>
      <c r="D1331" s="183"/>
      <c r="E1331" s="183"/>
      <c r="F1331" s="183"/>
      <c r="G1331" s="183"/>
      <c r="H1331" s="183"/>
      <c r="I1331" s="39"/>
    </row>
    <row r="1332" spans="1:9" ht="27" x14ac:dyDescent="0.25">
      <c r="A1332" s="19"/>
      <c r="B1332" s="10" t="s">
        <v>2426</v>
      </c>
      <c r="C1332" s="10" t="s">
        <v>105</v>
      </c>
      <c r="D1332" s="19" t="s">
        <v>36</v>
      </c>
      <c r="E1332" s="19" t="s">
        <v>35</v>
      </c>
      <c r="F1332" s="19">
        <v>0</v>
      </c>
      <c r="G1332" s="19">
        <v>0</v>
      </c>
      <c r="H1332" s="36">
        <v>1</v>
      </c>
      <c r="I1332" s="39"/>
    </row>
    <row r="1333" spans="1:9" ht="27" x14ac:dyDescent="0.25">
      <c r="A1333" s="19"/>
      <c r="B1333" s="10" t="s">
        <v>2427</v>
      </c>
      <c r="C1333" s="10" t="s">
        <v>105</v>
      </c>
      <c r="D1333" s="19" t="s">
        <v>36</v>
      </c>
      <c r="E1333" s="19" t="s">
        <v>35</v>
      </c>
      <c r="F1333" s="19">
        <v>0</v>
      </c>
      <c r="G1333" s="19">
        <v>0</v>
      </c>
      <c r="H1333" s="36">
        <v>1</v>
      </c>
      <c r="I1333" s="39"/>
    </row>
    <row r="1334" spans="1:9" ht="27" x14ac:dyDescent="0.25">
      <c r="A1334" s="19"/>
      <c r="B1334" s="10" t="s">
        <v>2319</v>
      </c>
      <c r="C1334" s="10" t="s">
        <v>105</v>
      </c>
      <c r="D1334" s="19" t="s">
        <v>36</v>
      </c>
      <c r="E1334" s="19" t="s">
        <v>35</v>
      </c>
      <c r="F1334" s="19">
        <v>0</v>
      </c>
      <c r="G1334" s="19">
        <v>0</v>
      </c>
      <c r="H1334" s="36">
        <v>1</v>
      </c>
      <c r="I1334" s="39"/>
    </row>
    <row r="1335" spans="1:9" ht="27" x14ac:dyDescent="0.25">
      <c r="A1335" s="19"/>
      <c r="B1335" s="10" t="s">
        <v>2182</v>
      </c>
      <c r="C1335" s="10" t="s">
        <v>105</v>
      </c>
      <c r="D1335" s="19" t="s">
        <v>38</v>
      </c>
      <c r="E1335" s="19" t="s">
        <v>35</v>
      </c>
      <c r="F1335" s="19">
        <v>0</v>
      </c>
      <c r="G1335" s="19">
        <v>0</v>
      </c>
      <c r="H1335" s="36">
        <v>1</v>
      </c>
      <c r="I1335" s="39"/>
    </row>
    <row r="1336" spans="1:9" ht="27" x14ac:dyDescent="0.25">
      <c r="A1336" s="19"/>
      <c r="B1336" s="10" t="s">
        <v>2089</v>
      </c>
      <c r="C1336" s="10" t="s">
        <v>105</v>
      </c>
      <c r="D1336" s="19" t="s">
        <v>38</v>
      </c>
      <c r="E1336" s="19" t="s">
        <v>35</v>
      </c>
      <c r="F1336" s="19">
        <v>0</v>
      </c>
      <c r="G1336" s="19">
        <v>0</v>
      </c>
      <c r="H1336" s="36">
        <v>1</v>
      </c>
      <c r="I1336" s="39"/>
    </row>
    <row r="1337" spans="1:9" ht="27" x14ac:dyDescent="0.25">
      <c r="A1337" s="10" t="s">
        <v>113</v>
      </c>
      <c r="B1337" s="10" t="s">
        <v>1915</v>
      </c>
      <c r="C1337" s="10" t="s">
        <v>105</v>
      </c>
      <c r="D1337" s="19" t="s">
        <v>38</v>
      </c>
      <c r="E1337" s="19" t="s">
        <v>35</v>
      </c>
      <c r="F1337" s="19">
        <v>0</v>
      </c>
      <c r="G1337" s="19">
        <v>0</v>
      </c>
      <c r="H1337" s="36">
        <v>1</v>
      </c>
      <c r="I1337" s="39"/>
    </row>
    <row r="1338" spans="1:9" x14ac:dyDescent="0.25">
      <c r="A1338" s="130" t="s">
        <v>33</v>
      </c>
      <c r="B1338" s="130"/>
      <c r="C1338" s="130"/>
      <c r="D1338" s="130"/>
      <c r="E1338" s="130"/>
      <c r="F1338" s="130"/>
      <c r="G1338" s="130"/>
      <c r="H1338" s="143"/>
      <c r="I1338" s="39"/>
    </row>
    <row r="1339" spans="1:9" ht="27" x14ac:dyDescent="0.25">
      <c r="A1339" s="10">
        <v>4251</v>
      </c>
      <c r="B1339" s="10" t="s">
        <v>2993</v>
      </c>
      <c r="C1339" s="10" t="s">
        <v>112</v>
      </c>
      <c r="D1339" s="10" t="s">
        <v>41</v>
      </c>
      <c r="E1339" s="10" t="s">
        <v>35</v>
      </c>
      <c r="F1339" s="10">
        <v>0</v>
      </c>
      <c r="G1339" s="10">
        <v>0</v>
      </c>
      <c r="H1339" s="10">
        <v>1</v>
      </c>
      <c r="I1339" s="39"/>
    </row>
    <row r="1340" spans="1:9" ht="27" x14ac:dyDescent="0.25">
      <c r="A1340" s="10">
        <v>4251</v>
      </c>
      <c r="B1340" s="10" t="s">
        <v>2909</v>
      </c>
      <c r="C1340" s="10" t="s">
        <v>112</v>
      </c>
      <c r="D1340" s="10" t="s">
        <v>38</v>
      </c>
      <c r="E1340" s="10" t="s">
        <v>35</v>
      </c>
      <c r="F1340" s="10">
        <v>0</v>
      </c>
      <c r="G1340" s="10">
        <v>0</v>
      </c>
      <c r="H1340" s="10">
        <v>1</v>
      </c>
      <c r="I1340" s="39"/>
    </row>
    <row r="1341" spans="1:9" ht="27" x14ac:dyDescent="0.25">
      <c r="A1341" s="10">
        <v>5113</v>
      </c>
      <c r="B1341" s="10" t="s">
        <v>2903</v>
      </c>
      <c r="C1341" s="10" t="s">
        <v>112</v>
      </c>
      <c r="D1341" s="10" t="s">
        <v>41</v>
      </c>
      <c r="E1341" s="10" t="s">
        <v>35</v>
      </c>
      <c r="F1341" s="10">
        <v>0</v>
      </c>
      <c r="G1341" s="10">
        <v>0</v>
      </c>
      <c r="H1341" s="10">
        <v>1</v>
      </c>
      <c r="I1341" s="39"/>
    </row>
    <row r="1342" spans="1:9" ht="27" x14ac:dyDescent="0.25">
      <c r="A1342" s="10"/>
      <c r="B1342" s="10" t="s">
        <v>2256</v>
      </c>
      <c r="C1342" s="10" t="s">
        <v>112</v>
      </c>
      <c r="D1342" s="10" t="s">
        <v>38</v>
      </c>
      <c r="E1342" s="10" t="s">
        <v>35</v>
      </c>
      <c r="F1342" s="10">
        <v>327000</v>
      </c>
      <c r="G1342" s="10">
        <v>327000</v>
      </c>
      <c r="H1342" s="10">
        <v>1</v>
      </c>
      <c r="I1342" s="39"/>
    </row>
    <row r="1343" spans="1:9" x14ac:dyDescent="0.25">
      <c r="A1343" s="182" t="s">
        <v>3541</v>
      </c>
      <c r="B1343" s="183"/>
      <c r="C1343" s="183"/>
      <c r="D1343" s="183"/>
      <c r="E1343" s="183"/>
      <c r="F1343" s="183"/>
      <c r="G1343" s="183"/>
      <c r="H1343" s="183"/>
      <c r="I1343" s="39"/>
    </row>
    <row r="1344" spans="1:9" x14ac:dyDescent="0.25">
      <c r="A1344" s="200" t="s">
        <v>33</v>
      </c>
      <c r="B1344" s="201"/>
      <c r="C1344" s="201"/>
      <c r="D1344" s="201"/>
      <c r="E1344" s="201"/>
      <c r="F1344" s="201"/>
      <c r="G1344" s="201"/>
      <c r="H1344" s="202"/>
      <c r="I1344" s="39"/>
    </row>
    <row r="1345" spans="1:9" ht="27" x14ac:dyDescent="0.25">
      <c r="A1345" s="10">
        <v>5129</v>
      </c>
      <c r="B1345" s="10" t="s">
        <v>3542</v>
      </c>
      <c r="C1345" s="10" t="s">
        <v>112</v>
      </c>
      <c r="D1345" s="10" t="s">
        <v>41</v>
      </c>
      <c r="E1345" s="10" t="s">
        <v>35</v>
      </c>
      <c r="F1345" s="10">
        <v>0</v>
      </c>
      <c r="G1345" s="10">
        <v>0</v>
      </c>
      <c r="H1345" s="10">
        <v>1</v>
      </c>
      <c r="I1345" s="39"/>
    </row>
    <row r="1346" spans="1:9" x14ac:dyDescent="0.25">
      <c r="A1346" s="182" t="s">
        <v>3016</v>
      </c>
      <c r="B1346" s="183"/>
      <c r="C1346" s="183"/>
      <c r="D1346" s="183"/>
      <c r="E1346" s="183"/>
      <c r="F1346" s="183"/>
      <c r="G1346" s="183"/>
      <c r="H1346" s="183"/>
      <c r="I1346" s="39"/>
    </row>
    <row r="1347" spans="1:9" x14ac:dyDescent="0.25">
      <c r="A1347" s="203" t="s">
        <v>9</v>
      </c>
      <c r="B1347" s="204"/>
      <c r="C1347" s="204"/>
      <c r="D1347" s="204"/>
      <c r="E1347" s="204"/>
      <c r="F1347" s="204"/>
      <c r="G1347" s="204"/>
      <c r="H1347" s="205"/>
      <c r="I1347" s="39"/>
    </row>
    <row r="1348" spans="1:9" x14ac:dyDescent="0.25">
      <c r="A1348" s="34">
        <v>4239</v>
      </c>
      <c r="B1348" s="34" t="s">
        <v>4609</v>
      </c>
      <c r="C1348" s="34" t="s">
        <v>226</v>
      </c>
      <c r="D1348" s="34" t="s">
        <v>11</v>
      </c>
      <c r="E1348" s="34" t="s">
        <v>12</v>
      </c>
      <c r="F1348" s="34">
        <v>8000</v>
      </c>
      <c r="G1348" s="34">
        <f>+F1348*H1348</f>
        <v>4000000</v>
      </c>
      <c r="H1348" s="34">
        <v>500</v>
      </c>
      <c r="I1348" s="39"/>
    </row>
    <row r="1349" spans="1:9" x14ac:dyDescent="0.25">
      <c r="A1349" s="34">
        <v>4239</v>
      </c>
      <c r="B1349" s="34" t="s">
        <v>4610</v>
      </c>
      <c r="C1349" s="34" t="s">
        <v>226</v>
      </c>
      <c r="D1349" s="34" t="s">
        <v>11</v>
      </c>
      <c r="E1349" s="34" t="s">
        <v>12</v>
      </c>
      <c r="F1349" s="34">
        <v>4500</v>
      </c>
      <c r="G1349" s="34">
        <f t="shared" ref="G1349:G1350" si="48">+F1349*H1349</f>
        <v>8100000</v>
      </c>
      <c r="H1349" s="34">
        <v>1800</v>
      </c>
      <c r="I1349" s="39"/>
    </row>
    <row r="1350" spans="1:9" x14ac:dyDescent="0.25">
      <c r="A1350" s="34">
        <v>4239</v>
      </c>
      <c r="B1350" s="34" t="s">
        <v>4611</v>
      </c>
      <c r="C1350" s="34" t="s">
        <v>226</v>
      </c>
      <c r="D1350" s="34" t="s">
        <v>11</v>
      </c>
      <c r="E1350" s="34" t="s">
        <v>12</v>
      </c>
      <c r="F1350" s="34">
        <v>4500</v>
      </c>
      <c r="G1350" s="34">
        <f t="shared" si="48"/>
        <v>900000</v>
      </c>
      <c r="H1350" s="34">
        <v>200</v>
      </c>
      <c r="I1350" s="39"/>
    </row>
    <row r="1351" spans="1:9" x14ac:dyDescent="0.25">
      <c r="A1351" s="34">
        <v>4239</v>
      </c>
      <c r="B1351" s="34" t="s">
        <v>4414</v>
      </c>
      <c r="C1351" s="34" t="s">
        <v>4415</v>
      </c>
      <c r="D1351" s="34" t="s">
        <v>36</v>
      </c>
      <c r="E1351" s="34" t="s">
        <v>35</v>
      </c>
      <c r="F1351" s="34">
        <v>8775000</v>
      </c>
      <c r="G1351" s="34">
        <v>8775000</v>
      </c>
      <c r="H1351" s="34">
        <v>1</v>
      </c>
      <c r="I1351" s="39"/>
    </row>
    <row r="1352" spans="1:9" ht="27" x14ac:dyDescent="0.25">
      <c r="A1352" s="34">
        <v>4239</v>
      </c>
      <c r="B1352" s="34" t="s">
        <v>3015</v>
      </c>
      <c r="C1352" s="34" t="s">
        <v>120</v>
      </c>
      <c r="D1352" s="34" t="s">
        <v>38</v>
      </c>
      <c r="E1352" s="34" t="s">
        <v>12</v>
      </c>
      <c r="F1352" s="34">
        <v>4444</v>
      </c>
      <c r="G1352" s="34">
        <v>1999800</v>
      </c>
      <c r="H1352" s="34">
        <v>450</v>
      </c>
      <c r="I1352" s="39"/>
    </row>
    <row r="1353" spans="1:9" ht="15" customHeight="1" x14ac:dyDescent="0.25">
      <c r="A1353" s="200" t="s">
        <v>39</v>
      </c>
      <c r="B1353" s="201"/>
      <c r="C1353" s="201"/>
      <c r="D1353" s="201"/>
      <c r="E1353" s="201"/>
      <c r="F1353" s="201"/>
      <c r="G1353" s="201"/>
      <c r="H1353" s="202"/>
      <c r="I1353" s="39"/>
    </row>
    <row r="1354" spans="1:9" ht="15" customHeight="1" x14ac:dyDescent="0.25">
      <c r="A1354" s="55">
        <v>5113</v>
      </c>
      <c r="B1354" s="55" t="s">
        <v>2779</v>
      </c>
      <c r="C1354" s="55" t="s">
        <v>105</v>
      </c>
      <c r="D1354" s="55" t="s">
        <v>36</v>
      </c>
      <c r="E1354" s="55" t="s">
        <v>35</v>
      </c>
      <c r="F1354" s="55">
        <v>0</v>
      </c>
      <c r="G1354" s="55">
        <v>0</v>
      </c>
      <c r="H1354" s="55">
        <v>1</v>
      </c>
      <c r="I1354" s="39"/>
    </row>
    <row r="1355" spans="1:9" ht="15" customHeight="1" x14ac:dyDescent="0.25">
      <c r="A1355" s="200" t="s">
        <v>33</v>
      </c>
      <c r="B1355" s="201"/>
      <c r="C1355" s="201"/>
      <c r="D1355" s="201"/>
      <c r="E1355" s="201"/>
      <c r="F1355" s="201"/>
      <c r="G1355" s="201"/>
      <c r="H1355" s="202"/>
      <c r="I1355" s="39"/>
    </row>
    <row r="1356" spans="1:9" ht="27" x14ac:dyDescent="0.25">
      <c r="A1356" s="19">
        <v>4239</v>
      </c>
      <c r="B1356" s="19" t="s">
        <v>4693</v>
      </c>
      <c r="C1356" s="19" t="s">
        <v>4694</v>
      </c>
      <c r="D1356" s="19" t="s">
        <v>36</v>
      </c>
      <c r="E1356" s="19" t="s">
        <v>35</v>
      </c>
      <c r="F1356" s="19">
        <v>20000000</v>
      </c>
      <c r="G1356" s="19">
        <v>20000000</v>
      </c>
      <c r="H1356" s="19">
        <v>1</v>
      </c>
      <c r="I1356" s="39"/>
    </row>
    <row r="1357" spans="1:9" ht="27" x14ac:dyDescent="0.25">
      <c r="A1357" s="19">
        <v>5113</v>
      </c>
      <c r="B1357" s="19" t="s">
        <v>2927</v>
      </c>
      <c r="C1357" s="19" t="s">
        <v>112</v>
      </c>
      <c r="D1357" s="19" t="s">
        <v>41</v>
      </c>
      <c r="E1357" s="19" t="s">
        <v>35</v>
      </c>
      <c r="F1357" s="19">
        <v>0</v>
      </c>
      <c r="G1357" s="19">
        <v>0</v>
      </c>
      <c r="H1357" s="19">
        <v>1</v>
      </c>
      <c r="I1357" s="39"/>
    </row>
    <row r="1358" spans="1:9" ht="27" x14ac:dyDescent="0.25">
      <c r="A1358" s="19"/>
      <c r="B1358" s="10" t="s">
        <v>1875</v>
      </c>
      <c r="C1358" s="10" t="s">
        <v>112</v>
      </c>
      <c r="D1358" s="19" t="s">
        <v>38</v>
      </c>
      <c r="E1358" s="19" t="s">
        <v>35</v>
      </c>
      <c r="F1358" s="19">
        <v>0</v>
      </c>
      <c r="G1358" s="19">
        <v>0</v>
      </c>
      <c r="H1358" s="36">
        <v>1</v>
      </c>
      <c r="I1358" s="39"/>
    </row>
    <row r="1359" spans="1:9" ht="15" customHeight="1" x14ac:dyDescent="0.25">
      <c r="A1359" s="182" t="s">
        <v>2598</v>
      </c>
      <c r="B1359" s="183"/>
      <c r="C1359" s="183"/>
      <c r="D1359" s="183"/>
      <c r="E1359" s="183"/>
      <c r="F1359" s="183"/>
      <c r="G1359" s="183"/>
      <c r="H1359" s="183"/>
      <c r="I1359" s="39"/>
    </row>
    <row r="1360" spans="1:9" ht="15" customHeight="1" x14ac:dyDescent="0.25">
      <c r="A1360" s="129" t="s">
        <v>39</v>
      </c>
      <c r="B1360" s="130"/>
      <c r="C1360" s="130"/>
      <c r="D1360" s="130"/>
      <c r="E1360" s="130"/>
      <c r="F1360" s="130"/>
      <c r="G1360" s="130"/>
      <c r="H1360" s="130"/>
      <c r="I1360" s="39"/>
    </row>
    <row r="1361" spans="1:9" ht="27" x14ac:dyDescent="0.25">
      <c r="A1361" s="10">
        <v>5113</v>
      </c>
      <c r="B1361" s="10" t="s">
        <v>5049</v>
      </c>
      <c r="C1361" s="10" t="s">
        <v>105</v>
      </c>
      <c r="D1361" s="10" t="s">
        <v>38</v>
      </c>
      <c r="E1361" s="10" t="s">
        <v>35</v>
      </c>
      <c r="F1361" s="10">
        <v>0</v>
      </c>
      <c r="G1361" s="10">
        <v>0</v>
      </c>
      <c r="H1361" s="10">
        <v>1</v>
      </c>
      <c r="I1361" s="39"/>
    </row>
    <row r="1362" spans="1:9" ht="27" x14ac:dyDescent="0.25">
      <c r="A1362" s="10">
        <v>5113</v>
      </c>
      <c r="B1362" s="10" t="s">
        <v>5050</v>
      </c>
      <c r="C1362" s="10" t="s">
        <v>105</v>
      </c>
      <c r="D1362" s="10" t="s">
        <v>38</v>
      </c>
      <c r="E1362" s="10" t="s">
        <v>35</v>
      </c>
      <c r="F1362" s="10">
        <v>67208350</v>
      </c>
      <c r="G1362" s="10">
        <v>67208350</v>
      </c>
      <c r="H1362" s="10">
        <v>1</v>
      </c>
      <c r="I1362" s="39"/>
    </row>
    <row r="1363" spans="1:9" ht="27" x14ac:dyDescent="0.25">
      <c r="A1363" s="10">
        <v>5113</v>
      </c>
      <c r="B1363" s="10" t="s">
        <v>3782</v>
      </c>
      <c r="C1363" s="10" t="s">
        <v>105</v>
      </c>
      <c r="D1363" s="10" t="s">
        <v>36</v>
      </c>
      <c r="E1363" s="10" t="s">
        <v>35</v>
      </c>
      <c r="F1363" s="10">
        <v>17215290</v>
      </c>
      <c r="G1363" s="10">
        <v>17215290</v>
      </c>
      <c r="H1363" s="10">
        <v>1</v>
      </c>
      <c r="I1363" s="39"/>
    </row>
    <row r="1364" spans="1:9" ht="27" x14ac:dyDescent="0.25">
      <c r="A1364" s="10" t="s">
        <v>116</v>
      </c>
      <c r="B1364" s="10" t="s">
        <v>3491</v>
      </c>
      <c r="C1364" s="10" t="s">
        <v>105</v>
      </c>
      <c r="D1364" s="10" t="s">
        <v>38</v>
      </c>
      <c r="E1364" s="10" t="s">
        <v>35</v>
      </c>
      <c r="F1364" s="10">
        <v>0</v>
      </c>
      <c r="G1364" s="10">
        <v>0</v>
      </c>
      <c r="H1364" s="10">
        <v>1</v>
      </c>
      <c r="I1364" s="39"/>
    </row>
    <row r="1365" spans="1:9" ht="27" x14ac:dyDescent="0.25">
      <c r="A1365" s="10">
        <v>5113</v>
      </c>
      <c r="B1365" s="10" t="s">
        <v>2771</v>
      </c>
      <c r="C1365" s="10" t="s">
        <v>105</v>
      </c>
      <c r="D1365" s="10" t="s">
        <v>38</v>
      </c>
      <c r="E1365" s="10" t="s">
        <v>35</v>
      </c>
      <c r="F1365" s="10">
        <v>0</v>
      </c>
      <c r="G1365" s="10">
        <v>0</v>
      </c>
      <c r="H1365" s="10">
        <v>1</v>
      </c>
      <c r="I1365" s="39"/>
    </row>
    <row r="1366" spans="1:9" ht="27" x14ac:dyDescent="0.25">
      <c r="A1366" s="10"/>
      <c r="B1366" s="10" t="s">
        <v>1916</v>
      </c>
      <c r="C1366" s="10" t="s">
        <v>105</v>
      </c>
      <c r="D1366" s="10" t="s">
        <v>38</v>
      </c>
      <c r="E1366" s="10" t="s">
        <v>35</v>
      </c>
      <c r="F1366" s="10">
        <v>0</v>
      </c>
      <c r="G1366" s="10">
        <v>0</v>
      </c>
      <c r="H1366" s="10">
        <v>1</v>
      </c>
      <c r="I1366" s="39"/>
    </row>
    <row r="1367" spans="1:9" ht="15" customHeight="1" x14ac:dyDescent="0.25">
      <c r="A1367" s="129" t="s">
        <v>33</v>
      </c>
      <c r="B1367" s="130"/>
      <c r="C1367" s="130"/>
      <c r="D1367" s="130"/>
      <c r="E1367" s="130"/>
      <c r="F1367" s="130"/>
      <c r="G1367" s="130"/>
      <c r="H1367" s="130"/>
      <c r="I1367" s="39"/>
    </row>
    <row r="1368" spans="1:9" ht="27" x14ac:dyDescent="0.25">
      <c r="A1368" s="38">
        <v>5113</v>
      </c>
      <c r="B1368" s="38" t="s">
        <v>5051</v>
      </c>
      <c r="C1368" s="38" t="s">
        <v>62</v>
      </c>
      <c r="D1368" s="38" t="s">
        <v>34</v>
      </c>
      <c r="E1368" s="38" t="s">
        <v>35</v>
      </c>
      <c r="F1368" s="38">
        <v>697000</v>
      </c>
      <c r="G1368" s="38">
        <v>697000</v>
      </c>
      <c r="H1368" s="38">
        <v>1</v>
      </c>
      <c r="I1368" s="39"/>
    </row>
    <row r="1369" spans="1:9" ht="27" x14ac:dyDescent="0.25">
      <c r="A1369" s="38">
        <v>5113</v>
      </c>
      <c r="B1369" s="38" t="s">
        <v>4907</v>
      </c>
      <c r="C1369" s="38" t="s">
        <v>62</v>
      </c>
      <c r="D1369" s="38" t="s">
        <v>34</v>
      </c>
      <c r="E1369" s="38" t="s">
        <v>35</v>
      </c>
      <c r="F1369" s="38">
        <v>98000</v>
      </c>
      <c r="G1369" s="38">
        <v>98000</v>
      </c>
      <c r="H1369" s="38">
        <v>1</v>
      </c>
      <c r="I1369" s="39"/>
    </row>
    <row r="1370" spans="1:9" ht="27" x14ac:dyDescent="0.25">
      <c r="A1370" s="38">
        <v>5113</v>
      </c>
      <c r="B1370" s="38" t="s">
        <v>3924</v>
      </c>
      <c r="C1370" s="38" t="s">
        <v>112</v>
      </c>
      <c r="D1370" s="38" t="s">
        <v>41</v>
      </c>
      <c r="E1370" s="38" t="s">
        <v>35</v>
      </c>
      <c r="F1370" s="38">
        <v>339480</v>
      </c>
      <c r="G1370" s="38">
        <v>339480</v>
      </c>
      <c r="H1370" s="38">
        <v>1</v>
      </c>
      <c r="I1370" s="39"/>
    </row>
    <row r="1371" spans="1:9" ht="27" x14ac:dyDescent="0.25">
      <c r="A1371" s="38" t="s">
        <v>116</v>
      </c>
      <c r="B1371" s="38" t="s">
        <v>3554</v>
      </c>
      <c r="C1371" s="38" t="s">
        <v>112</v>
      </c>
      <c r="D1371" s="38" t="s">
        <v>38</v>
      </c>
      <c r="E1371" s="38" t="s">
        <v>35</v>
      </c>
      <c r="F1371" s="38">
        <v>0</v>
      </c>
      <c r="G1371" s="38">
        <v>0</v>
      </c>
      <c r="H1371" s="38">
        <v>1</v>
      </c>
      <c r="I1371" s="39"/>
    </row>
    <row r="1372" spans="1:9" ht="36" customHeight="1" x14ac:dyDescent="0.25">
      <c r="A1372" s="10" t="s">
        <v>116</v>
      </c>
      <c r="B1372" s="10" t="s">
        <v>887</v>
      </c>
      <c r="C1372" s="10" t="s">
        <v>112</v>
      </c>
      <c r="D1372" s="10" t="s">
        <v>38</v>
      </c>
      <c r="E1372" s="10" t="s">
        <v>35</v>
      </c>
      <c r="F1372" s="10">
        <v>0</v>
      </c>
      <c r="G1372" s="10">
        <v>0</v>
      </c>
      <c r="H1372" s="10">
        <v>1</v>
      </c>
      <c r="I1372" s="39"/>
    </row>
    <row r="1373" spans="1:9" ht="15" customHeight="1" x14ac:dyDescent="0.25">
      <c r="A1373" s="182" t="s">
        <v>2599</v>
      </c>
      <c r="B1373" s="183"/>
      <c r="C1373" s="183"/>
      <c r="D1373" s="183"/>
      <c r="E1373" s="183"/>
      <c r="F1373" s="183"/>
      <c r="G1373" s="183"/>
      <c r="H1373" s="183"/>
      <c r="I1373" s="39"/>
    </row>
    <row r="1374" spans="1:9" ht="15" customHeight="1" x14ac:dyDescent="0.25">
      <c r="A1374" s="129" t="s">
        <v>33</v>
      </c>
      <c r="B1374" s="130"/>
      <c r="C1374" s="130"/>
      <c r="D1374" s="130"/>
      <c r="E1374" s="130"/>
      <c r="F1374" s="130"/>
      <c r="G1374" s="130"/>
      <c r="H1374" s="130"/>
      <c r="I1374" s="39"/>
    </row>
    <row r="1375" spans="1:9" ht="27" x14ac:dyDescent="0.25">
      <c r="A1375" s="19">
        <v>5113</v>
      </c>
      <c r="B1375" s="19" t="s">
        <v>2902</v>
      </c>
      <c r="C1375" s="19" t="s">
        <v>112</v>
      </c>
      <c r="D1375" s="19" t="s">
        <v>38</v>
      </c>
      <c r="E1375" s="19" t="s">
        <v>35</v>
      </c>
      <c r="F1375" s="19">
        <v>0</v>
      </c>
      <c r="G1375" s="19">
        <v>0</v>
      </c>
      <c r="H1375" s="36">
        <v>1</v>
      </c>
      <c r="I1375" s="39"/>
    </row>
    <row r="1376" spans="1:9" x14ac:dyDescent="0.25">
      <c r="A1376" s="129" t="s">
        <v>39</v>
      </c>
      <c r="B1376" s="130"/>
      <c r="C1376" s="130"/>
      <c r="D1376" s="130"/>
      <c r="E1376" s="130"/>
      <c r="F1376" s="130"/>
      <c r="G1376" s="130"/>
      <c r="H1376" s="130"/>
      <c r="I1376" s="39"/>
    </row>
    <row r="1377" spans="1:9" ht="27" x14ac:dyDescent="0.25">
      <c r="A1377" s="10"/>
      <c r="B1377" s="10" t="s">
        <v>2087</v>
      </c>
      <c r="C1377" s="10" t="s">
        <v>2088</v>
      </c>
      <c r="D1377" s="19" t="s">
        <v>38</v>
      </c>
      <c r="E1377" s="19" t="s">
        <v>35</v>
      </c>
      <c r="F1377" s="19">
        <v>0</v>
      </c>
      <c r="G1377" s="19">
        <v>0</v>
      </c>
      <c r="H1377" s="36">
        <v>1</v>
      </c>
      <c r="I1377" s="39"/>
    </row>
    <row r="1378" spans="1:9" ht="15" customHeight="1" x14ac:dyDescent="0.25">
      <c r="A1378" s="182" t="s">
        <v>3846</v>
      </c>
      <c r="B1378" s="183"/>
      <c r="C1378" s="183"/>
      <c r="D1378" s="183"/>
      <c r="E1378" s="183"/>
      <c r="F1378" s="183"/>
      <c r="G1378" s="183"/>
      <c r="H1378" s="183"/>
      <c r="I1378" s="39"/>
    </row>
    <row r="1379" spans="1:9" ht="15" customHeight="1" x14ac:dyDescent="0.25">
      <c r="A1379" s="129" t="s">
        <v>33</v>
      </c>
      <c r="B1379" s="130"/>
      <c r="C1379" s="130"/>
      <c r="D1379" s="130"/>
      <c r="E1379" s="130"/>
      <c r="F1379" s="130"/>
      <c r="G1379" s="130"/>
      <c r="H1379" s="130"/>
      <c r="I1379" s="39"/>
    </row>
    <row r="1380" spans="1:9" ht="40.5" x14ac:dyDescent="0.25">
      <c r="A1380" s="34">
        <v>4216</v>
      </c>
      <c r="B1380" s="34" t="s">
        <v>3847</v>
      </c>
      <c r="C1380" s="34" t="s">
        <v>3848</v>
      </c>
      <c r="D1380" s="34" t="s">
        <v>34</v>
      </c>
      <c r="E1380" s="34" t="s">
        <v>35</v>
      </c>
      <c r="F1380" s="34">
        <v>720000</v>
      </c>
      <c r="G1380" s="34">
        <v>720000</v>
      </c>
      <c r="H1380" s="34">
        <v>1</v>
      </c>
      <c r="I1380" s="39"/>
    </row>
    <row r="1381" spans="1:9" ht="15" customHeight="1" x14ac:dyDescent="0.25">
      <c r="A1381" s="182" t="s">
        <v>2600</v>
      </c>
      <c r="B1381" s="183"/>
      <c r="C1381" s="183"/>
      <c r="D1381" s="183"/>
      <c r="E1381" s="183"/>
      <c r="F1381" s="183"/>
      <c r="G1381" s="183"/>
      <c r="H1381" s="183"/>
      <c r="I1381" s="39"/>
    </row>
    <row r="1382" spans="1:9" ht="15" customHeight="1" x14ac:dyDescent="0.25">
      <c r="A1382" s="129" t="s">
        <v>33</v>
      </c>
      <c r="B1382" s="130"/>
      <c r="C1382" s="130"/>
      <c r="D1382" s="130"/>
      <c r="E1382" s="130"/>
      <c r="F1382" s="130"/>
      <c r="G1382" s="130"/>
      <c r="H1382" s="130"/>
      <c r="I1382" s="39"/>
    </row>
    <row r="1383" spans="1:9" ht="27" x14ac:dyDescent="0.25">
      <c r="A1383" s="10" t="s">
        <v>113</v>
      </c>
      <c r="B1383" s="10" t="s">
        <v>893</v>
      </c>
      <c r="C1383" s="10" t="s">
        <v>112</v>
      </c>
      <c r="D1383" s="19" t="s">
        <v>38</v>
      </c>
      <c r="E1383" s="19" t="s">
        <v>35</v>
      </c>
      <c r="F1383" s="19">
        <v>0</v>
      </c>
      <c r="G1383" s="19">
        <v>0</v>
      </c>
      <c r="H1383" s="36">
        <v>1</v>
      </c>
      <c r="I1383" s="39"/>
    </row>
    <row r="1384" spans="1:9" ht="15" customHeight="1" x14ac:dyDescent="0.25">
      <c r="A1384" s="187" t="s">
        <v>2676</v>
      </c>
      <c r="B1384" s="188"/>
      <c r="C1384" s="188"/>
      <c r="D1384" s="188"/>
      <c r="E1384" s="188"/>
      <c r="F1384" s="188"/>
      <c r="G1384" s="188"/>
      <c r="H1384" s="188"/>
      <c r="I1384" s="39"/>
    </row>
    <row r="1385" spans="1:9" x14ac:dyDescent="0.25">
      <c r="A1385" s="129" t="s">
        <v>33</v>
      </c>
      <c r="B1385" s="130"/>
      <c r="C1385" s="130"/>
      <c r="D1385" s="130"/>
      <c r="E1385" s="130"/>
      <c r="F1385" s="130"/>
      <c r="G1385" s="130"/>
      <c r="H1385" s="143"/>
      <c r="I1385" s="39"/>
    </row>
    <row r="1386" spans="1:9" ht="40.5" x14ac:dyDescent="0.25">
      <c r="A1386" s="38">
        <v>4239</v>
      </c>
      <c r="B1386" s="38" t="s">
        <v>4430</v>
      </c>
      <c r="C1386" s="38" t="s">
        <v>129</v>
      </c>
      <c r="D1386" s="38" t="s">
        <v>11</v>
      </c>
      <c r="E1386" s="38" t="s">
        <v>35</v>
      </c>
      <c r="F1386" s="38">
        <v>5000000</v>
      </c>
      <c r="G1386" s="38">
        <v>5000000</v>
      </c>
      <c r="H1386" s="38">
        <v>1</v>
      </c>
      <c r="I1386" s="39"/>
    </row>
    <row r="1387" spans="1:9" ht="40.5" x14ac:dyDescent="0.25">
      <c r="A1387" s="38">
        <v>4239</v>
      </c>
      <c r="B1387" s="38" t="s">
        <v>4418</v>
      </c>
      <c r="C1387" s="38" t="s">
        <v>129</v>
      </c>
      <c r="D1387" s="38" t="s">
        <v>11</v>
      </c>
      <c r="E1387" s="38" t="s">
        <v>35</v>
      </c>
      <c r="F1387" s="38">
        <v>1400000</v>
      </c>
      <c r="G1387" s="38">
        <v>1400000</v>
      </c>
      <c r="H1387" s="38">
        <v>1</v>
      </c>
      <c r="I1387" s="39"/>
    </row>
    <row r="1388" spans="1:9" ht="40.5" x14ac:dyDescent="0.25">
      <c r="A1388" s="38">
        <v>4239</v>
      </c>
      <c r="B1388" s="38" t="s">
        <v>4419</v>
      </c>
      <c r="C1388" s="38" t="s">
        <v>129</v>
      </c>
      <c r="D1388" s="38" t="s">
        <v>11</v>
      </c>
      <c r="E1388" s="38" t="s">
        <v>35</v>
      </c>
      <c r="F1388" s="38">
        <v>600000</v>
      </c>
      <c r="G1388" s="38">
        <v>600000</v>
      </c>
      <c r="H1388" s="38">
        <v>1</v>
      </c>
      <c r="I1388" s="39"/>
    </row>
    <row r="1389" spans="1:9" ht="40.5" x14ac:dyDescent="0.25">
      <c r="A1389" s="38">
        <v>4239</v>
      </c>
      <c r="B1389" s="38" t="s">
        <v>4420</v>
      </c>
      <c r="C1389" s="38" t="s">
        <v>129</v>
      </c>
      <c r="D1389" s="38" t="s">
        <v>11</v>
      </c>
      <c r="E1389" s="38" t="s">
        <v>35</v>
      </c>
      <c r="F1389" s="38">
        <v>500000</v>
      </c>
      <c r="G1389" s="38">
        <v>500000</v>
      </c>
      <c r="H1389" s="38">
        <v>1</v>
      </c>
      <c r="I1389" s="39"/>
    </row>
    <row r="1390" spans="1:9" ht="40.5" x14ac:dyDescent="0.25">
      <c r="A1390" s="38">
        <v>4239</v>
      </c>
      <c r="B1390" s="38" t="s">
        <v>4421</v>
      </c>
      <c r="C1390" s="38" t="s">
        <v>129</v>
      </c>
      <c r="D1390" s="38" t="s">
        <v>11</v>
      </c>
      <c r="E1390" s="38" t="s">
        <v>35</v>
      </c>
      <c r="F1390" s="38">
        <v>600000</v>
      </c>
      <c r="G1390" s="38">
        <v>600000</v>
      </c>
      <c r="H1390" s="38">
        <v>1</v>
      </c>
      <c r="I1390" s="39"/>
    </row>
    <row r="1391" spans="1:9" ht="40.5" x14ac:dyDescent="0.25">
      <c r="A1391" s="38">
        <v>4239</v>
      </c>
      <c r="B1391" s="38" t="s">
        <v>4422</v>
      </c>
      <c r="C1391" s="38" t="s">
        <v>129</v>
      </c>
      <c r="D1391" s="38" t="s">
        <v>11</v>
      </c>
      <c r="E1391" s="38" t="s">
        <v>35</v>
      </c>
      <c r="F1391" s="38">
        <v>600000</v>
      </c>
      <c r="G1391" s="38">
        <v>600000</v>
      </c>
      <c r="H1391" s="38">
        <v>1</v>
      </c>
      <c r="I1391" s="39"/>
    </row>
    <row r="1392" spans="1:9" ht="40.5" x14ac:dyDescent="0.25">
      <c r="A1392" s="38">
        <v>4239</v>
      </c>
      <c r="B1392" s="38" t="s">
        <v>4423</v>
      </c>
      <c r="C1392" s="38" t="s">
        <v>129</v>
      </c>
      <c r="D1392" s="38" t="s">
        <v>11</v>
      </c>
      <c r="E1392" s="38" t="s">
        <v>35</v>
      </c>
      <c r="F1392" s="38">
        <v>700000</v>
      </c>
      <c r="G1392" s="38">
        <v>700000</v>
      </c>
      <c r="H1392" s="38">
        <v>1</v>
      </c>
      <c r="I1392" s="39"/>
    </row>
    <row r="1393" spans="1:9" ht="40.5" x14ac:dyDescent="0.25">
      <c r="A1393" s="38">
        <v>4239</v>
      </c>
      <c r="B1393" s="38" t="s">
        <v>4424</v>
      </c>
      <c r="C1393" s="38" t="s">
        <v>129</v>
      </c>
      <c r="D1393" s="38" t="s">
        <v>11</v>
      </c>
      <c r="E1393" s="38" t="s">
        <v>35</v>
      </c>
      <c r="F1393" s="38">
        <v>500000</v>
      </c>
      <c r="G1393" s="38">
        <v>500000</v>
      </c>
      <c r="H1393" s="38">
        <v>1</v>
      </c>
      <c r="I1393" s="39"/>
    </row>
    <row r="1394" spans="1:9" ht="40.5" x14ac:dyDescent="0.25">
      <c r="A1394" s="38">
        <v>4239</v>
      </c>
      <c r="B1394" s="38" t="s">
        <v>4425</v>
      </c>
      <c r="C1394" s="38" t="s">
        <v>129</v>
      </c>
      <c r="D1394" s="38" t="s">
        <v>11</v>
      </c>
      <c r="E1394" s="38" t="s">
        <v>35</v>
      </c>
      <c r="F1394" s="38">
        <v>500000</v>
      </c>
      <c r="G1394" s="38">
        <v>500000</v>
      </c>
      <c r="H1394" s="38">
        <v>1</v>
      </c>
      <c r="I1394" s="39"/>
    </row>
    <row r="1395" spans="1:9" ht="40.5" x14ac:dyDescent="0.25">
      <c r="A1395" s="38">
        <v>4239</v>
      </c>
      <c r="B1395" s="38" t="s">
        <v>4426</v>
      </c>
      <c r="C1395" s="38" t="s">
        <v>129</v>
      </c>
      <c r="D1395" s="38" t="s">
        <v>11</v>
      </c>
      <c r="E1395" s="38" t="s">
        <v>35</v>
      </c>
      <c r="F1395" s="38">
        <v>700000</v>
      </c>
      <c r="G1395" s="38">
        <v>700000</v>
      </c>
      <c r="H1395" s="38">
        <v>1</v>
      </c>
      <c r="I1395" s="39"/>
    </row>
    <row r="1396" spans="1:9" ht="40.5" x14ac:dyDescent="0.25">
      <c r="A1396" s="38">
        <v>4239</v>
      </c>
      <c r="B1396" s="38" t="s">
        <v>4427</v>
      </c>
      <c r="C1396" s="38" t="s">
        <v>129</v>
      </c>
      <c r="D1396" s="38" t="s">
        <v>11</v>
      </c>
      <c r="E1396" s="38" t="s">
        <v>35</v>
      </c>
      <c r="F1396" s="38">
        <v>1300000</v>
      </c>
      <c r="G1396" s="38">
        <v>1300000</v>
      </c>
      <c r="H1396" s="38">
        <v>1</v>
      </c>
      <c r="I1396" s="39"/>
    </row>
    <row r="1397" spans="1:9" ht="40.5" x14ac:dyDescent="0.25">
      <c r="A1397" s="38">
        <v>4239</v>
      </c>
      <c r="B1397" s="38" t="s">
        <v>4428</v>
      </c>
      <c r="C1397" s="38" t="s">
        <v>129</v>
      </c>
      <c r="D1397" s="38" t="s">
        <v>11</v>
      </c>
      <c r="E1397" s="38" t="s">
        <v>35</v>
      </c>
      <c r="F1397" s="38">
        <v>3000000</v>
      </c>
      <c r="G1397" s="38">
        <v>3000000</v>
      </c>
      <c r="H1397" s="38">
        <v>1</v>
      </c>
      <c r="I1397" s="39"/>
    </row>
    <row r="1398" spans="1:9" ht="40.5" x14ac:dyDescent="0.25">
      <c r="A1398" s="38">
        <v>4239</v>
      </c>
      <c r="B1398" s="38" t="s">
        <v>4429</v>
      </c>
      <c r="C1398" s="38" t="s">
        <v>129</v>
      </c>
      <c r="D1398" s="38" t="s">
        <v>11</v>
      </c>
      <c r="E1398" s="38" t="s">
        <v>35</v>
      </c>
      <c r="F1398" s="38">
        <v>1200000</v>
      </c>
      <c r="G1398" s="38">
        <v>1200000</v>
      </c>
      <c r="H1398" s="38">
        <v>1</v>
      </c>
      <c r="I1398" s="39"/>
    </row>
    <row r="1399" spans="1:9" ht="40.5" x14ac:dyDescent="0.25">
      <c r="A1399" s="38">
        <v>4239</v>
      </c>
      <c r="B1399" s="38" t="s">
        <v>4431</v>
      </c>
      <c r="C1399" s="38" t="s">
        <v>129</v>
      </c>
      <c r="D1399" s="38" t="s">
        <v>11</v>
      </c>
      <c r="E1399" s="38" t="s">
        <v>35</v>
      </c>
      <c r="F1399" s="38">
        <v>500000</v>
      </c>
      <c r="G1399" s="38">
        <v>500000</v>
      </c>
      <c r="H1399" s="38">
        <v>1</v>
      </c>
      <c r="I1399" s="39"/>
    </row>
    <row r="1400" spans="1:9" ht="40.5" x14ac:dyDescent="0.25">
      <c r="A1400" s="38">
        <v>4239</v>
      </c>
      <c r="B1400" s="38" t="s">
        <v>4432</v>
      </c>
      <c r="C1400" s="38" t="s">
        <v>129</v>
      </c>
      <c r="D1400" s="38" t="s">
        <v>11</v>
      </c>
      <c r="E1400" s="38" t="s">
        <v>35</v>
      </c>
      <c r="F1400" s="38">
        <v>500000</v>
      </c>
      <c r="G1400" s="38">
        <v>500000</v>
      </c>
      <c r="H1400" s="38">
        <v>1</v>
      </c>
      <c r="I1400" s="39"/>
    </row>
    <row r="1401" spans="1:9" ht="40.5" x14ac:dyDescent="0.25">
      <c r="A1401" s="38"/>
      <c r="B1401" s="38" t="s">
        <v>1434</v>
      </c>
      <c r="C1401" s="38" t="s">
        <v>129</v>
      </c>
      <c r="D1401" s="38" t="s">
        <v>11</v>
      </c>
      <c r="E1401" s="38" t="s">
        <v>35</v>
      </c>
      <c r="F1401" s="38">
        <v>495800</v>
      </c>
      <c r="G1401" s="38">
        <v>495800</v>
      </c>
      <c r="H1401" s="38">
        <v>1</v>
      </c>
      <c r="I1401" s="39"/>
    </row>
    <row r="1402" spans="1:9" ht="40.5" x14ac:dyDescent="0.25">
      <c r="A1402" s="10"/>
      <c r="B1402" s="10" t="s">
        <v>1435</v>
      </c>
      <c r="C1402" s="10" t="s">
        <v>129</v>
      </c>
      <c r="D1402" s="10" t="s">
        <v>11</v>
      </c>
      <c r="E1402" s="10" t="s">
        <v>35</v>
      </c>
      <c r="F1402" s="10">
        <v>495800</v>
      </c>
      <c r="G1402" s="10">
        <v>495800</v>
      </c>
      <c r="H1402" s="10">
        <v>1</v>
      </c>
      <c r="I1402" s="39"/>
    </row>
    <row r="1403" spans="1:9" ht="40.5" x14ac:dyDescent="0.25">
      <c r="A1403" s="10"/>
      <c r="B1403" s="10" t="s">
        <v>1436</v>
      </c>
      <c r="C1403" s="10" t="s">
        <v>129</v>
      </c>
      <c r="D1403" s="10" t="s">
        <v>11</v>
      </c>
      <c r="E1403" s="10" t="s">
        <v>35</v>
      </c>
      <c r="F1403" s="10">
        <v>495800</v>
      </c>
      <c r="G1403" s="10">
        <v>495800</v>
      </c>
      <c r="H1403" s="10">
        <v>1</v>
      </c>
      <c r="I1403" s="39"/>
    </row>
    <row r="1404" spans="1:9" ht="15" customHeight="1" x14ac:dyDescent="0.25">
      <c r="A1404" s="182" t="s">
        <v>2677</v>
      </c>
      <c r="B1404" s="183"/>
      <c r="C1404" s="183"/>
      <c r="D1404" s="183"/>
      <c r="E1404" s="183"/>
      <c r="F1404" s="183"/>
      <c r="G1404" s="183"/>
      <c r="H1404" s="183"/>
      <c r="I1404" s="39"/>
    </row>
    <row r="1405" spans="1:9" ht="15" customHeight="1" x14ac:dyDescent="0.25">
      <c r="A1405" s="129" t="s">
        <v>39</v>
      </c>
      <c r="B1405" s="130"/>
      <c r="C1405" s="130"/>
      <c r="D1405" s="130"/>
      <c r="E1405" s="130"/>
      <c r="F1405" s="130"/>
      <c r="G1405" s="130"/>
      <c r="H1405" s="130"/>
      <c r="I1405" s="39"/>
    </row>
    <row r="1406" spans="1:9" ht="40.5" x14ac:dyDescent="0.25">
      <c r="A1406" s="19">
        <v>4239</v>
      </c>
      <c r="B1406" s="19" t="s">
        <v>3785</v>
      </c>
      <c r="C1406" s="19" t="s">
        <v>119</v>
      </c>
      <c r="D1406" s="19" t="s">
        <v>34</v>
      </c>
      <c r="E1406" s="19" t="s">
        <v>35</v>
      </c>
      <c r="F1406" s="19">
        <v>35000000</v>
      </c>
      <c r="G1406" s="19">
        <v>35000000</v>
      </c>
      <c r="H1406" s="19">
        <v>1</v>
      </c>
      <c r="I1406" s="39"/>
    </row>
    <row r="1407" spans="1:9" ht="27" x14ac:dyDescent="0.25">
      <c r="A1407" s="19"/>
      <c r="B1407" s="19" t="s">
        <v>2570</v>
      </c>
      <c r="C1407" s="19" t="s">
        <v>2088</v>
      </c>
      <c r="D1407" s="19" t="s">
        <v>38</v>
      </c>
      <c r="E1407" s="19" t="s">
        <v>35</v>
      </c>
      <c r="F1407" s="19">
        <v>0</v>
      </c>
      <c r="G1407" s="19">
        <v>0</v>
      </c>
      <c r="H1407" s="19">
        <v>1</v>
      </c>
      <c r="I1407" s="39"/>
    </row>
    <row r="1408" spans="1:9" x14ac:dyDescent="0.25">
      <c r="A1408" s="19"/>
      <c r="B1408" s="19" t="s">
        <v>2571</v>
      </c>
      <c r="C1408" s="19" t="s">
        <v>851</v>
      </c>
      <c r="D1408" s="19" t="s">
        <v>38</v>
      </c>
      <c r="E1408" s="19" t="s">
        <v>35</v>
      </c>
      <c r="F1408" s="19">
        <v>0</v>
      </c>
      <c r="G1408" s="19">
        <v>0</v>
      </c>
      <c r="H1408" s="19"/>
      <c r="I1408" s="39"/>
    </row>
    <row r="1409" spans="1:9" ht="27" x14ac:dyDescent="0.25">
      <c r="A1409" s="19"/>
      <c r="B1409" s="19" t="s">
        <v>948</v>
      </c>
      <c r="C1409" s="19" t="s">
        <v>120</v>
      </c>
      <c r="D1409" s="19" t="s">
        <v>36</v>
      </c>
      <c r="E1409" s="19" t="s">
        <v>35</v>
      </c>
      <c r="F1409" s="19">
        <v>0</v>
      </c>
      <c r="G1409" s="19">
        <v>0</v>
      </c>
      <c r="H1409" s="19">
        <v>1</v>
      </c>
      <c r="I1409" s="39"/>
    </row>
    <row r="1410" spans="1:9" ht="40.5" x14ac:dyDescent="0.25">
      <c r="A1410" s="19"/>
      <c r="B1410" s="19" t="s">
        <v>2098</v>
      </c>
      <c r="C1410" s="19" t="s">
        <v>2099</v>
      </c>
      <c r="D1410" s="19" t="s">
        <v>38</v>
      </c>
      <c r="E1410" s="19" t="s">
        <v>35</v>
      </c>
      <c r="F1410" s="19">
        <v>0</v>
      </c>
      <c r="G1410" s="19">
        <v>0</v>
      </c>
      <c r="H1410" s="19">
        <v>1</v>
      </c>
      <c r="I1410" s="39"/>
    </row>
    <row r="1411" spans="1:9" ht="27" x14ac:dyDescent="0.25">
      <c r="A1411" s="10" t="s">
        <v>113</v>
      </c>
      <c r="B1411" s="10" t="s">
        <v>444</v>
      </c>
      <c r="C1411" s="10" t="s">
        <v>105</v>
      </c>
      <c r="D1411" s="19" t="s">
        <v>38</v>
      </c>
      <c r="E1411" s="19" t="s">
        <v>35</v>
      </c>
      <c r="F1411" s="19">
        <v>0</v>
      </c>
      <c r="G1411" s="19">
        <v>0</v>
      </c>
      <c r="H1411" s="36">
        <v>1</v>
      </c>
      <c r="I1411" s="39"/>
    </row>
    <row r="1412" spans="1:9" x14ac:dyDescent="0.25">
      <c r="A1412" s="19"/>
      <c r="B1412" s="19"/>
      <c r="C1412" s="19"/>
      <c r="D1412" s="19"/>
      <c r="E1412" s="19"/>
      <c r="F1412" s="19"/>
      <c r="G1412" s="19"/>
      <c r="H1412" s="19"/>
      <c r="I1412" s="39"/>
    </row>
    <row r="1413" spans="1:9" ht="40.5" x14ac:dyDescent="0.25">
      <c r="A1413" s="19">
        <v>4239</v>
      </c>
      <c r="B1413" s="19" t="s">
        <v>540</v>
      </c>
      <c r="C1413" s="19" t="s">
        <v>119</v>
      </c>
      <c r="D1413" s="19" t="s">
        <v>11</v>
      </c>
      <c r="E1413" s="19" t="s">
        <v>35</v>
      </c>
      <c r="F1413" s="19">
        <v>0</v>
      </c>
      <c r="G1413" s="19">
        <v>0</v>
      </c>
      <c r="H1413" s="19">
        <v>1</v>
      </c>
      <c r="I1413" s="39"/>
    </row>
    <row r="1414" spans="1:9" x14ac:dyDescent="0.25">
      <c r="A1414" s="129" t="s">
        <v>121</v>
      </c>
      <c r="B1414" s="130"/>
      <c r="C1414" s="130"/>
      <c r="D1414" s="130"/>
      <c r="E1414" s="130"/>
      <c r="F1414" s="130"/>
      <c r="G1414" s="130"/>
      <c r="H1414" s="130"/>
      <c r="I1414" s="39"/>
    </row>
    <row r="1415" spans="1:9" ht="27" x14ac:dyDescent="0.25">
      <c r="A1415" s="10" t="s">
        <v>136</v>
      </c>
      <c r="B1415" s="19" t="s">
        <v>696</v>
      </c>
      <c r="C1415" s="10" t="s">
        <v>425</v>
      </c>
      <c r="D1415" s="10" t="s">
        <v>38</v>
      </c>
      <c r="E1415" s="10" t="s">
        <v>77</v>
      </c>
      <c r="F1415" s="10">
        <v>0</v>
      </c>
      <c r="G1415" s="10">
        <v>0</v>
      </c>
      <c r="H1415" s="10">
        <v>1</v>
      </c>
      <c r="I1415" s="39"/>
    </row>
    <row r="1416" spans="1:9" ht="27" x14ac:dyDescent="0.25">
      <c r="A1416" s="10" t="s">
        <v>136</v>
      </c>
      <c r="B1416" s="10" t="s">
        <v>697</v>
      </c>
      <c r="C1416" s="10" t="s">
        <v>424</v>
      </c>
      <c r="D1416" s="10" t="s">
        <v>38</v>
      </c>
      <c r="E1416" s="10" t="s">
        <v>77</v>
      </c>
      <c r="F1416" s="10">
        <v>58354100</v>
      </c>
      <c r="G1416" s="10">
        <v>58354100</v>
      </c>
      <c r="H1416" s="10">
        <v>1</v>
      </c>
      <c r="I1416" s="39"/>
    </row>
    <row r="1417" spans="1:9" ht="54" x14ac:dyDescent="0.25">
      <c r="A1417" s="10" t="s">
        <v>136</v>
      </c>
      <c r="B1417" s="10" t="s">
        <v>698</v>
      </c>
      <c r="C1417" s="10" t="s">
        <v>426</v>
      </c>
      <c r="D1417" s="10" t="s">
        <v>38</v>
      </c>
      <c r="E1417" s="10" t="s">
        <v>77</v>
      </c>
      <c r="F1417" s="10">
        <v>141000000</v>
      </c>
      <c r="G1417" s="10">
        <v>141000000</v>
      </c>
      <c r="H1417" s="10">
        <v>1</v>
      </c>
      <c r="I1417" s="39"/>
    </row>
    <row r="1418" spans="1:9" ht="27" x14ac:dyDescent="0.25">
      <c r="A1418" s="10" t="s">
        <v>136</v>
      </c>
      <c r="B1418" s="10" t="s">
        <v>699</v>
      </c>
      <c r="C1418" s="10" t="s">
        <v>423</v>
      </c>
      <c r="D1418" s="10" t="s">
        <v>38</v>
      </c>
      <c r="E1418" s="10" t="s">
        <v>77</v>
      </c>
      <c r="F1418" s="10">
        <v>58702000</v>
      </c>
      <c r="G1418" s="10">
        <v>58702000</v>
      </c>
      <c r="H1418" s="10">
        <v>1</v>
      </c>
      <c r="I1418" s="39"/>
    </row>
    <row r="1419" spans="1:9" x14ac:dyDescent="0.25">
      <c r="A1419" s="171" t="s">
        <v>3014</v>
      </c>
      <c r="B1419" s="172"/>
      <c r="C1419" s="172"/>
      <c r="D1419" s="172"/>
      <c r="E1419" s="172"/>
      <c r="F1419" s="172"/>
      <c r="G1419" s="172"/>
      <c r="H1419" s="173"/>
      <c r="I1419" s="39"/>
    </row>
    <row r="1420" spans="1:9" ht="40.5" x14ac:dyDescent="0.25">
      <c r="A1420" s="10">
        <v>4239</v>
      </c>
      <c r="B1420" s="10" t="s">
        <v>3899</v>
      </c>
      <c r="C1420" s="10" t="s">
        <v>119</v>
      </c>
      <c r="D1420" s="10" t="s">
        <v>34</v>
      </c>
      <c r="E1420" s="10" t="s">
        <v>35</v>
      </c>
      <c r="F1420" s="10">
        <v>8560000</v>
      </c>
      <c r="G1420" s="10">
        <v>8560000</v>
      </c>
      <c r="H1420" s="10">
        <v>1</v>
      </c>
      <c r="I1420" s="39"/>
    </row>
    <row r="1421" spans="1:9" ht="40.5" x14ac:dyDescent="0.25">
      <c r="A1421" s="10">
        <v>4239</v>
      </c>
      <c r="B1421" s="10" t="s">
        <v>3900</v>
      </c>
      <c r="C1421" s="10" t="s">
        <v>119</v>
      </c>
      <c r="D1421" s="10" t="s">
        <v>34</v>
      </c>
      <c r="E1421" s="10" t="s">
        <v>35</v>
      </c>
      <c r="F1421" s="10">
        <v>5000000</v>
      </c>
      <c r="G1421" s="10">
        <v>5000000</v>
      </c>
      <c r="H1421" s="10">
        <v>1</v>
      </c>
      <c r="I1421" s="39"/>
    </row>
    <row r="1422" spans="1:9" ht="40.5" x14ac:dyDescent="0.25">
      <c r="A1422" s="10">
        <v>4239</v>
      </c>
      <c r="B1422" s="10" t="s">
        <v>3901</v>
      </c>
      <c r="C1422" s="10" t="s">
        <v>119</v>
      </c>
      <c r="D1422" s="10" t="s">
        <v>34</v>
      </c>
      <c r="E1422" s="10" t="s">
        <v>35</v>
      </c>
      <c r="F1422" s="10">
        <v>1000000</v>
      </c>
      <c r="G1422" s="10">
        <v>1000000</v>
      </c>
      <c r="H1422" s="10">
        <v>1</v>
      </c>
      <c r="I1422" s="39"/>
    </row>
    <row r="1423" spans="1:9" ht="40.5" x14ac:dyDescent="0.25">
      <c r="A1423" s="10">
        <v>4239</v>
      </c>
      <c r="B1423" s="10" t="s">
        <v>3902</v>
      </c>
      <c r="C1423" s="10" t="s">
        <v>119</v>
      </c>
      <c r="D1423" s="10" t="s">
        <v>34</v>
      </c>
      <c r="E1423" s="10" t="s">
        <v>35</v>
      </c>
      <c r="F1423" s="10">
        <v>4852500</v>
      </c>
      <c r="G1423" s="10">
        <v>4852500</v>
      </c>
      <c r="H1423" s="10">
        <v>1</v>
      </c>
      <c r="I1423" s="39"/>
    </row>
    <row r="1424" spans="1:9" ht="40.5" x14ac:dyDescent="0.25">
      <c r="A1424" s="10">
        <v>4239</v>
      </c>
      <c r="B1424" s="10" t="s">
        <v>3903</v>
      </c>
      <c r="C1424" s="10" t="s">
        <v>119</v>
      </c>
      <c r="D1424" s="10" t="s">
        <v>34</v>
      </c>
      <c r="E1424" s="10" t="s">
        <v>35</v>
      </c>
      <c r="F1424" s="10">
        <v>1537500</v>
      </c>
      <c r="G1424" s="10">
        <v>1537500</v>
      </c>
      <c r="H1424" s="10">
        <v>1</v>
      </c>
      <c r="I1424" s="39"/>
    </row>
    <row r="1425" spans="1:9" ht="40.5" x14ac:dyDescent="0.25">
      <c r="A1425" s="10">
        <v>4239</v>
      </c>
      <c r="B1425" s="10" t="s">
        <v>3904</v>
      </c>
      <c r="C1425" s="10" t="s">
        <v>119</v>
      </c>
      <c r="D1425" s="10" t="s">
        <v>34</v>
      </c>
      <c r="E1425" s="10" t="s">
        <v>35</v>
      </c>
      <c r="F1425" s="10">
        <v>2464000</v>
      </c>
      <c r="G1425" s="10">
        <v>2464000</v>
      </c>
      <c r="H1425" s="10">
        <v>1</v>
      </c>
      <c r="I1425" s="39"/>
    </row>
    <row r="1426" spans="1:9" ht="40.5" x14ac:dyDescent="0.25">
      <c r="A1426" s="10">
        <v>4239</v>
      </c>
      <c r="B1426" s="10" t="s">
        <v>3905</v>
      </c>
      <c r="C1426" s="10" t="s">
        <v>119</v>
      </c>
      <c r="D1426" s="10" t="s">
        <v>34</v>
      </c>
      <c r="E1426" s="10" t="s">
        <v>35</v>
      </c>
      <c r="F1426" s="10">
        <v>4410000</v>
      </c>
      <c r="G1426" s="10">
        <v>4410000</v>
      </c>
      <c r="H1426" s="10">
        <v>1</v>
      </c>
      <c r="I1426" s="39"/>
    </row>
    <row r="1427" spans="1:9" ht="40.5" x14ac:dyDescent="0.25">
      <c r="A1427" s="10">
        <v>4239</v>
      </c>
      <c r="B1427" s="10" t="s">
        <v>3906</v>
      </c>
      <c r="C1427" s="10" t="s">
        <v>119</v>
      </c>
      <c r="D1427" s="10" t="s">
        <v>34</v>
      </c>
      <c r="E1427" s="10" t="s">
        <v>35</v>
      </c>
      <c r="F1427" s="10">
        <v>5600000</v>
      </c>
      <c r="G1427" s="10">
        <v>5600000</v>
      </c>
      <c r="H1427" s="10">
        <v>1</v>
      </c>
      <c r="I1427" s="39"/>
    </row>
    <row r="1428" spans="1:9" ht="40.5" x14ac:dyDescent="0.25">
      <c r="A1428" s="10">
        <v>4239</v>
      </c>
      <c r="B1428" s="10" t="s">
        <v>3907</v>
      </c>
      <c r="C1428" s="10" t="s">
        <v>119</v>
      </c>
      <c r="D1428" s="10" t="s">
        <v>34</v>
      </c>
      <c r="E1428" s="10" t="s">
        <v>35</v>
      </c>
      <c r="F1428" s="10">
        <v>16000000</v>
      </c>
      <c r="G1428" s="10">
        <v>16000000</v>
      </c>
      <c r="H1428" s="10">
        <v>1</v>
      </c>
      <c r="I1428" s="39"/>
    </row>
    <row r="1429" spans="1:9" ht="40.5" x14ac:dyDescent="0.25">
      <c r="A1429" s="10">
        <v>4239</v>
      </c>
      <c r="B1429" s="10" t="s">
        <v>3908</v>
      </c>
      <c r="C1429" s="10" t="s">
        <v>119</v>
      </c>
      <c r="D1429" s="10" t="s">
        <v>34</v>
      </c>
      <c r="E1429" s="10" t="s">
        <v>35</v>
      </c>
      <c r="F1429" s="10">
        <v>4000000</v>
      </c>
      <c r="G1429" s="10">
        <v>4000000</v>
      </c>
      <c r="H1429" s="10">
        <v>1</v>
      </c>
      <c r="I1429" s="39"/>
    </row>
    <row r="1430" spans="1:9" ht="40.5" x14ac:dyDescent="0.25">
      <c r="A1430" s="10">
        <v>4239</v>
      </c>
      <c r="B1430" s="10" t="s">
        <v>3909</v>
      </c>
      <c r="C1430" s="10" t="s">
        <v>119</v>
      </c>
      <c r="D1430" s="10" t="s">
        <v>34</v>
      </c>
      <c r="E1430" s="10" t="s">
        <v>35</v>
      </c>
      <c r="F1430" s="10">
        <v>1125000</v>
      </c>
      <c r="G1430" s="10">
        <v>1125000</v>
      </c>
      <c r="H1430" s="10">
        <v>1</v>
      </c>
      <c r="I1430" s="39"/>
    </row>
    <row r="1431" spans="1:9" ht="27" x14ac:dyDescent="0.25">
      <c r="A1431" s="10">
        <v>4239</v>
      </c>
      <c r="B1431" s="10" t="s">
        <v>3897</v>
      </c>
      <c r="C1431" s="10" t="s">
        <v>194</v>
      </c>
      <c r="D1431" s="10" t="s">
        <v>34</v>
      </c>
      <c r="E1431" s="10" t="s">
        <v>12</v>
      </c>
      <c r="F1431" s="10">
        <v>82</v>
      </c>
      <c r="G1431" s="10">
        <f>+F1431*H1431</f>
        <v>1804000</v>
      </c>
      <c r="H1431" s="10">
        <v>22000</v>
      </c>
      <c r="I1431" s="39"/>
    </row>
    <row r="1432" spans="1:9" ht="27" x14ac:dyDescent="0.25">
      <c r="A1432" s="10">
        <v>4239</v>
      </c>
      <c r="B1432" s="10" t="s">
        <v>3898</v>
      </c>
      <c r="C1432" s="10" t="s">
        <v>194</v>
      </c>
      <c r="D1432" s="10" t="s">
        <v>34</v>
      </c>
      <c r="E1432" s="10" t="s">
        <v>12</v>
      </c>
      <c r="F1432" s="10">
        <v>95</v>
      </c>
      <c r="G1432" s="10">
        <f>+F1432*H1432</f>
        <v>2090000</v>
      </c>
      <c r="H1432" s="10">
        <v>22000</v>
      </c>
      <c r="I1432" s="39"/>
    </row>
    <row r="1433" spans="1:9" ht="40.5" x14ac:dyDescent="0.25">
      <c r="A1433" s="10">
        <v>4239</v>
      </c>
      <c r="B1433" s="10" t="s">
        <v>3693</v>
      </c>
      <c r="C1433" s="10" t="s">
        <v>119</v>
      </c>
      <c r="D1433" s="10" t="s">
        <v>34</v>
      </c>
      <c r="E1433" s="10" t="s">
        <v>35</v>
      </c>
      <c r="F1433" s="10">
        <v>89280000</v>
      </c>
      <c r="G1433" s="10">
        <v>89280000</v>
      </c>
      <c r="H1433" s="10">
        <v>1</v>
      </c>
      <c r="I1433" s="39"/>
    </row>
    <row r="1434" spans="1:9" ht="27" x14ac:dyDescent="0.25">
      <c r="A1434" s="10">
        <v>4239</v>
      </c>
      <c r="B1434" s="10" t="s">
        <v>3015</v>
      </c>
      <c r="C1434" s="10" t="s">
        <v>120</v>
      </c>
      <c r="D1434" s="10" t="s">
        <v>34</v>
      </c>
      <c r="E1434" s="10" t="s">
        <v>35</v>
      </c>
      <c r="F1434" s="10">
        <v>1000000</v>
      </c>
      <c r="G1434" s="10">
        <v>1000000</v>
      </c>
      <c r="H1434" s="10">
        <v>1</v>
      </c>
      <c r="I1434" s="39"/>
    </row>
    <row r="1435" spans="1:9" ht="15" customHeight="1" x14ac:dyDescent="0.25">
      <c r="A1435" s="187" t="s">
        <v>2601</v>
      </c>
      <c r="B1435" s="188"/>
      <c r="C1435" s="188"/>
      <c r="D1435" s="188"/>
      <c r="E1435" s="188"/>
      <c r="F1435" s="188"/>
      <c r="G1435" s="188"/>
      <c r="H1435" s="188"/>
      <c r="I1435" s="39"/>
    </row>
    <row r="1436" spans="1:9" ht="15" customHeight="1" x14ac:dyDescent="0.25">
      <c r="A1436" s="227" t="s">
        <v>39</v>
      </c>
      <c r="B1436" s="228"/>
      <c r="C1436" s="228"/>
      <c r="D1436" s="228"/>
      <c r="E1436" s="228"/>
      <c r="F1436" s="228"/>
      <c r="G1436" s="228"/>
      <c r="H1436" s="229"/>
      <c r="I1436" s="39"/>
    </row>
    <row r="1437" spans="1:9" ht="15" customHeight="1" x14ac:dyDescent="0.25">
      <c r="A1437" s="124">
        <v>5112</v>
      </c>
      <c r="B1437" s="124" t="s">
        <v>5425</v>
      </c>
      <c r="C1437" s="124" t="s">
        <v>190</v>
      </c>
      <c r="D1437" s="124" t="s">
        <v>41</v>
      </c>
      <c r="E1437" s="124" t="s">
        <v>35</v>
      </c>
      <c r="F1437" s="124">
        <v>337646807</v>
      </c>
      <c r="G1437" s="124">
        <v>337646807</v>
      </c>
      <c r="H1437" s="124">
        <v>1</v>
      </c>
      <c r="I1437" s="39"/>
    </row>
    <row r="1438" spans="1:9" ht="27" x14ac:dyDescent="0.25">
      <c r="A1438" s="124">
        <v>5113</v>
      </c>
      <c r="B1438" s="124" t="s">
        <v>4939</v>
      </c>
      <c r="C1438" s="124" t="s">
        <v>190</v>
      </c>
      <c r="D1438" s="124" t="s">
        <v>38</v>
      </c>
      <c r="E1438" s="124" t="s">
        <v>35</v>
      </c>
      <c r="F1438" s="124">
        <v>126000000</v>
      </c>
      <c r="G1438" s="124">
        <v>126000000</v>
      </c>
      <c r="H1438" s="124">
        <v>1</v>
      </c>
      <c r="I1438" s="39"/>
    </row>
    <row r="1439" spans="1:9" ht="27" x14ac:dyDescent="0.25">
      <c r="A1439" s="118">
        <v>5113</v>
      </c>
      <c r="B1439" s="118" t="s">
        <v>4938</v>
      </c>
      <c r="C1439" s="118" t="s">
        <v>190</v>
      </c>
      <c r="D1439" s="118" t="s">
        <v>38</v>
      </c>
      <c r="E1439" s="118" t="s">
        <v>35</v>
      </c>
      <c r="F1439" s="118">
        <v>65000000</v>
      </c>
      <c r="G1439" s="118">
        <v>65000000</v>
      </c>
      <c r="H1439" s="118">
        <v>1</v>
      </c>
      <c r="I1439" s="39"/>
    </row>
    <row r="1440" spans="1:9" ht="27" x14ac:dyDescent="0.25">
      <c r="A1440" s="118">
        <v>5113</v>
      </c>
      <c r="B1440" s="118" t="s">
        <v>4937</v>
      </c>
      <c r="C1440" s="118" t="s">
        <v>190</v>
      </c>
      <c r="D1440" s="118" t="s">
        <v>38</v>
      </c>
      <c r="E1440" s="118" t="s">
        <v>35</v>
      </c>
      <c r="F1440" s="118">
        <v>70000000</v>
      </c>
      <c r="G1440" s="118">
        <v>70000000</v>
      </c>
      <c r="H1440" s="118">
        <v>1</v>
      </c>
      <c r="I1440" s="39"/>
    </row>
    <row r="1441" spans="1:38" ht="27" x14ac:dyDescent="0.25">
      <c r="A1441" s="118">
        <v>5113</v>
      </c>
      <c r="B1441" s="118" t="s">
        <v>4936</v>
      </c>
      <c r="C1441" s="118" t="s">
        <v>190</v>
      </c>
      <c r="D1441" s="118" t="s">
        <v>38</v>
      </c>
      <c r="E1441" s="118" t="s">
        <v>35</v>
      </c>
      <c r="F1441" s="118">
        <v>83595000</v>
      </c>
      <c r="G1441" s="118">
        <v>83595000</v>
      </c>
      <c r="H1441" s="118">
        <v>1</v>
      </c>
      <c r="I1441" s="39"/>
    </row>
    <row r="1442" spans="1:38" ht="27" x14ac:dyDescent="0.25">
      <c r="A1442" s="118">
        <v>5113</v>
      </c>
      <c r="B1442" s="118" t="s">
        <v>4935</v>
      </c>
      <c r="C1442" s="118" t="s">
        <v>190</v>
      </c>
      <c r="D1442" s="118" t="s">
        <v>41</v>
      </c>
      <c r="E1442" s="118" t="s">
        <v>35</v>
      </c>
      <c r="F1442" s="118">
        <v>250593676</v>
      </c>
      <c r="G1442" s="118">
        <v>250593676</v>
      </c>
      <c r="H1442" s="118">
        <v>1</v>
      </c>
      <c r="I1442" s="39"/>
    </row>
    <row r="1443" spans="1:38" ht="27" x14ac:dyDescent="0.25">
      <c r="A1443" s="118">
        <v>5113</v>
      </c>
      <c r="B1443" s="118" t="s">
        <v>4934</v>
      </c>
      <c r="C1443" s="118" t="s">
        <v>190</v>
      </c>
      <c r="D1443" s="118" t="s">
        <v>41</v>
      </c>
      <c r="E1443" s="118" t="s">
        <v>35</v>
      </c>
      <c r="F1443" s="118">
        <v>250992668</v>
      </c>
      <c r="G1443" s="118">
        <v>250992668</v>
      </c>
      <c r="H1443" s="118">
        <v>1</v>
      </c>
      <c r="I1443" s="39"/>
    </row>
    <row r="1444" spans="1:38" s="65" customFormat="1" ht="27" x14ac:dyDescent="0.25">
      <c r="A1444" s="118">
        <v>5113</v>
      </c>
      <c r="B1444" s="118" t="s">
        <v>3012</v>
      </c>
      <c r="C1444" s="118" t="s">
        <v>105</v>
      </c>
      <c r="D1444" s="118" t="s">
        <v>38</v>
      </c>
      <c r="E1444" s="118" t="s">
        <v>35</v>
      </c>
      <c r="F1444" s="118">
        <v>80000000</v>
      </c>
      <c r="G1444" s="118">
        <v>80000000</v>
      </c>
      <c r="H1444" s="118">
        <v>1</v>
      </c>
      <c r="I1444" s="39"/>
      <c r="J1444"/>
      <c r="K1444"/>
      <c r="L1444"/>
      <c r="M1444"/>
      <c r="N1444"/>
      <c r="O1444"/>
      <c r="P1444"/>
      <c r="Q1444"/>
      <c r="R1444"/>
      <c r="S1444"/>
      <c r="T1444"/>
      <c r="U1444"/>
      <c r="V1444"/>
      <c r="W1444"/>
      <c r="X1444"/>
      <c r="Y1444"/>
      <c r="Z1444"/>
      <c r="AA1444"/>
      <c r="AB1444"/>
      <c r="AC1444"/>
      <c r="AD1444"/>
      <c r="AE1444"/>
      <c r="AF1444"/>
      <c r="AG1444"/>
      <c r="AH1444"/>
      <c r="AI1444"/>
      <c r="AJ1444"/>
      <c r="AK1444"/>
      <c r="AL1444"/>
    </row>
    <row r="1445" spans="1:38" s="65" customFormat="1" ht="27" x14ac:dyDescent="0.25">
      <c r="A1445" s="118">
        <v>5113</v>
      </c>
      <c r="B1445" s="118" t="s">
        <v>3013</v>
      </c>
      <c r="C1445" s="118" t="s">
        <v>105</v>
      </c>
      <c r="D1445" s="118" t="s">
        <v>38</v>
      </c>
      <c r="E1445" s="118" t="s">
        <v>35</v>
      </c>
      <c r="F1445" s="118">
        <v>0</v>
      </c>
      <c r="G1445" s="118">
        <v>0</v>
      </c>
      <c r="H1445" s="118"/>
      <c r="I1445" s="39"/>
      <c r="J1445"/>
      <c r="K1445"/>
      <c r="L1445"/>
      <c r="M1445"/>
      <c r="N1445"/>
      <c r="O1445"/>
      <c r="P1445"/>
      <c r="Q1445"/>
      <c r="R1445"/>
      <c r="S1445"/>
      <c r="T1445"/>
      <c r="U1445"/>
      <c r="V1445"/>
      <c r="W1445"/>
      <c r="X1445"/>
      <c r="Y1445"/>
      <c r="Z1445"/>
      <c r="AA1445"/>
      <c r="AB1445"/>
      <c r="AC1445"/>
      <c r="AD1445"/>
      <c r="AE1445"/>
      <c r="AF1445"/>
      <c r="AG1445"/>
      <c r="AH1445"/>
      <c r="AI1445"/>
      <c r="AJ1445"/>
      <c r="AK1445"/>
      <c r="AL1445"/>
    </row>
    <row r="1446" spans="1:38" x14ac:dyDescent="0.25">
      <c r="A1446" s="118"/>
      <c r="B1446" s="118" t="s">
        <v>2103</v>
      </c>
      <c r="C1446" s="118" t="s">
        <v>2104</v>
      </c>
      <c r="D1446" s="118" t="s">
        <v>11</v>
      </c>
      <c r="E1446" s="118" t="s">
        <v>12</v>
      </c>
      <c r="F1446" s="118">
        <v>0</v>
      </c>
      <c r="G1446" s="118">
        <v>0</v>
      </c>
      <c r="H1446" s="118">
        <v>165</v>
      </c>
      <c r="I1446" s="39"/>
    </row>
    <row r="1447" spans="1:38" x14ac:dyDescent="0.25">
      <c r="A1447" s="118"/>
      <c r="B1447" s="118" t="s">
        <v>2105</v>
      </c>
      <c r="C1447" s="118" t="s">
        <v>2106</v>
      </c>
      <c r="D1447" s="118" t="s">
        <v>11</v>
      </c>
      <c r="E1447" s="118" t="s">
        <v>12</v>
      </c>
      <c r="F1447" s="118">
        <v>0</v>
      </c>
      <c r="G1447" s="118">
        <v>0</v>
      </c>
      <c r="H1447" s="118">
        <v>81</v>
      </c>
      <c r="I1447" s="39"/>
    </row>
    <row r="1448" spans="1:38" ht="27" x14ac:dyDescent="0.25">
      <c r="A1448" s="10"/>
      <c r="B1448" s="10" t="s">
        <v>2107</v>
      </c>
      <c r="C1448" s="10" t="s">
        <v>2108</v>
      </c>
      <c r="D1448" s="10" t="s">
        <v>11</v>
      </c>
      <c r="E1448" s="10" t="s">
        <v>12</v>
      </c>
      <c r="F1448" s="19">
        <v>0</v>
      </c>
      <c r="G1448" s="19">
        <v>0</v>
      </c>
      <c r="H1448" s="35">
        <v>81</v>
      </c>
      <c r="I1448" s="39"/>
    </row>
    <row r="1449" spans="1:38" ht="27" x14ac:dyDescent="0.25">
      <c r="A1449" s="10"/>
      <c r="B1449" s="10" t="s">
        <v>2573</v>
      </c>
      <c r="C1449" s="10" t="s">
        <v>190</v>
      </c>
      <c r="D1449" s="19" t="s">
        <v>38</v>
      </c>
      <c r="E1449" s="19" t="s">
        <v>35</v>
      </c>
      <c r="F1449" s="19">
        <v>0</v>
      </c>
      <c r="G1449" s="19">
        <v>0</v>
      </c>
      <c r="H1449" s="36">
        <v>1</v>
      </c>
      <c r="I1449" s="39"/>
    </row>
    <row r="1450" spans="1:38" ht="27" x14ac:dyDescent="0.25">
      <c r="A1450" s="10"/>
      <c r="B1450" s="10" t="s">
        <v>2428</v>
      </c>
      <c r="C1450" s="10" t="s">
        <v>190</v>
      </c>
      <c r="D1450" s="19" t="s">
        <v>38</v>
      </c>
      <c r="E1450" s="19" t="s">
        <v>35</v>
      </c>
      <c r="F1450" s="19">
        <v>0</v>
      </c>
      <c r="G1450" s="19">
        <v>0</v>
      </c>
      <c r="H1450" s="36">
        <v>1</v>
      </c>
      <c r="I1450" s="39"/>
    </row>
    <row r="1451" spans="1:38" ht="27" x14ac:dyDescent="0.25">
      <c r="A1451" s="10"/>
      <c r="B1451" s="10" t="s">
        <v>2421</v>
      </c>
      <c r="C1451" s="10" t="s">
        <v>105</v>
      </c>
      <c r="D1451" s="19" t="s">
        <v>38</v>
      </c>
      <c r="E1451" s="19" t="s">
        <v>35</v>
      </c>
      <c r="F1451" s="19">
        <v>0</v>
      </c>
      <c r="G1451" s="19">
        <v>0</v>
      </c>
      <c r="H1451" s="36">
        <v>1</v>
      </c>
      <c r="I1451" s="39"/>
    </row>
    <row r="1452" spans="1:38" ht="15" customHeight="1" x14ac:dyDescent="0.25">
      <c r="A1452" s="129" t="s">
        <v>33</v>
      </c>
      <c r="B1452" s="130"/>
      <c r="C1452" s="130"/>
      <c r="D1452" s="130"/>
      <c r="E1452" s="130"/>
      <c r="F1452" s="130"/>
      <c r="G1452" s="130"/>
      <c r="H1452" s="130"/>
      <c r="I1452" s="39"/>
    </row>
    <row r="1453" spans="1:38" ht="27" x14ac:dyDescent="0.25">
      <c r="A1453" s="10">
        <v>5113</v>
      </c>
      <c r="B1453" s="10" t="s">
        <v>3543</v>
      </c>
      <c r="C1453" s="10" t="s">
        <v>112</v>
      </c>
      <c r="D1453" s="10" t="s">
        <v>38</v>
      </c>
      <c r="E1453" s="10" t="s">
        <v>35</v>
      </c>
      <c r="F1453" s="10">
        <v>0</v>
      </c>
      <c r="G1453" s="10">
        <v>0</v>
      </c>
      <c r="H1453" s="10">
        <v>1</v>
      </c>
      <c r="I1453" s="39"/>
    </row>
    <row r="1454" spans="1:38" ht="27" x14ac:dyDescent="0.25">
      <c r="A1454" s="10">
        <v>5113</v>
      </c>
      <c r="B1454" s="10" t="s">
        <v>3544</v>
      </c>
      <c r="C1454" s="10" t="s">
        <v>112</v>
      </c>
      <c r="D1454" s="10" t="s">
        <v>38</v>
      </c>
      <c r="E1454" s="10" t="s">
        <v>35</v>
      </c>
      <c r="F1454" s="10">
        <v>1160000</v>
      </c>
      <c r="G1454" s="10">
        <v>1160000</v>
      </c>
      <c r="H1454" s="10">
        <v>1</v>
      </c>
      <c r="I1454" s="39"/>
    </row>
    <row r="1455" spans="1:38" ht="28.5" customHeight="1" x14ac:dyDescent="0.25">
      <c r="A1455" s="10">
        <v>5112</v>
      </c>
      <c r="B1455" s="10" t="s">
        <v>2926</v>
      </c>
      <c r="C1455" s="10" t="s">
        <v>112</v>
      </c>
      <c r="D1455" s="10" t="s">
        <v>41</v>
      </c>
      <c r="E1455" s="10" t="s">
        <v>35</v>
      </c>
      <c r="F1455" s="10">
        <v>0</v>
      </c>
      <c r="G1455" s="10">
        <v>0</v>
      </c>
      <c r="H1455" s="10">
        <v>1</v>
      </c>
      <c r="I1455" s="39"/>
    </row>
    <row r="1456" spans="1:38" ht="27" x14ac:dyDescent="0.25">
      <c r="A1456" s="10">
        <v>4251</v>
      </c>
      <c r="B1456" s="10" t="s">
        <v>2908</v>
      </c>
      <c r="C1456" s="10" t="s">
        <v>112</v>
      </c>
      <c r="D1456" s="10" t="s">
        <v>38</v>
      </c>
      <c r="E1456" s="10" t="s">
        <v>35</v>
      </c>
      <c r="F1456" s="10">
        <v>0</v>
      </c>
      <c r="G1456" s="10">
        <v>0</v>
      </c>
      <c r="H1456" s="10">
        <v>1</v>
      </c>
      <c r="I1456" s="39"/>
    </row>
    <row r="1457" spans="1:9" ht="27" x14ac:dyDescent="0.25">
      <c r="A1457" s="10">
        <v>4251</v>
      </c>
      <c r="B1457" s="10" t="s">
        <v>2905</v>
      </c>
      <c r="C1457" s="10" t="s">
        <v>112</v>
      </c>
      <c r="D1457" s="19" t="s">
        <v>38</v>
      </c>
      <c r="E1457" s="19" t="s">
        <v>35</v>
      </c>
      <c r="F1457" s="19">
        <v>0</v>
      </c>
      <c r="G1457" s="19">
        <v>0</v>
      </c>
      <c r="H1457" s="19">
        <v>1</v>
      </c>
      <c r="I1457" s="39"/>
    </row>
    <row r="1458" spans="1:9" ht="27" x14ac:dyDescent="0.25">
      <c r="A1458" s="10">
        <v>4251</v>
      </c>
      <c r="B1458" s="10" t="s">
        <v>2904</v>
      </c>
      <c r="C1458" s="10" t="s">
        <v>112</v>
      </c>
      <c r="D1458" s="19" t="s">
        <v>38</v>
      </c>
      <c r="E1458" s="19" t="s">
        <v>35</v>
      </c>
      <c r="F1458" s="19">
        <v>0</v>
      </c>
      <c r="G1458" s="19">
        <v>0</v>
      </c>
      <c r="H1458" s="19">
        <v>1</v>
      </c>
      <c r="I1458" s="39"/>
    </row>
    <row r="1459" spans="1:9" ht="27" x14ac:dyDescent="0.25">
      <c r="A1459" s="10"/>
      <c r="B1459" s="10" t="s">
        <v>2181</v>
      </c>
      <c r="C1459" s="10" t="s">
        <v>112</v>
      </c>
      <c r="D1459" s="19" t="s">
        <v>38</v>
      </c>
      <c r="E1459" s="19" t="s">
        <v>35</v>
      </c>
      <c r="F1459" s="19">
        <v>0</v>
      </c>
      <c r="G1459" s="19">
        <v>0</v>
      </c>
      <c r="H1459" s="19">
        <v>1</v>
      </c>
      <c r="I1459" s="39"/>
    </row>
    <row r="1460" spans="1:9" ht="21.75" customHeight="1" x14ac:dyDescent="0.25">
      <c r="A1460" s="129" t="s">
        <v>39</v>
      </c>
      <c r="B1460" s="130"/>
      <c r="C1460" s="130"/>
      <c r="D1460" s="130"/>
      <c r="E1460" s="130"/>
      <c r="F1460" s="130"/>
      <c r="G1460" s="130"/>
      <c r="H1460" s="130"/>
      <c r="I1460" s="39"/>
    </row>
    <row r="1461" spans="1:9" ht="27" x14ac:dyDescent="0.25">
      <c r="A1461" s="10"/>
      <c r="B1461" s="10" t="s">
        <v>2097</v>
      </c>
      <c r="C1461" s="10" t="s">
        <v>190</v>
      </c>
      <c r="D1461" s="19" t="s">
        <v>38</v>
      </c>
      <c r="E1461" s="19" t="s">
        <v>35</v>
      </c>
      <c r="F1461" s="19">
        <v>0</v>
      </c>
      <c r="G1461" s="19">
        <v>0</v>
      </c>
      <c r="H1461" s="36">
        <v>1</v>
      </c>
      <c r="I1461" s="39"/>
    </row>
    <row r="1462" spans="1:9" ht="27" x14ac:dyDescent="0.25">
      <c r="A1462" s="10" t="s">
        <v>113</v>
      </c>
      <c r="B1462" s="10" t="s">
        <v>1913</v>
      </c>
      <c r="C1462" s="10" t="s">
        <v>190</v>
      </c>
      <c r="D1462" s="19" t="s">
        <v>38</v>
      </c>
      <c r="E1462" s="19" t="s">
        <v>35</v>
      </c>
      <c r="F1462" s="19">
        <v>0</v>
      </c>
      <c r="G1462" s="19">
        <v>0</v>
      </c>
      <c r="H1462" s="36">
        <v>1</v>
      </c>
      <c r="I1462" s="39"/>
    </row>
    <row r="1463" spans="1:9" ht="27" x14ac:dyDescent="0.25">
      <c r="A1463" s="10" t="s">
        <v>113</v>
      </c>
      <c r="B1463" s="10" t="s">
        <v>1914</v>
      </c>
      <c r="C1463" s="10" t="s">
        <v>105</v>
      </c>
      <c r="D1463" s="19" t="s">
        <v>38</v>
      </c>
      <c r="E1463" s="19" t="s">
        <v>35</v>
      </c>
      <c r="F1463" s="19">
        <v>0</v>
      </c>
      <c r="G1463" s="19">
        <v>0</v>
      </c>
      <c r="H1463" s="36">
        <v>1</v>
      </c>
      <c r="I1463" s="39"/>
    </row>
    <row r="1464" spans="1:9" ht="27" x14ac:dyDescent="0.25">
      <c r="A1464" s="10" t="s">
        <v>116</v>
      </c>
      <c r="B1464" s="10" t="s">
        <v>1910</v>
      </c>
      <c r="C1464" s="10" t="s">
        <v>105</v>
      </c>
      <c r="D1464" s="19" t="s">
        <v>38</v>
      </c>
      <c r="E1464" s="19" t="s">
        <v>35</v>
      </c>
      <c r="F1464" s="19">
        <v>0</v>
      </c>
      <c r="G1464" s="19">
        <v>0</v>
      </c>
      <c r="H1464" s="36">
        <v>1</v>
      </c>
      <c r="I1464" s="39"/>
    </row>
    <row r="1465" spans="1:9" ht="15" customHeight="1" x14ac:dyDescent="0.25">
      <c r="A1465" s="187" t="s">
        <v>2678</v>
      </c>
      <c r="B1465" s="188"/>
      <c r="C1465" s="188"/>
      <c r="D1465" s="188"/>
      <c r="E1465" s="188"/>
      <c r="F1465" s="188"/>
      <c r="G1465" s="188"/>
      <c r="H1465" s="188"/>
      <c r="I1465" s="39"/>
    </row>
    <row r="1466" spans="1:9" s="65" customFormat="1" ht="15" customHeight="1" x14ac:dyDescent="0.25">
      <c r="A1466" s="200" t="s">
        <v>9</v>
      </c>
      <c r="B1466" s="201"/>
      <c r="C1466" s="201"/>
      <c r="D1466" s="201"/>
      <c r="E1466" s="201"/>
      <c r="F1466" s="201"/>
      <c r="G1466" s="201"/>
      <c r="H1466" s="202"/>
      <c r="I1466" s="64"/>
    </row>
    <row r="1467" spans="1:9" ht="26.25" customHeight="1" x14ac:dyDescent="0.25">
      <c r="A1467" s="19"/>
      <c r="B1467" s="10" t="s">
        <v>2223</v>
      </c>
      <c r="C1467" s="10" t="s">
        <v>2104</v>
      </c>
      <c r="D1467" s="10" t="s">
        <v>11</v>
      </c>
      <c r="E1467" s="10" t="s">
        <v>12</v>
      </c>
      <c r="F1467" s="10">
        <v>16000</v>
      </c>
      <c r="G1467" s="10">
        <f>+F1467*H1467</f>
        <v>2640000</v>
      </c>
      <c r="H1467" s="10">
        <v>165</v>
      </c>
      <c r="I1467" s="39"/>
    </row>
    <row r="1468" spans="1:9" ht="27" x14ac:dyDescent="0.25">
      <c r="A1468" s="19"/>
      <c r="B1468" s="10" t="s">
        <v>2224</v>
      </c>
      <c r="C1468" s="10" t="s">
        <v>2108</v>
      </c>
      <c r="D1468" s="10" t="s">
        <v>11</v>
      </c>
      <c r="E1468" s="10" t="s">
        <v>12</v>
      </c>
      <c r="F1468" s="10">
        <v>113000</v>
      </c>
      <c r="G1468" s="10">
        <f t="shared" ref="G1468:G1473" si="49">+F1468*H1468</f>
        <v>18306000</v>
      </c>
      <c r="H1468" s="10">
        <v>162</v>
      </c>
      <c r="I1468" s="39"/>
    </row>
    <row r="1469" spans="1:9" x14ac:dyDescent="0.25">
      <c r="A1469" s="19"/>
      <c r="B1469" s="10" t="s">
        <v>2225</v>
      </c>
      <c r="C1469" s="10" t="s">
        <v>2106</v>
      </c>
      <c r="D1469" s="10" t="s">
        <v>11</v>
      </c>
      <c r="E1469" s="10" t="s">
        <v>12</v>
      </c>
      <c r="F1469" s="10">
        <v>100000</v>
      </c>
      <c r="G1469" s="10">
        <f t="shared" si="49"/>
        <v>16200000</v>
      </c>
      <c r="H1469" s="10">
        <v>162</v>
      </c>
      <c r="I1469" s="39"/>
    </row>
    <row r="1470" spans="1:9" ht="20.25" customHeight="1" x14ac:dyDescent="0.25">
      <c r="A1470" s="129" t="s">
        <v>39</v>
      </c>
      <c r="B1470" s="130"/>
      <c r="C1470" s="130"/>
      <c r="D1470" s="130"/>
      <c r="E1470" s="130"/>
      <c r="F1470" s="130"/>
      <c r="G1470" s="130"/>
      <c r="H1470" s="143"/>
      <c r="I1470" s="39"/>
    </row>
    <row r="1471" spans="1:9" ht="27" x14ac:dyDescent="0.25">
      <c r="A1471" s="19">
        <v>5113</v>
      </c>
      <c r="B1471" s="19" t="s">
        <v>445</v>
      </c>
      <c r="C1471" s="19" t="s">
        <v>105</v>
      </c>
      <c r="D1471" s="19" t="s">
        <v>38</v>
      </c>
      <c r="E1471" s="19" t="s">
        <v>35</v>
      </c>
      <c r="F1471" s="19">
        <v>43092000</v>
      </c>
      <c r="G1471" s="19">
        <v>43092000</v>
      </c>
      <c r="H1471" s="19">
        <v>1</v>
      </c>
    </row>
    <row r="1472" spans="1:9" ht="27" x14ac:dyDescent="0.25">
      <c r="A1472" s="38">
        <v>4251</v>
      </c>
      <c r="B1472" s="38" t="s">
        <v>4239</v>
      </c>
      <c r="C1472" s="38" t="s">
        <v>105</v>
      </c>
      <c r="D1472" s="38" t="s">
        <v>36</v>
      </c>
      <c r="E1472" s="38" t="s">
        <v>35</v>
      </c>
      <c r="F1472" s="38">
        <v>0</v>
      </c>
      <c r="G1472" s="38">
        <f t="shared" ref="G1472" si="50">+F1472*H1472</f>
        <v>0</v>
      </c>
      <c r="H1472" s="38">
        <v>1</v>
      </c>
      <c r="I1472" s="39"/>
    </row>
    <row r="1473" spans="1:9" ht="27" x14ac:dyDescent="0.25">
      <c r="A1473" s="10" t="s">
        <v>116</v>
      </c>
      <c r="B1473" s="10" t="s">
        <v>1911</v>
      </c>
      <c r="C1473" s="10" t="s">
        <v>105</v>
      </c>
      <c r="D1473" s="19" t="s">
        <v>38</v>
      </c>
      <c r="E1473" s="19" t="s">
        <v>35</v>
      </c>
      <c r="F1473" s="19">
        <v>0</v>
      </c>
      <c r="G1473" s="19">
        <f t="shared" si="49"/>
        <v>0</v>
      </c>
      <c r="H1473" s="36">
        <v>1</v>
      </c>
      <c r="I1473" s="39"/>
    </row>
    <row r="1474" spans="1:9" ht="27" x14ac:dyDescent="0.25">
      <c r="A1474" s="19"/>
      <c r="B1474" s="19" t="s">
        <v>282</v>
      </c>
      <c r="C1474" s="10" t="s">
        <v>105</v>
      </c>
      <c r="D1474" s="10" t="s">
        <v>38</v>
      </c>
      <c r="E1474" s="10" t="s">
        <v>35</v>
      </c>
      <c r="F1474" s="10">
        <v>35878000</v>
      </c>
      <c r="G1474" s="10">
        <v>35878000</v>
      </c>
      <c r="H1474" s="36">
        <v>1</v>
      </c>
      <c r="I1474" s="39"/>
    </row>
    <row r="1475" spans="1:9" ht="27" x14ac:dyDescent="0.25">
      <c r="A1475" s="19" t="s">
        <v>113</v>
      </c>
      <c r="B1475" s="19" t="s">
        <v>281</v>
      </c>
      <c r="C1475" s="10" t="s">
        <v>105</v>
      </c>
      <c r="D1475" s="19" t="s">
        <v>38</v>
      </c>
      <c r="E1475" s="19" t="s">
        <v>35</v>
      </c>
      <c r="F1475" s="19">
        <v>0</v>
      </c>
      <c r="G1475" s="19">
        <v>0</v>
      </c>
      <c r="H1475" s="36">
        <v>1</v>
      </c>
      <c r="I1475" s="39"/>
    </row>
    <row r="1476" spans="1:9" ht="25.5" customHeight="1" x14ac:dyDescent="0.25">
      <c r="A1476" s="129" t="s">
        <v>33</v>
      </c>
      <c r="B1476" s="130"/>
      <c r="C1476" s="130"/>
      <c r="D1476" s="130"/>
      <c r="E1476" s="130"/>
      <c r="F1476" s="130"/>
      <c r="G1476" s="130"/>
      <c r="H1476" s="143"/>
      <c r="I1476" s="39"/>
    </row>
    <row r="1477" spans="1:9" ht="27" x14ac:dyDescent="0.25">
      <c r="A1477" s="38">
        <v>5113</v>
      </c>
      <c r="B1477" s="38" t="s">
        <v>5106</v>
      </c>
      <c r="C1477" s="38" t="s">
        <v>62</v>
      </c>
      <c r="D1477" s="38" t="s">
        <v>34</v>
      </c>
      <c r="E1477" s="38" t="s">
        <v>35</v>
      </c>
      <c r="F1477" s="38">
        <v>477000</v>
      </c>
      <c r="G1477" s="38">
        <v>477000</v>
      </c>
      <c r="H1477" s="38">
        <v>1</v>
      </c>
      <c r="I1477" s="39"/>
    </row>
    <row r="1478" spans="1:9" ht="25.5" customHeight="1" x14ac:dyDescent="0.25">
      <c r="A1478" s="10">
        <v>5113</v>
      </c>
      <c r="B1478" s="10" t="s">
        <v>3780</v>
      </c>
      <c r="C1478" s="10" t="s">
        <v>62</v>
      </c>
      <c r="D1478" s="10" t="s">
        <v>34</v>
      </c>
      <c r="E1478" s="10" t="s">
        <v>35</v>
      </c>
      <c r="F1478" s="10">
        <v>260000</v>
      </c>
      <c r="G1478" s="10">
        <v>260000</v>
      </c>
      <c r="H1478" s="10">
        <v>1</v>
      </c>
      <c r="I1478" s="39"/>
    </row>
    <row r="1479" spans="1:9" ht="25.5" customHeight="1" x14ac:dyDescent="0.25">
      <c r="A1479" s="10" t="s">
        <v>113</v>
      </c>
      <c r="B1479" s="10" t="s">
        <v>894</v>
      </c>
      <c r="C1479" s="10" t="s">
        <v>112</v>
      </c>
      <c r="D1479" s="10" t="s">
        <v>38</v>
      </c>
      <c r="E1479" s="10" t="s">
        <v>35</v>
      </c>
      <c r="F1479" s="10">
        <v>260000</v>
      </c>
      <c r="G1479" s="10">
        <v>260000</v>
      </c>
      <c r="H1479" s="10">
        <v>1</v>
      </c>
      <c r="I1479" s="39"/>
    </row>
    <row r="1480" spans="1:9" ht="27" x14ac:dyDescent="0.25">
      <c r="A1480" s="10" t="s">
        <v>113</v>
      </c>
      <c r="B1480" s="10" t="s">
        <v>883</v>
      </c>
      <c r="C1480" s="10" t="s">
        <v>112</v>
      </c>
      <c r="D1480" s="19" t="s">
        <v>38</v>
      </c>
      <c r="E1480" s="19" t="s">
        <v>35</v>
      </c>
      <c r="F1480" s="19">
        <v>430000</v>
      </c>
      <c r="G1480" s="19">
        <v>430000</v>
      </c>
      <c r="H1480" s="19">
        <v>1</v>
      </c>
      <c r="I1480" s="39"/>
    </row>
    <row r="1481" spans="1:9" ht="15" customHeight="1" x14ac:dyDescent="0.25">
      <c r="A1481" s="187" t="s">
        <v>2602</v>
      </c>
      <c r="B1481" s="188"/>
      <c r="C1481" s="188"/>
      <c r="D1481" s="188"/>
      <c r="E1481" s="188"/>
      <c r="F1481" s="188"/>
      <c r="G1481" s="188"/>
      <c r="H1481" s="188"/>
      <c r="I1481" s="39"/>
    </row>
    <row r="1482" spans="1:9" x14ac:dyDescent="0.25">
      <c r="A1482" s="129" t="s">
        <v>39</v>
      </c>
      <c r="B1482" s="130"/>
      <c r="C1482" s="130"/>
      <c r="D1482" s="130"/>
      <c r="E1482" s="130"/>
      <c r="F1482" s="130"/>
      <c r="G1482" s="130"/>
      <c r="H1482" s="143"/>
      <c r="I1482" s="39"/>
    </row>
    <row r="1483" spans="1:9" ht="27" x14ac:dyDescent="0.25">
      <c r="A1483" s="10" t="s">
        <v>136</v>
      </c>
      <c r="B1483" s="10" t="s">
        <v>4218</v>
      </c>
      <c r="C1483" s="10" t="s">
        <v>105</v>
      </c>
      <c r="D1483" s="10" t="s">
        <v>36</v>
      </c>
      <c r="E1483" s="10" t="s">
        <v>35</v>
      </c>
      <c r="F1483" s="10">
        <v>899895</v>
      </c>
      <c r="G1483" s="10">
        <v>899895</v>
      </c>
      <c r="H1483" s="10">
        <v>1</v>
      </c>
      <c r="I1483" s="39"/>
    </row>
    <row r="1484" spans="1:9" ht="27" x14ac:dyDescent="0.25">
      <c r="A1484" s="10" t="s">
        <v>113</v>
      </c>
      <c r="B1484" s="10" t="s">
        <v>870</v>
      </c>
      <c r="C1484" s="10" t="s">
        <v>105</v>
      </c>
      <c r="D1484" s="10" t="s">
        <v>38</v>
      </c>
      <c r="E1484" s="10" t="s">
        <v>35</v>
      </c>
      <c r="F1484" s="10">
        <v>0</v>
      </c>
      <c r="G1484" s="10">
        <v>0</v>
      </c>
      <c r="H1484" s="10">
        <v>1</v>
      </c>
      <c r="I1484" s="39"/>
    </row>
    <row r="1485" spans="1:9" x14ac:dyDescent="0.25">
      <c r="A1485" s="129" t="s">
        <v>33</v>
      </c>
      <c r="B1485" s="130"/>
      <c r="C1485" s="130"/>
      <c r="D1485" s="130"/>
      <c r="E1485" s="130"/>
      <c r="F1485" s="130"/>
      <c r="G1485" s="130"/>
      <c r="H1485" s="143"/>
      <c r="I1485" s="39"/>
    </row>
    <row r="1486" spans="1:9" ht="27" x14ac:dyDescent="0.25">
      <c r="A1486" s="34">
        <v>5113</v>
      </c>
      <c r="B1486" s="34" t="s">
        <v>3781</v>
      </c>
      <c r="C1486" s="34" t="s">
        <v>62</v>
      </c>
      <c r="D1486" s="34" t="s">
        <v>34</v>
      </c>
      <c r="E1486" s="34" t="s">
        <v>35</v>
      </c>
      <c r="F1486" s="34">
        <v>194000</v>
      </c>
      <c r="G1486" s="34">
        <v>194000</v>
      </c>
      <c r="H1486" s="34">
        <v>1</v>
      </c>
      <c r="I1486" s="39"/>
    </row>
    <row r="1487" spans="1:9" x14ac:dyDescent="0.25">
      <c r="A1487" s="187" t="s">
        <v>2603</v>
      </c>
      <c r="B1487" s="188"/>
      <c r="C1487" s="188"/>
      <c r="D1487" s="188"/>
      <c r="E1487" s="188"/>
      <c r="F1487" s="188"/>
      <c r="G1487" s="188"/>
      <c r="H1487" s="188"/>
      <c r="I1487" s="39"/>
    </row>
    <row r="1488" spans="1:9" x14ac:dyDescent="0.25">
      <c r="A1488" s="147" t="s">
        <v>121</v>
      </c>
      <c r="B1488" s="148"/>
      <c r="C1488" s="148"/>
      <c r="D1488" s="148"/>
      <c r="E1488" s="148"/>
      <c r="F1488" s="148"/>
      <c r="G1488" s="148"/>
      <c r="H1488" s="149"/>
      <c r="I1488" s="39"/>
    </row>
    <row r="1489" spans="1:9" x14ac:dyDescent="0.25">
      <c r="A1489" s="10" t="s">
        <v>130</v>
      </c>
      <c r="B1489" s="10" t="s">
        <v>4102</v>
      </c>
      <c r="C1489" s="10" t="s">
        <v>4103</v>
      </c>
      <c r="D1489" s="10" t="s">
        <v>34</v>
      </c>
      <c r="E1489" s="10" t="s">
        <v>12</v>
      </c>
      <c r="F1489" s="10">
        <v>3315.5</v>
      </c>
      <c r="G1489" s="10">
        <f>+F1489*H1489</f>
        <v>39786</v>
      </c>
      <c r="H1489" s="10">
        <v>12</v>
      </c>
      <c r="I1489" s="39"/>
    </row>
    <row r="1490" spans="1:9" x14ac:dyDescent="0.25">
      <c r="A1490" s="10">
        <v>4239</v>
      </c>
      <c r="B1490" s="10" t="s">
        <v>4417</v>
      </c>
      <c r="C1490" s="10" t="s">
        <v>3911</v>
      </c>
      <c r="D1490" s="10" t="s">
        <v>34</v>
      </c>
      <c r="E1490" s="10" t="s">
        <v>12</v>
      </c>
      <c r="F1490" s="10">
        <v>8455</v>
      </c>
      <c r="G1490" s="10">
        <f>+F1490*H1490</f>
        <v>1285160</v>
      </c>
      <c r="H1490" s="10">
        <v>152</v>
      </c>
      <c r="I1490" s="39"/>
    </row>
    <row r="1491" spans="1:9" x14ac:dyDescent="0.25">
      <c r="A1491" s="10" t="s">
        <v>130</v>
      </c>
      <c r="B1491" s="10" t="s">
        <v>4104</v>
      </c>
      <c r="C1491" s="10" t="s">
        <v>4103</v>
      </c>
      <c r="D1491" s="10" t="s">
        <v>34</v>
      </c>
      <c r="E1491" s="10" t="s">
        <v>12</v>
      </c>
      <c r="F1491" s="10">
        <v>3277.5</v>
      </c>
      <c r="G1491" s="10">
        <f t="shared" ref="G1491:G1492" si="51">+F1491*H1491</f>
        <v>498180</v>
      </c>
      <c r="H1491" s="10">
        <v>152</v>
      </c>
      <c r="I1491" s="39"/>
    </row>
    <row r="1492" spans="1:9" x14ac:dyDescent="0.25">
      <c r="A1492" s="10" t="s">
        <v>130</v>
      </c>
      <c r="B1492" s="10" t="s">
        <v>4105</v>
      </c>
      <c r="C1492" s="10" t="s">
        <v>4103</v>
      </c>
      <c r="D1492" s="10" t="s">
        <v>34</v>
      </c>
      <c r="E1492" s="10" t="s">
        <v>12</v>
      </c>
      <c r="F1492" s="10">
        <v>560.5</v>
      </c>
      <c r="G1492" s="10">
        <f t="shared" si="51"/>
        <v>85196</v>
      </c>
      <c r="H1492" s="10">
        <v>152</v>
      </c>
      <c r="I1492" s="39"/>
    </row>
    <row r="1493" spans="1:9" ht="27" x14ac:dyDescent="0.25">
      <c r="A1493" s="10" t="s">
        <v>130</v>
      </c>
      <c r="B1493" s="10" t="s">
        <v>948</v>
      </c>
      <c r="C1493" s="10" t="s">
        <v>120</v>
      </c>
      <c r="D1493" s="10" t="s">
        <v>36</v>
      </c>
      <c r="E1493" s="10" t="s">
        <v>35</v>
      </c>
      <c r="F1493" s="10">
        <v>0</v>
      </c>
      <c r="G1493" s="10">
        <f t="shared" ref="G1493" si="52">+F1493*H1493</f>
        <v>0</v>
      </c>
      <c r="H1493" s="10">
        <v>1</v>
      </c>
      <c r="I1493" s="39"/>
    </row>
    <row r="1494" spans="1:9" x14ac:dyDescent="0.25">
      <c r="A1494" s="187" t="s">
        <v>4125</v>
      </c>
      <c r="B1494" s="188"/>
      <c r="C1494" s="188"/>
      <c r="D1494" s="188"/>
      <c r="E1494" s="188"/>
      <c r="F1494" s="188"/>
      <c r="G1494" s="188"/>
      <c r="H1494" s="188"/>
      <c r="I1494" s="39"/>
    </row>
    <row r="1495" spans="1:9" ht="15" customHeight="1" x14ac:dyDescent="0.25">
      <c r="A1495" s="147" t="s">
        <v>121</v>
      </c>
      <c r="B1495" s="148"/>
      <c r="C1495" s="148"/>
      <c r="D1495" s="148"/>
      <c r="E1495" s="148"/>
      <c r="F1495" s="148"/>
      <c r="G1495" s="148"/>
      <c r="H1495" s="149"/>
      <c r="I1495" s="39"/>
    </row>
    <row r="1496" spans="1:9" ht="15" customHeight="1" x14ac:dyDescent="0.25">
      <c r="A1496" s="19" t="s">
        <v>136</v>
      </c>
      <c r="B1496" s="19" t="s">
        <v>4153</v>
      </c>
      <c r="C1496" s="19" t="s">
        <v>104</v>
      </c>
      <c r="D1496" s="19" t="s">
        <v>11</v>
      </c>
      <c r="E1496" s="19" t="s">
        <v>12</v>
      </c>
      <c r="F1496" s="19">
        <v>0</v>
      </c>
      <c r="G1496" s="19">
        <v>0</v>
      </c>
      <c r="H1496" s="19">
        <v>14</v>
      </c>
      <c r="I1496" s="39"/>
    </row>
    <row r="1497" spans="1:9" ht="15" customHeight="1" x14ac:dyDescent="0.25">
      <c r="A1497" s="19" t="s">
        <v>136</v>
      </c>
      <c r="B1497" s="19" t="s">
        <v>4154</v>
      </c>
      <c r="C1497" s="19" t="s">
        <v>4155</v>
      </c>
      <c r="D1497" s="19" t="s">
        <v>11</v>
      </c>
      <c r="E1497" s="19" t="s">
        <v>12</v>
      </c>
      <c r="F1497" s="19">
        <v>0</v>
      </c>
      <c r="G1497" s="19">
        <v>0</v>
      </c>
      <c r="H1497" s="19">
        <v>20</v>
      </c>
      <c r="I1497" s="39"/>
    </row>
    <row r="1498" spans="1:9" ht="15" customHeight="1" x14ac:dyDescent="0.25">
      <c r="A1498" s="19" t="s">
        <v>136</v>
      </c>
      <c r="B1498" s="19" t="s">
        <v>4156</v>
      </c>
      <c r="C1498" s="19" t="s">
        <v>102</v>
      </c>
      <c r="D1498" s="19" t="s">
        <v>11</v>
      </c>
      <c r="E1498" s="19" t="s">
        <v>12</v>
      </c>
      <c r="F1498" s="19">
        <v>0</v>
      </c>
      <c r="G1498" s="19">
        <v>0</v>
      </c>
      <c r="H1498" s="19">
        <v>25</v>
      </c>
      <c r="I1498" s="39"/>
    </row>
    <row r="1499" spans="1:9" ht="15" customHeight="1" x14ac:dyDescent="0.25">
      <c r="A1499" s="19" t="s">
        <v>136</v>
      </c>
      <c r="B1499" s="19" t="s">
        <v>4126</v>
      </c>
      <c r="C1499" s="19" t="s">
        <v>343</v>
      </c>
      <c r="D1499" s="19" t="s">
        <v>11</v>
      </c>
      <c r="E1499" s="19" t="s">
        <v>12</v>
      </c>
      <c r="F1499" s="19">
        <v>0</v>
      </c>
      <c r="G1499" s="19">
        <v>0</v>
      </c>
      <c r="H1499" s="19">
        <v>31</v>
      </c>
      <c r="I1499" s="39"/>
    </row>
    <row r="1500" spans="1:9" ht="15" customHeight="1" x14ac:dyDescent="0.25">
      <c r="A1500" s="19" t="s">
        <v>136</v>
      </c>
      <c r="B1500" s="19" t="s">
        <v>4127</v>
      </c>
      <c r="C1500" s="19" t="s">
        <v>100</v>
      </c>
      <c r="D1500" s="19" t="s">
        <v>11</v>
      </c>
      <c r="E1500" s="19" t="s">
        <v>12</v>
      </c>
      <c r="F1500" s="19">
        <v>0</v>
      </c>
      <c r="G1500" s="19">
        <v>0</v>
      </c>
      <c r="H1500" s="19">
        <v>417</v>
      </c>
      <c r="I1500" s="39"/>
    </row>
    <row r="1501" spans="1:9" ht="15" customHeight="1" x14ac:dyDescent="0.25">
      <c r="A1501" s="19" t="s">
        <v>136</v>
      </c>
      <c r="B1501" s="19" t="s">
        <v>4128</v>
      </c>
      <c r="C1501" s="19" t="s">
        <v>236</v>
      </c>
      <c r="D1501" s="19" t="s">
        <v>11</v>
      </c>
      <c r="E1501" s="19" t="s">
        <v>12</v>
      </c>
      <c r="F1501" s="19">
        <v>0</v>
      </c>
      <c r="G1501" s="19">
        <v>0</v>
      </c>
      <c r="H1501" s="19">
        <v>915</v>
      </c>
      <c r="I1501" s="39"/>
    </row>
    <row r="1502" spans="1:9" ht="15" customHeight="1" x14ac:dyDescent="0.25">
      <c r="A1502" s="19" t="s">
        <v>136</v>
      </c>
      <c r="B1502" s="19" t="s">
        <v>4129</v>
      </c>
      <c r="C1502" s="19" t="s">
        <v>4130</v>
      </c>
      <c r="D1502" s="19" t="s">
        <v>11</v>
      </c>
      <c r="E1502" s="19" t="s">
        <v>12</v>
      </c>
      <c r="F1502" s="19">
        <v>0</v>
      </c>
      <c r="G1502" s="19">
        <v>0</v>
      </c>
      <c r="H1502" s="19">
        <v>134</v>
      </c>
      <c r="I1502" s="39"/>
    </row>
    <row r="1503" spans="1:9" ht="15" customHeight="1" x14ac:dyDescent="0.25">
      <c r="A1503" s="19" t="s">
        <v>136</v>
      </c>
      <c r="B1503" s="19" t="s">
        <v>4131</v>
      </c>
      <c r="C1503" s="19" t="s">
        <v>343</v>
      </c>
      <c r="D1503" s="19" t="s">
        <v>11</v>
      </c>
      <c r="E1503" s="19" t="s">
        <v>12</v>
      </c>
      <c r="F1503" s="19">
        <v>0</v>
      </c>
      <c r="G1503" s="19">
        <v>0</v>
      </c>
      <c r="H1503" s="19">
        <v>258</v>
      </c>
      <c r="I1503" s="39"/>
    </row>
    <row r="1504" spans="1:9" ht="15" customHeight="1" x14ac:dyDescent="0.25">
      <c r="A1504" s="19" t="s">
        <v>136</v>
      </c>
      <c r="B1504" s="19" t="s">
        <v>4132</v>
      </c>
      <c r="C1504" s="19" t="s">
        <v>4133</v>
      </c>
      <c r="D1504" s="19" t="s">
        <v>11</v>
      </c>
      <c r="E1504" s="19" t="s">
        <v>12</v>
      </c>
      <c r="F1504" s="19">
        <v>0</v>
      </c>
      <c r="G1504" s="19">
        <v>0</v>
      </c>
      <c r="H1504" s="19">
        <v>24</v>
      </c>
      <c r="I1504" s="39"/>
    </row>
    <row r="1505" spans="1:9" ht="15" customHeight="1" x14ac:dyDescent="0.25">
      <c r="A1505" s="19" t="s">
        <v>136</v>
      </c>
      <c r="B1505" s="19" t="s">
        <v>4134</v>
      </c>
      <c r="C1505" s="19" t="s">
        <v>342</v>
      </c>
      <c r="D1505" s="19" t="s">
        <v>11</v>
      </c>
      <c r="E1505" s="19" t="s">
        <v>12</v>
      </c>
      <c r="F1505" s="19">
        <v>0</v>
      </c>
      <c r="G1505" s="19">
        <v>0</v>
      </c>
      <c r="H1505" s="19">
        <v>373</v>
      </c>
      <c r="I1505" s="39"/>
    </row>
    <row r="1506" spans="1:9" ht="15" customHeight="1" x14ac:dyDescent="0.25">
      <c r="A1506" s="19" t="s">
        <v>136</v>
      </c>
      <c r="B1506" s="19" t="s">
        <v>4135</v>
      </c>
      <c r="C1506" s="19" t="s">
        <v>342</v>
      </c>
      <c r="D1506" s="19" t="s">
        <v>11</v>
      </c>
      <c r="E1506" s="19" t="s">
        <v>12</v>
      </c>
      <c r="F1506" s="19">
        <v>0</v>
      </c>
      <c r="G1506" s="19">
        <v>0</v>
      </c>
      <c r="H1506" s="19">
        <v>29</v>
      </c>
      <c r="I1506" s="39"/>
    </row>
    <row r="1507" spans="1:9" ht="15" customHeight="1" x14ac:dyDescent="0.25">
      <c r="A1507" s="19" t="s">
        <v>136</v>
      </c>
      <c r="B1507" s="19" t="s">
        <v>4136</v>
      </c>
      <c r="C1507" s="19" t="s">
        <v>188</v>
      </c>
      <c r="D1507" s="19" t="s">
        <v>11</v>
      </c>
      <c r="E1507" s="19" t="s">
        <v>12</v>
      </c>
      <c r="F1507" s="19">
        <v>0</v>
      </c>
      <c r="G1507" s="19">
        <v>0</v>
      </c>
      <c r="H1507" s="19">
        <v>448</v>
      </c>
      <c r="I1507" s="39"/>
    </row>
    <row r="1508" spans="1:9" ht="15" customHeight="1" x14ac:dyDescent="0.25">
      <c r="A1508" s="19" t="s">
        <v>136</v>
      </c>
      <c r="B1508" s="19" t="s">
        <v>4137</v>
      </c>
      <c r="C1508" s="19" t="s">
        <v>236</v>
      </c>
      <c r="D1508" s="19" t="s">
        <v>11</v>
      </c>
      <c r="E1508" s="19" t="s">
        <v>12</v>
      </c>
      <c r="F1508" s="19">
        <v>0</v>
      </c>
      <c r="G1508" s="19">
        <v>0</v>
      </c>
      <c r="H1508" s="19">
        <v>524</v>
      </c>
      <c r="I1508" s="39"/>
    </row>
    <row r="1509" spans="1:9" ht="15" customHeight="1" x14ac:dyDescent="0.25">
      <c r="A1509" s="19" t="s">
        <v>136</v>
      </c>
      <c r="B1509" s="19" t="s">
        <v>4138</v>
      </c>
      <c r="C1509" s="19" t="s">
        <v>342</v>
      </c>
      <c r="D1509" s="19" t="s">
        <v>11</v>
      </c>
      <c r="E1509" s="19" t="s">
        <v>12</v>
      </c>
      <c r="F1509" s="19">
        <v>0</v>
      </c>
      <c r="G1509" s="19">
        <v>0</v>
      </c>
      <c r="H1509" s="19">
        <v>244</v>
      </c>
      <c r="I1509" s="39"/>
    </row>
    <row r="1510" spans="1:9" ht="15" customHeight="1" x14ac:dyDescent="0.25">
      <c r="A1510" s="19" t="s">
        <v>136</v>
      </c>
      <c r="B1510" s="19" t="s">
        <v>4139</v>
      </c>
      <c r="C1510" s="19" t="s">
        <v>236</v>
      </c>
      <c r="D1510" s="19" t="s">
        <v>11</v>
      </c>
      <c r="E1510" s="19" t="s">
        <v>12</v>
      </c>
      <c r="F1510" s="19">
        <v>0</v>
      </c>
      <c r="G1510" s="19">
        <v>0</v>
      </c>
      <c r="H1510" s="19">
        <v>2263</v>
      </c>
      <c r="I1510" s="39"/>
    </row>
    <row r="1511" spans="1:9" ht="15" customHeight="1" x14ac:dyDescent="0.25">
      <c r="A1511" s="19" t="s">
        <v>136</v>
      </c>
      <c r="B1511" s="19" t="s">
        <v>4140</v>
      </c>
      <c r="C1511" s="19" t="s">
        <v>100</v>
      </c>
      <c r="D1511" s="19" t="s">
        <v>11</v>
      </c>
      <c r="E1511" s="19" t="s">
        <v>12</v>
      </c>
      <c r="F1511" s="19">
        <v>0</v>
      </c>
      <c r="G1511" s="19">
        <v>0</v>
      </c>
      <c r="H1511" s="19">
        <v>626</v>
      </c>
      <c r="I1511" s="39"/>
    </row>
    <row r="1512" spans="1:9" ht="15" customHeight="1" x14ac:dyDescent="0.25">
      <c r="A1512" s="19" t="s">
        <v>136</v>
      </c>
      <c r="B1512" s="19" t="s">
        <v>4141</v>
      </c>
      <c r="C1512" s="19" t="s">
        <v>4142</v>
      </c>
      <c r="D1512" s="19" t="s">
        <v>11</v>
      </c>
      <c r="E1512" s="19" t="s">
        <v>12</v>
      </c>
      <c r="F1512" s="19">
        <v>0</v>
      </c>
      <c r="G1512" s="19">
        <v>0</v>
      </c>
      <c r="H1512" s="19">
        <v>51</v>
      </c>
      <c r="I1512" s="39"/>
    </row>
    <row r="1513" spans="1:9" ht="15" customHeight="1" x14ac:dyDescent="0.25">
      <c r="A1513" s="19" t="s">
        <v>136</v>
      </c>
      <c r="B1513" s="19" t="s">
        <v>4143</v>
      </c>
      <c r="C1513" s="19" t="s">
        <v>342</v>
      </c>
      <c r="D1513" s="19" t="s">
        <v>11</v>
      </c>
      <c r="E1513" s="19" t="s">
        <v>12</v>
      </c>
      <c r="F1513" s="19">
        <v>0</v>
      </c>
      <c r="G1513" s="19">
        <v>0</v>
      </c>
      <c r="H1513" s="19">
        <v>39</v>
      </c>
      <c r="I1513" s="39"/>
    </row>
    <row r="1514" spans="1:9" ht="15" customHeight="1" x14ac:dyDescent="0.25">
      <c r="A1514" s="19" t="s">
        <v>136</v>
      </c>
      <c r="B1514" s="19" t="s">
        <v>4144</v>
      </c>
      <c r="C1514" s="19" t="s">
        <v>101</v>
      </c>
      <c r="D1514" s="19" t="s">
        <v>11</v>
      </c>
      <c r="E1514" s="19" t="s">
        <v>12</v>
      </c>
      <c r="F1514" s="19">
        <v>0</v>
      </c>
      <c r="G1514" s="19">
        <v>0</v>
      </c>
      <c r="H1514" s="19">
        <v>347</v>
      </c>
      <c r="I1514" s="39"/>
    </row>
    <row r="1515" spans="1:9" ht="15" customHeight="1" x14ac:dyDescent="0.25">
      <c r="A1515" s="19" t="s">
        <v>136</v>
      </c>
      <c r="B1515" s="19" t="s">
        <v>4145</v>
      </c>
      <c r="C1515" s="19" t="s">
        <v>342</v>
      </c>
      <c r="D1515" s="19" t="s">
        <v>11</v>
      </c>
      <c r="E1515" s="19" t="s">
        <v>12</v>
      </c>
      <c r="F1515" s="19">
        <v>0</v>
      </c>
      <c r="G1515" s="19">
        <v>0</v>
      </c>
      <c r="H1515" s="19">
        <v>448</v>
      </c>
      <c r="I1515" s="39"/>
    </row>
    <row r="1516" spans="1:9" ht="15" customHeight="1" x14ac:dyDescent="0.25">
      <c r="A1516" s="19" t="s">
        <v>136</v>
      </c>
      <c r="B1516" s="19" t="s">
        <v>4146</v>
      </c>
      <c r="C1516" s="19" t="s">
        <v>4147</v>
      </c>
      <c r="D1516" s="19" t="s">
        <v>11</v>
      </c>
      <c r="E1516" s="19" t="s">
        <v>12</v>
      </c>
      <c r="F1516" s="19">
        <v>0</v>
      </c>
      <c r="G1516" s="19">
        <v>0</v>
      </c>
      <c r="H1516" s="19">
        <v>258</v>
      </c>
      <c r="I1516" s="39"/>
    </row>
    <row r="1517" spans="1:9" ht="18" customHeight="1" x14ac:dyDescent="0.25">
      <c r="A1517" s="19" t="s">
        <v>136</v>
      </c>
      <c r="B1517" s="19" t="s">
        <v>4148</v>
      </c>
      <c r="C1517" s="19" t="s">
        <v>236</v>
      </c>
      <c r="D1517" s="19" t="s">
        <v>11</v>
      </c>
      <c r="E1517" s="19" t="s">
        <v>12</v>
      </c>
      <c r="F1517" s="19">
        <v>0</v>
      </c>
      <c r="G1517" s="19">
        <v>0</v>
      </c>
      <c r="H1517" s="19">
        <v>1665</v>
      </c>
      <c r="I1517" s="39"/>
    </row>
    <row r="1518" spans="1:9" x14ac:dyDescent="0.25">
      <c r="A1518" s="19" t="s">
        <v>136</v>
      </c>
      <c r="B1518" s="19" t="s">
        <v>4149</v>
      </c>
      <c r="C1518" s="19" t="s">
        <v>342</v>
      </c>
      <c r="D1518" s="19" t="s">
        <v>11</v>
      </c>
      <c r="E1518" s="19" t="s">
        <v>12</v>
      </c>
      <c r="F1518" s="19">
        <v>0</v>
      </c>
      <c r="G1518" s="19">
        <v>0</v>
      </c>
      <c r="H1518" s="19">
        <v>113</v>
      </c>
      <c r="I1518" s="39"/>
    </row>
    <row r="1519" spans="1:9" x14ac:dyDescent="0.25">
      <c r="A1519" s="19" t="s">
        <v>136</v>
      </c>
      <c r="B1519" s="19" t="s">
        <v>4150</v>
      </c>
      <c r="C1519" s="19" t="s">
        <v>343</v>
      </c>
      <c r="D1519" s="19" t="s">
        <v>11</v>
      </c>
      <c r="E1519" s="19" t="s">
        <v>12</v>
      </c>
      <c r="F1519" s="19">
        <v>0</v>
      </c>
      <c r="G1519" s="19">
        <v>0</v>
      </c>
      <c r="H1519" s="19">
        <v>16</v>
      </c>
      <c r="I1519" s="39"/>
    </row>
    <row r="1520" spans="1:9" x14ac:dyDescent="0.25">
      <c r="A1520" s="19" t="s">
        <v>136</v>
      </c>
      <c r="B1520" s="19" t="s">
        <v>4151</v>
      </c>
      <c r="C1520" s="19" t="s">
        <v>343</v>
      </c>
      <c r="D1520" s="19" t="s">
        <v>11</v>
      </c>
      <c r="E1520" s="19" t="s">
        <v>12</v>
      </c>
      <c r="F1520" s="19">
        <v>0</v>
      </c>
      <c r="G1520" s="19">
        <v>0</v>
      </c>
      <c r="H1520" s="19">
        <v>306</v>
      </c>
      <c r="I1520" s="39"/>
    </row>
    <row r="1521" spans="1:16380" x14ac:dyDescent="0.25">
      <c r="A1521" s="19" t="s">
        <v>136</v>
      </c>
      <c r="B1521" s="19" t="s">
        <v>4152</v>
      </c>
      <c r="C1521" s="19" t="s">
        <v>186</v>
      </c>
      <c r="D1521" s="19" t="s">
        <v>11</v>
      </c>
      <c r="E1521" s="19" t="s">
        <v>12</v>
      </c>
      <c r="F1521" s="19">
        <v>0</v>
      </c>
      <c r="G1521" s="19">
        <v>0</v>
      </c>
      <c r="H1521" s="19">
        <v>286</v>
      </c>
      <c r="I1521" s="39"/>
    </row>
    <row r="1522" spans="1:16380" x14ac:dyDescent="0.25">
      <c r="A1522" s="187" t="s">
        <v>2604</v>
      </c>
      <c r="B1522" s="188"/>
      <c r="C1522" s="188"/>
      <c r="D1522" s="188"/>
      <c r="E1522" s="188"/>
      <c r="F1522" s="188"/>
      <c r="G1522" s="188"/>
      <c r="H1522" s="188"/>
      <c r="I1522" s="39"/>
      <c r="K1522" s="87"/>
    </row>
    <row r="1523" spans="1:16380" x14ac:dyDescent="0.25">
      <c r="A1523" s="129" t="s">
        <v>39</v>
      </c>
      <c r="B1523" s="130"/>
      <c r="C1523" s="130"/>
      <c r="D1523" s="130"/>
      <c r="E1523" s="130"/>
      <c r="F1523" s="130"/>
      <c r="G1523" s="130"/>
      <c r="H1523" s="143"/>
      <c r="I1523" s="39"/>
    </row>
    <row r="1524" spans="1:16380" ht="27" x14ac:dyDescent="0.25">
      <c r="A1524" s="19" t="s">
        <v>113</v>
      </c>
      <c r="B1524" s="19" t="s">
        <v>3698</v>
      </c>
      <c r="C1524" s="19" t="s">
        <v>105</v>
      </c>
      <c r="D1524" s="19" t="s">
        <v>38</v>
      </c>
      <c r="E1524" s="19" t="s">
        <v>35</v>
      </c>
      <c r="F1524" s="19">
        <v>0</v>
      </c>
      <c r="G1524" s="19">
        <v>0</v>
      </c>
      <c r="H1524" s="19">
        <v>1</v>
      </c>
      <c r="I1524" s="39"/>
    </row>
    <row r="1525" spans="1:16380" ht="27" x14ac:dyDescent="0.25">
      <c r="A1525" s="19" t="s">
        <v>113</v>
      </c>
      <c r="B1525" s="19" t="s">
        <v>3699</v>
      </c>
      <c r="C1525" s="19" t="s">
        <v>105</v>
      </c>
      <c r="D1525" s="19" t="s">
        <v>38</v>
      </c>
      <c r="E1525" s="19" t="s">
        <v>35</v>
      </c>
      <c r="F1525" s="19">
        <v>78400000</v>
      </c>
      <c r="G1525" s="19">
        <v>78400000</v>
      </c>
      <c r="H1525" s="19">
        <v>1</v>
      </c>
      <c r="I1525" s="39"/>
    </row>
    <row r="1526" spans="1:16380" x14ac:dyDescent="0.25">
      <c r="A1526" s="19">
        <v>5212</v>
      </c>
      <c r="B1526" s="19" t="s">
        <v>1135</v>
      </c>
      <c r="C1526" s="19" t="s">
        <v>851</v>
      </c>
      <c r="D1526" s="19" t="s">
        <v>36</v>
      </c>
      <c r="E1526" s="19" t="s">
        <v>35</v>
      </c>
      <c r="F1526" s="19">
        <v>0</v>
      </c>
      <c r="G1526" s="19">
        <v>0</v>
      </c>
      <c r="H1526" s="19">
        <v>1</v>
      </c>
      <c r="I1526" s="39"/>
    </row>
    <row r="1527" spans="1:16380" ht="27" x14ac:dyDescent="0.25">
      <c r="A1527" s="19"/>
      <c r="B1527" s="19" t="s">
        <v>2566</v>
      </c>
      <c r="C1527" s="19" t="s">
        <v>105</v>
      </c>
      <c r="D1527" s="19" t="s">
        <v>38</v>
      </c>
      <c r="E1527" s="19" t="s">
        <v>35</v>
      </c>
      <c r="F1527" s="19">
        <v>0</v>
      </c>
      <c r="G1527" s="19">
        <v>0</v>
      </c>
      <c r="H1527" s="19">
        <v>1</v>
      </c>
      <c r="I1527" s="40"/>
      <c r="J1527" s="7"/>
      <c r="K1527" s="7"/>
      <c r="L1527" s="7"/>
      <c r="M1527" s="7"/>
      <c r="N1527" s="7"/>
      <c r="O1527" s="7"/>
      <c r="P1527" s="7"/>
      <c r="Q1527" s="7"/>
      <c r="R1527" s="7"/>
      <c r="S1527" s="7"/>
      <c r="T1527" s="7"/>
      <c r="U1527" s="7"/>
      <c r="V1527" s="7"/>
      <c r="W1527" s="7"/>
      <c r="X1527" s="7"/>
      <c r="Y1527" s="8"/>
      <c r="Z1527" s="5"/>
      <c r="AA1527" s="5"/>
      <c r="AB1527" s="5"/>
      <c r="AC1527" s="5"/>
      <c r="AD1527" s="5"/>
      <c r="AE1527" s="5"/>
      <c r="AF1527" s="5"/>
      <c r="AG1527" s="5"/>
      <c r="AH1527" s="5"/>
      <c r="AI1527" s="5"/>
      <c r="AJ1527" s="5"/>
      <c r="AK1527" s="5"/>
      <c r="AL1527" s="5"/>
      <c r="AM1527" s="5"/>
      <c r="AN1527" s="5"/>
      <c r="AO1527" s="5"/>
      <c r="AP1527" s="5"/>
      <c r="AQ1527" s="5"/>
      <c r="AR1527" s="5"/>
      <c r="AS1527" s="5"/>
      <c r="AT1527" s="5"/>
      <c r="AU1527" s="5"/>
      <c r="AV1527" s="5"/>
      <c r="AW1527" s="5"/>
      <c r="AX1527" s="5"/>
      <c r="AY1527" s="5"/>
      <c r="AZ1527" s="5"/>
      <c r="BA1527" s="5"/>
      <c r="BB1527" s="5"/>
      <c r="BC1527" s="5"/>
      <c r="BD1527" s="5"/>
      <c r="BE1527" s="5"/>
      <c r="BF1527" s="5"/>
      <c r="BG1527" s="5"/>
      <c r="BH1527" s="5"/>
      <c r="BI1527" s="5"/>
      <c r="BJ1527" s="5"/>
      <c r="BK1527" s="5"/>
      <c r="BL1527" s="5"/>
      <c r="BM1527" s="5"/>
      <c r="BN1527" s="5"/>
      <c r="BO1527" s="5"/>
      <c r="BP1527" s="5"/>
      <c r="BQ1527" s="5"/>
      <c r="BR1527" s="5"/>
      <c r="BS1527" s="5"/>
      <c r="BT1527" s="5"/>
      <c r="BU1527" s="5"/>
      <c r="BV1527" s="5"/>
      <c r="BW1527" s="5"/>
      <c r="BX1527" s="5"/>
      <c r="BY1527" s="5"/>
      <c r="BZ1527" s="5"/>
      <c r="CA1527" s="5"/>
      <c r="CB1527" s="5"/>
      <c r="CC1527" s="5"/>
      <c r="CD1527" s="5"/>
      <c r="CE1527" s="5"/>
      <c r="CF1527" s="5"/>
      <c r="CG1527" s="5"/>
      <c r="CH1527" s="5"/>
      <c r="CI1527" s="5"/>
      <c r="CJ1527" s="5"/>
      <c r="CK1527" s="5"/>
      <c r="CL1527" s="5"/>
      <c r="CM1527" s="5"/>
      <c r="CN1527" s="5"/>
      <c r="CO1527" s="5"/>
      <c r="CP1527" s="5"/>
      <c r="CQ1527" s="5"/>
      <c r="CR1527" s="5"/>
      <c r="CS1527" s="5"/>
      <c r="CT1527" s="5"/>
      <c r="CU1527" s="5"/>
      <c r="CV1527" s="5"/>
      <c r="CW1527" s="5"/>
      <c r="CX1527" s="5"/>
      <c r="CY1527" s="5"/>
      <c r="CZ1527" s="5"/>
      <c r="DA1527" s="5"/>
      <c r="DB1527" s="5"/>
      <c r="DC1527" s="5"/>
      <c r="DD1527" s="5"/>
      <c r="DE1527" s="5"/>
      <c r="DF1527" s="5"/>
      <c r="DG1527" s="5"/>
      <c r="DH1527" s="5"/>
      <c r="DI1527" s="5"/>
      <c r="DJ1527" s="5"/>
      <c r="DK1527" s="5"/>
      <c r="DL1527" s="5"/>
      <c r="DM1527" s="5"/>
      <c r="DN1527" s="5"/>
      <c r="DO1527" s="5"/>
      <c r="DP1527" s="5"/>
      <c r="DQ1527" s="5"/>
      <c r="DR1527" s="5"/>
      <c r="DS1527" s="5"/>
      <c r="DT1527" s="5"/>
      <c r="DU1527" s="5"/>
      <c r="DV1527" s="5"/>
      <c r="DW1527" s="5"/>
      <c r="DX1527" s="5"/>
      <c r="DY1527" s="5"/>
      <c r="DZ1527" s="5"/>
      <c r="EA1527" s="5"/>
      <c r="EB1527" s="5"/>
      <c r="EC1527" s="5"/>
      <c r="ED1527" s="5"/>
      <c r="EE1527" s="5"/>
      <c r="EF1527" s="5"/>
      <c r="EG1527" s="5"/>
      <c r="EH1527" s="5"/>
      <c r="EI1527" s="5"/>
      <c r="EJ1527" s="5"/>
      <c r="EK1527" s="5"/>
      <c r="EL1527" s="5"/>
      <c r="EM1527" s="5"/>
      <c r="EN1527" s="5"/>
      <c r="EO1527" s="5"/>
      <c r="EP1527" s="5"/>
      <c r="EQ1527" s="5"/>
      <c r="ER1527" s="5"/>
      <c r="ES1527" s="5"/>
      <c r="ET1527" s="5"/>
      <c r="EU1527" s="5"/>
      <c r="EV1527" s="5"/>
      <c r="EW1527" s="5"/>
      <c r="EX1527" s="5"/>
      <c r="EY1527" s="5"/>
      <c r="EZ1527" s="5"/>
      <c r="FA1527" s="5"/>
      <c r="FB1527" s="5"/>
      <c r="FC1527" s="5"/>
      <c r="FD1527" s="5"/>
      <c r="FE1527" s="5"/>
      <c r="FF1527" s="5"/>
      <c r="FG1527" s="5"/>
      <c r="FH1527" s="5"/>
      <c r="FI1527" s="5"/>
      <c r="FJ1527" s="5"/>
      <c r="FK1527" s="5"/>
      <c r="FL1527" s="5"/>
      <c r="FM1527" s="5"/>
      <c r="FN1527" s="5"/>
      <c r="FO1527" s="5"/>
      <c r="FP1527" s="5"/>
      <c r="FQ1527" s="5"/>
      <c r="FR1527" s="5"/>
      <c r="FS1527" s="5"/>
      <c r="FT1527" s="5"/>
      <c r="FU1527" s="5"/>
      <c r="FV1527" s="5"/>
      <c r="FW1527" s="5"/>
      <c r="FX1527" s="5"/>
      <c r="FY1527" s="5"/>
      <c r="FZ1527" s="5"/>
      <c r="GA1527" s="5"/>
      <c r="GB1527" s="5"/>
      <c r="GC1527" s="5"/>
      <c r="GD1527" s="5"/>
      <c r="GE1527" s="5"/>
      <c r="GF1527" s="5"/>
      <c r="GG1527" s="5"/>
      <c r="GH1527" s="5"/>
      <c r="GI1527" s="5"/>
      <c r="GJ1527" s="5"/>
      <c r="GK1527" s="5"/>
      <c r="GL1527" s="5"/>
      <c r="GM1527" s="5"/>
      <c r="GN1527" s="5"/>
      <c r="GO1527" s="5"/>
      <c r="GP1527" s="5"/>
      <c r="GQ1527" s="5"/>
      <c r="GR1527" s="5"/>
      <c r="GS1527" s="5"/>
      <c r="GT1527" s="5"/>
      <c r="GU1527" s="5"/>
      <c r="GV1527" s="5"/>
      <c r="GW1527" s="5"/>
      <c r="GX1527" s="5"/>
      <c r="GY1527" s="5"/>
      <c r="GZ1527" s="5"/>
      <c r="HA1527" s="5"/>
      <c r="HB1527" s="5"/>
      <c r="HC1527" s="5"/>
      <c r="HD1527" s="5"/>
      <c r="HE1527" s="5"/>
      <c r="HF1527" s="5"/>
      <c r="HG1527" s="5"/>
      <c r="HH1527" s="5"/>
      <c r="HI1527" s="5"/>
      <c r="HJ1527" s="5"/>
      <c r="HK1527" s="5"/>
      <c r="HL1527" s="5"/>
      <c r="HM1527" s="5"/>
      <c r="HN1527" s="5"/>
      <c r="HO1527" s="5"/>
      <c r="HP1527" s="5"/>
      <c r="HQ1527" s="5"/>
      <c r="HR1527" s="5"/>
      <c r="HS1527" s="5"/>
      <c r="HT1527" s="5"/>
      <c r="HU1527" s="5"/>
      <c r="HV1527" s="5"/>
      <c r="HW1527" s="5"/>
      <c r="HX1527" s="5"/>
      <c r="HY1527" s="5"/>
      <c r="HZ1527" s="5"/>
      <c r="IA1527" s="5"/>
      <c r="IB1527" s="5"/>
      <c r="IC1527" s="5"/>
      <c r="ID1527" s="5"/>
      <c r="IE1527" s="5"/>
      <c r="IF1527" s="5"/>
      <c r="IG1527" s="5"/>
      <c r="IH1527" s="5"/>
      <c r="II1527" s="5"/>
      <c r="IJ1527" s="5"/>
      <c r="IK1527" s="5"/>
      <c r="IL1527" s="5"/>
      <c r="IM1527" s="5"/>
      <c r="IN1527" s="5"/>
      <c r="IO1527" s="5"/>
      <c r="IP1527" s="5"/>
      <c r="IQ1527" s="5"/>
      <c r="IR1527" s="5"/>
      <c r="IS1527" s="5"/>
      <c r="IT1527" s="5"/>
      <c r="IU1527" s="5"/>
      <c r="IV1527" s="5"/>
      <c r="IW1527" s="5"/>
      <c r="IX1527" s="5"/>
      <c r="IY1527" s="5"/>
      <c r="IZ1527" s="5"/>
      <c r="JA1527" s="5"/>
      <c r="JB1527" s="5"/>
      <c r="JC1527" s="5"/>
      <c r="JD1527" s="5"/>
      <c r="JE1527" s="5"/>
      <c r="JF1527" s="5"/>
      <c r="JG1527" s="5"/>
      <c r="JH1527" s="5"/>
      <c r="JI1527" s="5"/>
      <c r="JJ1527" s="5"/>
      <c r="JK1527" s="5"/>
      <c r="JL1527" s="5"/>
      <c r="JM1527" s="5"/>
      <c r="JN1527" s="5"/>
      <c r="JO1527" s="5"/>
      <c r="JP1527" s="5"/>
      <c r="JQ1527" s="5"/>
      <c r="JR1527" s="5"/>
      <c r="JS1527" s="5"/>
      <c r="JT1527" s="5"/>
      <c r="JU1527" s="5"/>
      <c r="JV1527" s="5"/>
      <c r="JW1527" s="5"/>
      <c r="JX1527" s="5"/>
      <c r="JY1527" s="5"/>
      <c r="JZ1527" s="5"/>
      <c r="KA1527" s="5"/>
      <c r="KB1527" s="5"/>
      <c r="KC1527" s="5"/>
      <c r="KD1527" s="5"/>
      <c r="KE1527" s="5"/>
      <c r="KF1527" s="5"/>
      <c r="KG1527" s="5"/>
      <c r="KH1527" s="5"/>
      <c r="KI1527" s="5"/>
      <c r="KJ1527" s="5"/>
      <c r="KK1527" s="5"/>
      <c r="KL1527" s="5"/>
      <c r="KM1527" s="5"/>
      <c r="KN1527" s="5"/>
      <c r="KO1527" s="5"/>
      <c r="KP1527" s="5"/>
      <c r="KQ1527" s="5"/>
      <c r="KR1527" s="5"/>
      <c r="KS1527" s="5"/>
      <c r="KT1527" s="5"/>
      <c r="KU1527" s="5"/>
      <c r="KV1527" s="5"/>
      <c r="KW1527" s="5"/>
      <c r="KX1527" s="5"/>
      <c r="KY1527" s="5"/>
      <c r="KZ1527" s="5"/>
      <c r="LA1527" s="5"/>
      <c r="LB1527" s="5"/>
      <c r="LC1527" s="5"/>
      <c r="LD1527" s="5"/>
      <c r="LE1527" s="5"/>
      <c r="LF1527" s="5"/>
      <c r="LG1527" s="5"/>
      <c r="LH1527" s="5"/>
      <c r="LI1527" s="5"/>
      <c r="LJ1527" s="5"/>
      <c r="LK1527" s="5"/>
      <c r="LL1527" s="5"/>
      <c r="LM1527" s="5"/>
      <c r="LN1527" s="5"/>
      <c r="LO1527" s="5"/>
      <c r="LP1527" s="5"/>
      <c r="LQ1527" s="5"/>
      <c r="LR1527" s="5"/>
      <c r="LS1527" s="5"/>
      <c r="LT1527" s="5"/>
      <c r="LU1527" s="5"/>
      <c r="LV1527" s="5"/>
      <c r="LW1527" s="5"/>
      <c r="LX1527" s="5"/>
      <c r="LY1527" s="5"/>
      <c r="LZ1527" s="5"/>
      <c r="MA1527" s="5"/>
      <c r="MB1527" s="5"/>
      <c r="MC1527" s="5"/>
      <c r="MD1527" s="5"/>
      <c r="ME1527" s="5"/>
      <c r="MF1527" s="5"/>
      <c r="MG1527" s="5"/>
      <c r="MH1527" s="5"/>
      <c r="MI1527" s="5"/>
      <c r="MJ1527" s="5"/>
      <c r="MK1527" s="5"/>
      <c r="ML1527" s="5"/>
      <c r="MM1527" s="5"/>
      <c r="MN1527" s="5"/>
      <c r="MO1527" s="5"/>
      <c r="MP1527" s="5"/>
      <c r="MQ1527" s="5"/>
      <c r="MR1527" s="5"/>
      <c r="MS1527" s="5"/>
      <c r="MT1527" s="5"/>
      <c r="MU1527" s="5"/>
      <c r="MV1527" s="5"/>
      <c r="MW1527" s="5"/>
      <c r="MX1527" s="5"/>
      <c r="MY1527" s="5"/>
      <c r="MZ1527" s="5"/>
      <c r="NA1527" s="5"/>
      <c r="NB1527" s="5"/>
      <c r="NC1527" s="5"/>
      <c r="ND1527" s="5"/>
      <c r="NE1527" s="5"/>
      <c r="NF1527" s="5"/>
      <c r="NG1527" s="5"/>
      <c r="NH1527" s="5"/>
      <c r="NI1527" s="5"/>
      <c r="NJ1527" s="5"/>
      <c r="NK1527" s="5"/>
      <c r="NL1527" s="5"/>
      <c r="NM1527" s="5"/>
      <c r="NN1527" s="5"/>
      <c r="NO1527" s="5"/>
      <c r="NP1527" s="5"/>
      <c r="NQ1527" s="5"/>
      <c r="NR1527" s="5"/>
      <c r="NS1527" s="5"/>
      <c r="NT1527" s="5"/>
      <c r="NU1527" s="5"/>
      <c r="NV1527" s="5"/>
      <c r="NW1527" s="5"/>
      <c r="NX1527" s="5"/>
      <c r="NY1527" s="5"/>
      <c r="NZ1527" s="5"/>
      <c r="OA1527" s="5"/>
      <c r="OB1527" s="5"/>
      <c r="OC1527" s="5"/>
      <c r="OD1527" s="5"/>
      <c r="OE1527" s="5"/>
      <c r="OF1527" s="5"/>
      <c r="OG1527" s="5"/>
      <c r="OH1527" s="5"/>
      <c r="OI1527" s="5"/>
      <c r="OJ1527" s="5"/>
      <c r="OK1527" s="5"/>
      <c r="OL1527" s="5"/>
      <c r="OM1527" s="5"/>
      <c r="ON1527" s="5"/>
      <c r="OO1527" s="5"/>
      <c r="OP1527" s="5"/>
      <c r="OQ1527" s="5"/>
      <c r="OR1527" s="5"/>
      <c r="OS1527" s="5"/>
      <c r="OT1527" s="5"/>
      <c r="OU1527" s="5"/>
      <c r="OV1527" s="5"/>
      <c r="OW1527" s="5"/>
      <c r="OX1527" s="5"/>
      <c r="OY1527" s="5"/>
      <c r="OZ1527" s="5"/>
      <c r="PA1527" s="5"/>
      <c r="PB1527" s="5"/>
      <c r="PC1527" s="5"/>
      <c r="PD1527" s="5"/>
      <c r="PE1527" s="5"/>
      <c r="PF1527" s="5"/>
      <c r="PG1527" s="5"/>
      <c r="PH1527" s="5"/>
      <c r="PI1527" s="5"/>
      <c r="PJ1527" s="5"/>
      <c r="PK1527" s="5"/>
      <c r="PL1527" s="5"/>
      <c r="PM1527" s="5"/>
      <c r="PN1527" s="5"/>
      <c r="PO1527" s="5"/>
      <c r="PP1527" s="5"/>
      <c r="PQ1527" s="5"/>
      <c r="PR1527" s="5"/>
      <c r="PS1527" s="5"/>
      <c r="PT1527" s="5"/>
      <c r="PU1527" s="5"/>
      <c r="PV1527" s="5"/>
      <c r="PW1527" s="5"/>
      <c r="PX1527" s="5"/>
      <c r="PY1527" s="5"/>
      <c r="PZ1527" s="5"/>
      <c r="QA1527" s="5"/>
      <c r="QB1527" s="5"/>
      <c r="QC1527" s="5"/>
      <c r="QD1527" s="5"/>
      <c r="QE1527" s="5"/>
      <c r="QF1527" s="5"/>
      <c r="QG1527" s="5"/>
      <c r="QH1527" s="5"/>
      <c r="QI1527" s="5"/>
      <c r="QJ1527" s="5"/>
      <c r="QK1527" s="5"/>
      <c r="QL1527" s="5"/>
      <c r="QM1527" s="5"/>
      <c r="QN1527" s="5"/>
      <c r="QO1527" s="5"/>
      <c r="QP1527" s="5"/>
      <c r="QQ1527" s="5"/>
      <c r="QR1527" s="5"/>
      <c r="QS1527" s="5"/>
      <c r="QT1527" s="5"/>
      <c r="QU1527" s="5"/>
      <c r="QV1527" s="5"/>
      <c r="QW1527" s="5"/>
      <c r="QX1527" s="5"/>
      <c r="QY1527" s="5"/>
      <c r="QZ1527" s="5"/>
      <c r="RA1527" s="5"/>
      <c r="RB1527" s="5"/>
      <c r="RC1527" s="5"/>
      <c r="RD1527" s="5"/>
      <c r="RE1527" s="5"/>
      <c r="RF1527" s="5"/>
      <c r="RG1527" s="5"/>
      <c r="RH1527" s="5"/>
      <c r="RI1527" s="5"/>
      <c r="RJ1527" s="5"/>
      <c r="RK1527" s="5"/>
      <c r="RL1527" s="5"/>
      <c r="RM1527" s="5"/>
      <c r="RN1527" s="5"/>
      <c r="RO1527" s="5"/>
      <c r="RP1527" s="5"/>
      <c r="RQ1527" s="5"/>
      <c r="RR1527" s="5"/>
      <c r="RS1527" s="5"/>
      <c r="RT1527" s="5"/>
      <c r="RU1527" s="5"/>
      <c r="RV1527" s="5"/>
      <c r="RW1527" s="5"/>
      <c r="RX1527" s="5"/>
      <c r="RY1527" s="5"/>
      <c r="RZ1527" s="5"/>
      <c r="SA1527" s="5"/>
      <c r="SB1527" s="5"/>
      <c r="SC1527" s="5"/>
      <c r="SD1527" s="5"/>
      <c r="SE1527" s="5"/>
      <c r="SF1527" s="5"/>
      <c r="SG1527" s="5"/>
      <c r="SH1527" s="5"/>
      <c r="SI1527" s="5"/>
      <c r="SJ1527" s="5"/>
      <c r="SK1527" s="5"/>
      <c r="SL1527" s="5"/>
      <c r="SM1527" s="5"/>
      <c r="SN1527" s="5"/>
      <c r="SO1527" s="5"/>
      <c r="SP1527" s="5"/>
      <c r="SQ1527" s="5"/>
      <c r="SR1527" s="5"/>
      <c r="SS1527" s="5"/>
      <c r="ST1527" s="5"/>
      <c r="SU1527" s="5"/>
      <c r="SV1527" s="5"/>
      <c r="SW1527" s="5"/>
      <c r="SX1527" s="5"/>
      <c r="SY1527" s="5"/>
      <c r="SZ1527" s="5"/>
      <c r="TA1527" s="5"/>
      <c r="TB1527" s="5"/>
      <c r="TC1527" s="5"/>
      <c r="TD1527" s="5"/>
      <c r="TE1527" s="5"/>
      <c r="TF1527" s="5"/>
      <c r="TG1527" s="5"/>
      <c r="TH1527" s="5"/>
      <c r="TI1527" s="5"/>
      <c r="TJ1527" s="5"/>
      <c r="TK1527" s="5"/>
      <c r="TL1527" s="5"/>
      <c r="TM1527" s="5"/>
      <c r="TN1527" s="5"/>
      <c r="TO1527" s="5"/>
      <c r="TP1527" s="5"/>
      <c r="TQ1527" s="5"/>
      <c r="TR1527" s="5"/>
      <c r="TS1527" s="5"/>
      <c r="TT1527" s="5"/>
      <c r="TU1527" s="5"/>
      <c r="TV1527" s="5"/>
      <c r="TW1527" s="5"/>
      <c r="TX1527" s="5"/>
      <c r="TY1527" s="5"/>
      <c r="TZ1527" s="5"/>
      <c r="UA1527" s="5"/>
      <c r="UB1527" s="5"/>
      <c r="UC1527" s="5"/>
      <c r="UD1527" s="5"/>
      <c r="UE1527" s="5"/>
      <c r="UF1527" s="5"/>
      <c r="UG1527" s="5"/>
      <c r="UH1527" s="5"/>
      <c r="UI1527" s="5"/>
      <c r="UJ1527" s="5"/>
      <c r="UK1527" s="5"/>
      <c r="UL1527" s="5"/>
      <c r="UM1527" s="5"/>
      <c r="UN1527" s="5"/>
      <c r="UO1527" s="5"/>
      <c r="UP1527" s="5"/>
      <c r="UQ1527" s="5"/>
      <c r="UR1527" s="5"/>
      <c r="US1527" s="5"/>
      <c r="UT1527" s="5"/>
      <c r="UU1527" s="5"/>
      <c r="UV1527" s="5"/>
      <c r="UW1527" s="5"/>
      <c r="UX1527" s="5"/>
      <c r="UY1527" s="5"/>
      <c r="UZ1527" s="5"/>
      <c r="VA1527" s="5"/>
      <c r="VB1527" s="5"/>
      <c r="VC1527" s="5"/>
      <c r="VD1527" s="5"/>
      <c r="VE1527" s="5"/>
      <c r="VF1527" s="5"/>
      <c r="VG1527" s="5"/>
      <c r="VH1527" s="5"/>
      <c r="VI1527" s="5"/>
      <c r="VJ1527" s="5"/>
      <c r="VK1527" s="5"/>
      <c r="VL1527" s="5"/>
      <c r="VM1527" s="5"/>
      <c r="VN1527" s="5"/>
      <c r="VO1527" s="5"/>
      <c r="VP1527" s="5"/>
      <c r="VQ1527" s="5"/>
      <c r="VR1527" s="5"/>
      <c r="VS1527" s="5"/>
      <c r="VT1527" s="5"/>
      <c r="VU1527" s="5"/>
      <c r="VV1527" s="5"/>
      <c r="VW1527" s="5"/>
      <c r="VX1527" s="5"/>
      <c r="VY1527" s="5"/>
      <c r="VZ1527" s="5"/>
      <c r="WA1527" s="5"/>
      <c r="WB1527" s="5"/>
      <c r="WC1527" s="5"/>
      <c r="WD1527" s="5"/>
      <c r="WE1527" s="5"/>
      <c r="WF1527" s="5"/>
      <c r="WG1527" s="5"/>
      <c r="WH1527" s="5"/>
      <c r="WI1527" s="5"/>
      <c r="WJ1527" s="5"/>
      <c r="WK1527" s="5"/>
      <c r="WL1527" s="5"/>
      <c r="WM1527" s="5"/>
      <c r="WN1527" s="5"/>
      <c r="WO1527" s="5"/>
      <c r="WP1527" s="5"/>
      <c r="WQ1527" s="5"/>
      <c r="WR1527" s="5"/>
      <c r="WS1527" s="5"/>
      <c r="WT1527" s="5"/>
      <c r="WU1527" s="5"/>
      <c r="WV1527" s="5"/>
      <c r="WW1527" s="5"/>
      <c r="WX1527" s="5"/>
      <c r="WY1527" s="5"/>
      <c r="WZ1527" s="5"/>
      <c r="XA1527" s="5"/>
      <c r="XB1527" s="5"/>
      <c r="XC1527" s="5"/>
      <c r="XD1527" s="5"/>
      <c r="XE1527" s="5"/>
      <c r="XF1527" s="5"/>
      <c r="XG1527" s="5"/>
      <c r="XH1527" s="5"/>
      <c r="XI1527" s="5"/>
      <c r="XJ1527" s="5"/>
      <c r="XK1527" s="5"/>
      <c r="XL1527" s="5"/>
      <c r="XM1527" s="5"/>
      <c r="XN1527" s="5"/>
      <c r="XO1527" s="5"/>
      <c r="XP1527" s="5"/>
      <c r="XQ1527" s="5"/>
      <c r="XR1527" s="5"/>
      <c r="XS1527" s="5"/>
      <c r="XT1527" s="5"/>
      <c r="XU1527" s="5"/>
      <c r="XV1527" s="5"/>
      <c r="XW1527" s="5"/>
      <c r="XX1527" s="5"/>
      <c r="XY1527" s="5"/>
      <c r="XZ1527" s="5"/>
      <c r="YA1527" s="5"/>
      <c r="YB1527" s="5"/>
      <c r="YC1527" s="5"/>
      <c r="YD1527" s="5"/>
      <c r="YE1527" s="5"/>
      <c r="YF1527" s="5"/>
      <c r="YG1527" s="5"/>
      <c r="YH1527" s="5"/>
      <c r="YI1527" s="5"/>
      <c r="YJ1527" s="5"/>
      <c r="YK1527" s="5"/>
      <c r="YL1527" s="5"/>
      <c r="YM1527" s="5"/>
      <c r="YN1527" s="5"/>
      <c r="YO1527" s="5"/>
      <c r="YP1527" s="5"/>
      <c r="YQ1527" s="5"/>
      <c r="YR1527" s="5"/>
      <c r="YS1527" s="5"/>
      <c r="YT1527" s="5"/>
      <c r="YU1527" s="5"/>
      <c r="YV1527" s="5"/>
      <c r="YW1527" s="5"/>
      <c r="YX1527" s="5"/>
      <c r="YY1527" s="5"/>
      <c r="YZ1527" s="5"/>
      <c r="ZA1527" s="5"/>
      <c r="ZB1527" s="5"/>
      <c r="ZC1527" s="5"/>
      <c r="ZD1527" s="5"/>
      <c r="ZE1527" s="5"/>
      <c r="ZF1527" s="5"/>
      <c r="ZG1527" s="5"/>
      <c r="ZH1527" s="5"/>
      <c r="ZI1527" s="5"/>
      <c r="ZJ1527" s="5"/>
      <c r="ZK1527" s="5"/>
      <c r="ZL1527" s="5"/>
      <c r="ZM1527" s="5"/>
      <c r="ZN1527" s="5"/>
      <c r="ZO1527" s="5"/>
      <c r="ZP1527" s="5"/>
      <c r="ZQ1527" s="5"/>
      <c r="ZR1527" s="5"/>
      <c r="ZS1527" s="5"/>
      <c r="ZT1527" s="5"/>
      <c r="ZU1527" s="5"/>
      <c r="ZV1527" s="5"/>
      <c r="ZW1527" s="5"/>
      <c r="ZX1527" s="5"/>
      <c r="ZY1527" s="5"/>
      <c r="ZZ1527" s="5"/>
      <c r="AAA1527" s="5"/>
      <c r="AAB1527" s="5"/>
      <c r="AAC1527" s="5"/>
      <c r="AAD1527" s="5"/>
      <c r="AAE1527" s="5"/>
      <c r="AAF1527" s="5"/>
      <c r="AAG1527" s="5"/>
      <c r="AAH1527" s="5"/>
      <c r="AAI1527" s="5"/>
      <c r="AAJ1527" s="5"/>
      <c r="AAK1527" s="5"/>
      <c r="AAL1527" s="5"/>
      <c r="AAM1527" s="5"/>
      <c r="AAN1527" s="5"/>
      <c r="AAO1527" s="5"/>
      <c r="AAP1527" s="5"/>
      <c r="AAQ1527" s="5"/>
      <c r="AAR1527" s="5"/>
      <c r="AAS1527" s="5"/>
      <c r="AAT1527" s="5"/>
      <c r="AAU1527" s="5"/>
      <c r="AAV1527" s="5"/>
      <c r="AAW1527" s="5"/>
      <c r="AAX1527" s="5"/>
      <c r="AAY1527" s="5"/>
      <c r="AAZ1527" s="5"/>
      <c r="ABA1527" s="5"/>
      <c r="ABB1527" s="5"/>
      <c r="ABC1527" s="5"/>
      <c r="ABD1527" s="5"/>
      <c r="ABE1527" s="5"/>
      <c r="ABF1527" s="5"/>
      <c r="ABG1527" s="5"/>
      <c r="ABH1527" s="5"/>
      <c r="ABI1527" s="5"/>
      <c r="ABJ1527" s="5"/>
      <c r="ABK1527" s="5"/>
      <c r="ABL1527" s="5"/>
      <c r="ABM1527" s="5"/>
      <c r="ABN1527" s="5"/>
      <c r="ABO1527" s="5"/>
      <c r="ABP1527" s="5"/>
      <c r="ABQ1527" s="5"/>
      <c r="ABR1527" s="5"/>
      <c r="ABS1527" s="5"/>
      <c r="ABT1527" s="5"/>
      <c r="ABU1527" s="5"/>
      <c r="ABV1527" s="5"/>
      <c r="ABW1527" s="5"/>
      <c r="ABX1527" s="5"/>
      <c r="ABY1527" s="5"/>
      <c r="ABZ1527" s="5"/>
      <c r="ACA1527" s="5"/>
      <c r="ACB1527" s="5"/>
      <c r="ACC1527" s="5"/>
      <c r="ACD1527" s="5"/>
      <c r="ACE1527" s="5"/>
      <c r="ACF1527" s="5"/>
      <c r="ACG1527" s="5"/>
      <c r="ACH1527" s="5"/>
      <c r="ACI1527" s="5"/>
      <c r="ACJ1527" s="5"/>
      <c r="ACK1527" s="5"/>
      <c r="ACL1527" s="5"/>
      <c r="ACM1527" s="5"/>
      <c r="ACN1527" s="5"/>
      <c r="ACO1527" s="5"/>
      <c r="ACP1527" s="5"/>
      <c r="ACQ1527" s="5"/>
      <c r="ACR1527" s="5"/>
      <c r="ACS1527" s="5"/>
      <c r="ACT1527" s="5"/>
      <c r="ACU1527" s="5"/>
      <c r="ACV1527" s="5"/>
      <c r="ACW1527" s="5"/>
      <c r="ACX1527" s="5"/>
      <c r="ACY1527" s="5"/>
      <c r="ACZ1527" s="5"/>
      <c r="ADA1527" s="5"/>
      <c r="ADB1527" s="5"/>
      <c r="ADC1527" s="5"/>
      <c r="ADD1527" s="5"/>
      <c r="ADE1527" s="5"/>
      <c r="ADF1527" s="5"/>
      <c r="ADG1527" s="5"/>
      <c r="ADH1527" s="5"/>
      <c r="ADI1527" s="5"/>
      <c r="ADJ1527" s="5"/>
      <c r="ADK1527" s="5"/>
      <c r="ADL1527" s="5"/>
      <c r="ADM1527" s="5"/>
      <c r="ADN1527" s="5"/>
      <c r="ADO1527" s="5"/>
      <c r="ADP1527" s="5"/>
      <c r="ADQ1527" s="5"/>
      <c r="ADR1527" s="5"/>
      <c r="ADS1527" s="5"/>
      <c r="ADT1527" s="5"/>
      <c r="ADU1527" s="5"/>
      <c r="ADV1527" s="5"/>
      <c r="ADW1527" s="5"/>
      <c r="ADX1527" s="5"/>
      <c r="ADY1527" s="5"/>
      <c r="ADZ1527" s="5"/>
      <c r="AEA1527" s="5"/>
      <c r="AEB1527" s="5"/>
      <c r="AEC1527" s="5"/>
      <c r="AED1527" s="5"/>
      <c r="AEE1527" s="5"/>
      <c r="AEF1527" s="5"/>
      <c r="AEG1527" s="5"/>
      <c r="AEH1527" s="5"/>
      <c r="AEI1527" s="5"/>
      <c r="AEJ1527" s="5"/>
      <c r="AEK1527" s="5"/>
      <c r="AEL1527" s="5"/>
      <c r="AEM1527" s="5"/>
      <c r="AEN1527" s="5"/>
      <c r="AEO1527" s="5"/>
      <c r="AEP1527" s="5"/>
      <c r="AEQ1527" s="5"/>
      <c r="AER1527" s="5"/>
      <c r="AES1527" s="5"/>
      <c r="AET1527" s="5"/>
      <c r="AEU1527" s="5"/>
      <c r="AEV1527" s="5"/>
      <c r="AEW1527" s="5"/>
      <c r="AEX1527" s="5"/>
      <c r="AEY1527" s="5"/>
      <c r="AEZ1527" s="5"/>
      <c r="AFA1527" s="5"/>
      <c r="AFB1527" s="5"/>
      <c r="AFC1527" s="5"/>
      <c r="AFD1527" s="5"/>
      <c r="AFE1527" s="5"/>
      <c r="AFF1527" s="5"/>
      <c r="AFG1527" s="5"/>
      <c r="AFH1527" s="5"/>
      <c r="AFI1527" s="5"/>
      <c r="AFJ1527" s="5"/>
      <c r="AFK1527" s="5"/>
      <c r="AFL1527" s="5"/>
      <c r="AFM1527" s="5"/>
      <c r="AFN1527" s="5"/>
      <c r="AFO1527" s="5"/>
      <c r="AFP1527" s="5"/>
      <c r="AFQ1527" s="5"/>
      <c r="AFR1527" s="5"/>
      <c r="AFS1527" s="5"/>
      <c r="AFT1527" s="5"/>
      <c r="AFU1527" s="5"/>
      <c r="AFV1527" s="5"/>
      <c r="AFW1527" s="5"/>
      <c r="AFX1527" s="5"/>
      <c r="AFY1527" s="5"/>
      <c r="AFZ1527" s="5"/>
      <c r="AGA1527" s="5"/>
      <c r="AGB1527" s="5"/>
      <c r="AGC1527" s="5"/>
      <c r="AGD1527" s="5"/>
      <c r="AGE1527" s="5"/>
      <c r="AGF1527" s="5"/>
      <c r="AGG1527" s="5"/>
      <c r="AGH1527" s="5"/>
      <c r="AGI1527" s="5"/>
      <c r="AGJ1527" s="5"/>
      <c r="AGK1527" s="5"/>
      <c r="AGL1527" s="5"/>
      <c r="AGM1527" s="5"/>
      <c r="AGN1527" s="5"/>
      <c r="AGO1527" s="5"/>
      <c r="AGP1527" s="5"/>
      <c r="AGQ1527" s="5"/>
      <c r="AGR1527" s="5"/>
      <c r="AGS1527" s="5"/>
      <c r="AGT1527" s="5"/>
      <c r="AGU1527" s="5"/>
      <c r="AGV1527" s="5"/>
      <c r="AGW1527" s="5"/>
      <c r="AGX1527" s="5"/>
      <c r="AGY1527" s="5"/>
      <c r="AGZ1527" s="5"/>
      <c r="AHA1527" s="5"/>
      <c r="AHB1527" s="5"/>
      <c r="AHC1527" s="5"/>
      <c r="AHD1527" s="5"/>
      <c r="AHE1527" s="5"/>
      <c r="AHF1527" s="5"/>
      <c r="AHG1527" s="5"/>
      <c r="AHH1527" s="5"/>
      <c r="AHI1527" s="5"/>
      <c r="AHJ1527" s="5"/>
      <c r="AHK1527" s="5"/>
      <c r="AHL1527" s="5"/>
      <c r="AHM1527" s="5"/>
      <c r="AHN1527" s="5"/>
      <c r="AHO1527" s="5"/>
      <c r="AHP1527" s="5"/>
      <c r="AHQ1527" s="5"/>
      <c r="AHR1527" s="5"/>
      <c r="AHS1527" s="5"/>
      <c r="AHT1527" s="5"/>
      <c r="AHU1527" s="5"/>
      <c r="AHV1527" s="5"/>
      <c r="AHW1527" s="5"/>
      <c r="AHX1527" s="5"/>
      <c r="AHY1527" s="5"/>
      <c r="AHZ1527" s="5"/>
      <c r="AIA1527" s="5"/>
      <c r="AIB1527" s="5"/>
      <c r="AIC1527" s="5"/>
      <c r="AID1527" s="5"/>
      <c r="AIE1527" s="5"/>
      <c r="AIF1527" s="5"/>
      <c r="AIG1527" s="5"/>
      <c r="AIH1527" s="5"/>
      <c r="AII1527" s="5"/>
      <c r="AIJ1527" s="5"/>
      <c r="AIK1527" s="5"/>
      <c r="AIL1527" s="5"/>
      <c r="AIM1527" s="5"/>
      <c r="AIN1527" s="5"/>
      <c r="AIO1527" s="5"/>
      <c r="AIP1527" s="5"/>
      <c r="AIQ1527" s="5"/>
      <c r="AIR1527" s="5"/>
      <c r="AIS1527" s="5"/>
      <c r="AIT1527" s="5"/>
      <c r="AIU1527" s="5"/>
      <c r="AIV1527" s="5"/>
      <c r="AIW1527" s="5"/>
      <c r="AIX1527" s="5"/>
      <c r="AIY1527" s="5"/>
      <c r="AIZ1527" s="5"/>
      <c r="AJA1527" s="5"/>
      <c r="AJB1527" s="5"/>
      <c r="AJC1527" s="5"/>
      <c r="AJD1527" s="5"/>
      <c r="AJE1527" s="5"/>
      <c r="AJF1527" s="5"/>
      <c r="AJG1527" s="5"/>
      <c r="AJH1527" s="5"/>
      <c r="AJI1527" s="5"/>
      <c r="AJJ1527" s="5"/>
      <c r="AJK1527" s="5"/>
      <c r="AJL1527" s="5"/>
      <c r="AJM1527" s="5"/>
      <c r="AJN1527" s="5"/>
      <c r="AJO1527" s="5"/>
      <c r="AJP1527" s="5"/>
      <c r="AJQ1527" s="5"/>
      <c r="AJR1527" s="5"/>
      <c r="AJS1527" s="5"/>
      <c r="AJT1527" s="5"/>
      <c r="AJU1527" s="5"/>
      <c r="AJV1527" s="5"/>
      <c r="AJW1527" s="5"/>
      <c r="AJX1527" s="5"/>
      <c r="AJY1527" s="5"/>
      <c r="AJZ1527" s="5"/>
      <c r="AKA1527" s="5"/>
      <c r="AKB1527" s="5"/>
      <c r="AKC1527" s="5"/>
      <c r="AKD1527" s="5"/>
      <c r="AKE1527" s="5"/>
      <c r="AKF1527" s="5"/>
      <c r="AKG1527" s="5"/>
      <c r="AKH1527" s="5"/>
      <c r="AKI1527" s="5"/>
      <c r="AKJ1527" s="5"/>
      <c r="AKK1527" s="5"/>
      <c r="AKL1527" s="5"/>
      <c r="AKM1527" s="5"/>
      <c r="AKN1527" s="5"/>
      <c r="AKO1527" s="5"/>
      <c r="AKP1527" s="5"/>
      <c r="AKQ1527" s="5"/>
      <c r="AKR1527" s="5"/>
      <c r="AKS1527" s="5"/>
      <c r="AKT1527" s="5"/>
      <c r="AKU1527" s="5"/>
      <c r="AKV1527" s="5"/>
      <c r="AKW1527" s="5"/>
      <c r="AKX1527" s="5"/>
      <c r="AKY1527" s="5"/>
      <c r="AKZ1527" s="5"/>
      <c r="ALA1527" s="5"/>
      <c r="ALB1527" s="5"/>
      <c r="ALC1527" s="5"/>
      <c r="ALD1527" s="5"/>
      <c r="ALE1527" s="5"/>
      <c r="ALF1527" s="5"/>
      <c r="ALG1527" s="5"/>
      <c r="ALH1527" s="5"/>
      <c r="ALI1527" s="5"/>
      <c r="ALJ1527" s="5"/>
      <c r="ALK1527" s="5"/>
      <c r="ALL1527" s="5"/>
      <c r="ALM1527" s="5"/>
      <c r="ALN1527" s="5"/>
      <c r="ALO1527" s="5"/>
      <c r="ALP1527" s="5"/>
      <c r="ALQ1527" s="5"/>
      <c r="ALR1527" s="5"/>
      <c r="ALS1527" s="5"/>
      <c r="ALT1527" s="5"/>
      <c r="ALU1527" s="5"/>
      <c r="ALV1527" s="5"/>
      <c r="ALW1527" s="5"/>
      <c r="ALX1527" s="5"/>
      <c r="ALY1527" s="5"/>
      <c r="ALZ1527" s="5"/>
      <c r="AMA1527" s="5"/>
      <c r="AMB1527" s="5"/>
      <c r="AMC1527" s="5"/>
      <c r="AMD1527" s="5"/>
      <c r="AME1527" s="5"/>
      <c r="AMF1527" s="5"/>
      <c r="AMG1527" s="5"/>
      <c r="AMH1527" s="5"/>
      <c r="AMI1527" s="5"/>
      <c r="AMJ1527" s="5"/>
      <c r="AMK1527" s="5"/>
      <c r="AML1527" s="5"/>
      <c r="AMM1527" s="5"/>
      <c r="AMN1527" s="5"/>
      <c r="AMO1527" s="5"/>
      <c r="AMP1527" s="5"/>
      <c r="AMQ1527" s="5"/>
      <c r="AMR1527" s="5"/>
      <c r="AMS1527" s="5"/>
      <c r="AMT1527" s="5"/>
      <c r="AMU1527" s="5"/>
      <c r="AMV1527" s="5"/>
      <c r="AMW1527" s="5"/>
      <c r="AMX1527" s="5"/>
      <c r="AMY1527" s="5"/>
      <c r="AMZ1527" s="5"/>
      <c r="ANA1527" s="5"/>
      <c r="ANB1527" s="5"/>
      <c r="ANC1527" s="5"/>
      <c r="AND1527" s="5"/>
      <c r="ANE1527" s="5"/>
      <c r="ANF1527" s="5"/>
      <c r="ANG1527" s="5"/>
      <c r="ANH1527" s="5"/>
      <c r="ANI1527" s="5"/>
      <c r="ANJ1527" s="5"/>
      <c r="ANK1527" s="5"/>
      <c r="ANL1527" s="5"/>
      <c r="ANM1527" s="5"/>
      <c r="ANN1527" s="5"/>
      <c r="ANO1527" s="5"/>
      <c r="ANP1527" s="5"/>
      <c r="ANQ1527" s="5"/>
      <c r="ANR1527" s="5"/>
      <c r="ANS1527" s="5"/>
      <c r="ANT1527" s="5"/>
      <c r="ANU1527" s="5"/>
      <c r="ANV1527" s="5"/>
      <c r="ANW1527" s="5"/>
      <c r="ANX1527" s="5"/>
      <c r="ANY1527" s="5"/>
      <c r="ANZ1527" s="5"/>
      <c r="AOA1527" s="5"/>
      <c r="AOB1527" s="5"/>
      <c r="AOC1527" s="5"/>
      <c r="AOD1527" s="5"/>
      <c r="AOE1527" s="5"/>
      <c r="AOF1527" s="5"/>
      <c r="AOG1527" s="5"/>
      <c r="AOH1527" s="5"/>
      <c r="AOI1527" s="5"/>
      <c r="AOJ1527" s="5"/>
      <c r="AOK1527" s="5"/>
      <c r="AOL1527" s="5"/>
      <c r="AOM1527" s="5"/>
      <c r="AON1527" s="5"/>
      <c r="AOO1527" s="5"/>
      <c r="AOP1527" s="5"/>
      <c r="AOQ1527" s="5"/>
      <c r="AOR1527" s="5"/>
      <c r="AOS1527" s="5"/>
      <c r="AOT1527" s="5"/>
      <c r="AOU1527" s="5"/>
      <c r="AOV1527" s="5"/>
      <c r="AOW1527" s="5"/>
      <c r="AOX1527" s="5"/>
      <c r="AOY1527" s="5"/>
      <c r="AOZ1527" s="5"/>
      <c r="APA1527" s="5"/>
      <c r="APB1527" s="5"/>
      <c r="APC1527" s="5"/>
      <c r="APD1527" s="5"/>
      <c r="APE1527" s="5"/>
      <c r="APF1527" s="5"/>
      <c r="APG1527" s="5"/>
      <c r="APH1527" s="5"/>
      <c r="API1527" s="5"/>
      <c r="APJ1527" s="5"/>
      <c r="APK1527" s="5"/>
      <c r="APL1527" s="5"/>
      <c r="APM1527" s="5"/>
      <c r="APN1527" s="5"/>
      <c r="APO1527" s="5"/>
      <c r="APP1527" s="5"/>
      <c r="APQ1527" s="5"/>
      <c r="APR1527" s="5"/>
      <c r="APS1527" s="5"/>
      <c r="APT1527" s="5"/>
      <c r="APU1527" s="5"/>
      <c r="APV1527" s="5"/>
      <c r="APW1527" s="5"/>
      <c r="APX1527" s="5"/>
      <c r="APY1527" s="5"/>
      <c r="APZ1527" s="5"/>
      <c r="AQA1527" s="5"/>
      <c r="AQB1527" s="5"/>
      <c r="AQC1527" s="5"/>
      <c r="AQD1527" s="5"/>
      <c r="AQE1527" s="5"/>
      <c r="AQF1527" s="5"/>
      <c r="AQG1527" s="5"/>
      <c r="AQH1527" s="5"/>
      <c r="AQI1527" s="5"/>
      <c r="AQJ1527" s="5"/>
      <c r="AQK1527" s="5"/>
      <c r="AQL1527" s="5"/>
      <c r="AQM1527" s="5"/>
      <c r="AQN1527" s="5"/>
      <c r="AQO1527" s="5"/>
      <c r="AQP1527" s="5"/>
      <c r="AQQ1527" s="5"/>
      <c r="AQR1527" s="5"/>
      <c r="AQS1527" s="5"/>
      <c r="AQT1527" s="5"/>
      <c r="AQU1527" s="5"/>
      <c r="AQV1527" s="5"/>
      <c r="AQW1527" s="5"/>
      <c r="AQX1527" s="5"/>
      <c r="AQY1527" s="5"/>
      <c r="AQZ1527" s="5"/>
      <c r="ARA1527" s="5"/>
      <c r="ARB1527" s="5"/>
      <c r="ARC1527" s="5"/>
      <c r="ARD1527" s="5"/>
      <c r="ARE1527" s="5"/>
      <c r="ARF1527" s="5"/>
      <c r="ARG1527" s="5"/>
      <c r="ARH1527" s="5"/>
      <c r="ARI1527" s="5"/>
      <c r="ARJ1527" s="5"/>
      <c r="ARK1527" s="5"/>
      <c r="ARL1527" s="5"/>
      <c r="ARM1527" s="5"/>
      <c r="ARN1527" s="5"/>
      <c r="ARO1527" s="5"/>
      <c r="ARP1527" s="5"/>
      <c r="ARQ1527" s="5"/>
      <c r="ARR1527" s="5"/>
      <c r="ARS1527" s="5"/>
      <c r="ART1527" s="5"/>
      <c r="ARU1527" s="5"/>
      <c r="ARV1527" s="5"/>
      <c r="ARW1527" s="5"/>
      <c r="ARX1527" s="5"/>
      <c r="ARY1527" s="5"/>
      <c r="ARZ1527" s="5"/>
      <c r="ASA1527" s="5"/>
      <c r="ASB1527" s="5"/>
      <c r="ASC1527" s="5"/>
      <c r="ASD1527" s="5"/>
      <c r="ASE1527" s="5"/>
      <c r="ASF1527" s="5"/>
      <c r="ASG1527" s="5"/>
      <c r="ASH1527" s="5"/>
      <c r="ASI1527" s="5"/>
      <c r="ASJ1527" s="5"/>
      <c r="ASK1527" s="5"/>
      <c r="ASL1527" s="5"/>
      <c r="ASM1527" s="5"/>
      <c r="ASN1527" s="5"/>
      <c r="ASO1527" s="5"/>
      <c r="ASP1527" s="5"/>
      <c r="ASQ1527" s="5"/>
      <c r="ASR1527" s="5"/>
      <c r="ASS1527" s="5"/>
      <c r="AST1527" s="5"/>
      <c r="ASU1527" s="5"/>
      <c r="ASV1527" s="5"/>
      <c r="ASW1527" s="5"/>
      <c r="ASX1527" s="5"/>
      <c r="ASY1527" s="5"/>
      <c r="ASZ1527" s="5"/>
      <c r="ATA1527" s="5"/>
      <c r="ATB1527" s="5"/>
      <c r="ATC1527" s="5"/>
      <c r="ATD1527" s="5"/>
      <c r="ATE1527" s="5"/>
      <c r="ATF1527" s="5"/>
      <c r="ATG1527" s="5"/>
      <c r="ATH1527" s="5"/>
      <c r="ATI1527" s="5"/>
      <c r="ATJ1527" s="5"/>
      <c r="ATK1527" s="5"/>
      <c r="ATL1527" s="5"/>
      <c r="ATM1527" s="5"/>
      <c r="ATN1527" s="5"/>
      <c r="ATO1527" s="5"/>
      <c r="ATP1527" s="5"/>
      <c r="ATQ1527" s="5"/>
      <c r="ATR1527" s="5"/>
      <c r="ATS1527" s="5"/>
      <c r="ATT1527" s="5"/>
      <c r="ATU1527" s="5"/>
      <c r="ATV1527" s="5"/>
      <c r="ATW1527" s="5"/>
      <c r="ATX1527" s="5"/>
      <c r="ATY1527" s="5"/>
      <c r="ATZ1527" s="5"/>
      <c r="AUA1527" s="5"/>
      <c r="AUB1527" s="5"/>
      <c r="AUC1527" s="5"/>
      <c r="AUD1527" s="5"/>
      <c r="AUE1527" s="5"/>
      <c r="AUF1527" s="5"/>
      <c r="AUG1527" s="5"/>
      <c r="AUH1527" s="5"/>
      <c r="AUI1527" s="5"/>
      <c r="AUJ1527" s="5"/>
      <c r="AUK1527" s="5"/>
      <c r="AUL1527" s="5"/>
      <c r="AUM1527" s="5"/>
      <c r="AUN1527" s="5"/>
      <c r="AUO1527" s="5"/>
      <c r="AUP1527" s="5"/>
      <c r="AUQ1527" s="5"/>
      <c r="AUR1527" s="5"/>
      <c r="AUS1527" s="5"/>
      <c r="AUT1527" s="5"/>
      <c r="AUU1527" s="5"/>
      <c r="AUV1527" s="5"/>
      <c r="AUW1527" s="5"/>
      <c r="AUX1527" s="5"/>
      <c r="AUY1527" s="5"/>
      <c r="AUZ1527" s="5"/>
      <c r="AVA1527" s="5"/>
      <c r="AVB1527" s="5"/>
      <c r="AVC1527" s="5"/>
      <c r="AVD1527" s="5"/>
      <c r="AVE1527" s="5"/>
      <c r="AVF1527" s="5"/>
      <c r="AVG1527" s="5"/>
      <c r="AVH1527" s="5"/>
      <c r="AVI1527" s="5"/>
      <c r="AVJ1527" s="5"/>
      <c r="AVK1527" s="5"/>
      <c r="AVL1527" s="5"/>
      <c r="AVM1527" s="5"/>
      <c r="AVN1527" s="5"/>
      <c r="AVO1527" s="5"/>
      <c r="AVP1527" s="5"/>
      <c r="AVQ1527" s="5"/>
      <c r="AVR1527" s="5"/>
      <c r="AVS1527" s="5"/>
      <c r="AVT1527" s="5"/>
      <c r="AVU1527" s="5"/>
      <c r="AVV1527" s="5"/>
      <c r="AVW1527" s="5"/>
      <c r="AVX1527" s="5"/>
      <c r="AVY1527" s="5"/>
      <c r="AVZ1527" s="5"/>
      <c r="AWA1527" s="5"/>
      <c r="AWB1527" s="5"/>
      <c r="AWC1527" s="5"/>
      <c r="AWD1527" s="5"/>
      <c r="AWE1527" s="5"/>
      <c r="AWF1527" s="5"/>
      <c r="AWG1527" s="5"/>
      <c r="AWH1527" s="5"/>
      <c r="AWI1527" s="5"/>
      <c r="AWJ1527" s="5"/>
      <c r="AWK1527" s="5"/>
      <c r="AWL1527" s="5"/>
      <c r="AWM1527" s="5"/>
      <c r="AWN1527" s="5"/>
      <c r="AWO1527" s="5"/>
      <c r="AWP1527" s="5"/>
      <c r="AWQ1527" s="5"/>
      <c r="AWR1527" s="5"/>
      <c r="AWS1527" s="5"/>
      <c r="AWT1527" s="5"/>
      <c r="AWU1527" s="5"/>
      <c r="AWV1527" s="5"/>
      <c r="AWW1527" s="5"/>
      <c r="AWX1527" s="5"/>
      <c r="AWY1527" s="5"/>
      <c r="AWZ1527" s="5"/>
      <c r="AXA1527" s="5"/>
      <c r="AXB1527" s="5"/>
      <c r="AXC1527" s="5"/>
      <c r="AXD1527" s="5"/>
      <c r="AXE1527" s="5"/>
      <c r="AXF1527" s="5"/>
      <c r="AXG1527" s="5"/>
      <c r="AXH1527" s="5"/>
      <c r="AXI1527" s="5"/>
      <c r="AXJ1527" s="5"/>
      <c r="AXK1527" s="5"/>
      <c r="AXL1527" s="5"/>
      <c r="AXM1527" s="5"/>
      <c r="AXN1527" s="5"/>
      <c r="AXO1527" s="5"/>
      <c r="AXP1527" s="5"/>
      <c r="AXQ1527" s="5"/>
      <c r="AXR1527" s="5"/>
      <c r="AXS1527" s="5"/>
      <c r="AXT1527" s="5"/>
      <c r="AXU1527" s="5"/>
      <c r="AXV1527" s="5"/>
      <c r="AXW1527" s="5"/>
      <c r="AXX1527" s="5"/>
      <c r="AXY1527" s="5"/>
      <c r="AXZ1527" s="5"/>
      <c r="AYA1527" s="5"/>
      <c r="AYB1527" s="5"/>
      <c r="AYC1527" s="5"/>
      <c r="AYD1527" s="5"/>
      <c r="AYE1527" s="5"/>
      <c r="AYF1527" s="5"/>
      <c r="AYG1527" s="5"/>
      <c r="AYH1527" s="5"/>
      <c r="AYI1527" s="5"/>
      <c r="AYJ1527" s="5"/>
      <c r="AYK1527" s="5"/>
      <c r="AYL1527" s="5"/>
      <c r="AYM1527" s="5"/>
      <c r="AYN1527" s="5"/>
      <c r="AYO1527" s="5"/>
      <c r="AYP1527" s="5"/>
      <c r="AYQ1527" s="5"/>
      <c r="AYR1527" s="5"/>
      <c r="AYS1527" s="5"/>
      <c r="AYT1527" s="5"/>
      <c r="AYU1527" s="5"/>
      <c r="AYV1527" s="5"/>
      <c r="AYW1527" s="5"/>
      <c r="AYX1527" s="5"/>
      <c r="AYY1527" s="5"/>
      <c r="AYZ1527" s="5"/>
      <c r="AZA1527" s="5"/>
      <c r="AZB1527" s="5"/>
      <c r="AZC1527" s="5"/>
      <c r="AZD1527" s="5"/>
      <c r="AZE1527" s="5"/>
      <c r="AZF1527" s="5"/>
      <c r="AZG1527" s="5"/>
      <c r="AZH1527" s="5"/>
      <c r="AZI1527" s="5"/>
      <c r="AZJ1527" s="5"/>
      <c r="AZK1527" s="5"/>
      <c r="AZL1527" s="5"/>
      <c r="AZM1527" s="5"/>
      <c r="AZN1527" s="5"/>
      <c r="AZO1527" s="5"/>
      <c r="AZP1527" s="5"/>
      <c r="AZQ1527" s="5"/>
      <c r="AZR1527" s="5"/>
      <c r="AZS1527" s="5"/>
      <c r="AZT1527" s="5"/>
      <c r="AZU1527" s="5"/>
      <c r="AZV1527" s="5"/>
      <c r="AZW1527" s="5"/>
      <c r="AZX1527" s="5"/>
      <c r="AZY1527" s="5"/>
      <c r="AZZ1527" s="5"/>
      <c r="BAA1527" s="5"/>
      <c r="BAB1527" s="5"/>
      <c r="BAC1527" s="5"/>
      <c r="BAD1527" s="5"/>
      <c r="BAE1527" s="5"/>
      <c r="BAF1527" s="5"/>
      <c r="BAG1527" s="5"/>
      <c r="BAH1527" s="5"/>
      <c r="BAI1527" s="5"/>
      <c r="BAJ1527" s="5"/>
      <c r="BAK1527" s="5"/>
      <c r="BAL1527" s="5"/>
      <c r="BAM1527" s="5"/>
      <c r="BAN1527" s="5"/>
      <c r="BAO1527" s="5"/>
      <c r="BAP1527" s="5"/>
      <c r="BAQ1527" s="5"/>
      <c r="BAR1527" s="5"/>
      <c r="BAS1527" s="5"/>
      <c r="BAT1527" s="5"/>
      <c r="BAU1527" s="5"/>
      <c r="BAV1527" s="5"/>
      <c r="BAW1527" s="5"/>
      <c r="BAX1527" s="5"/>
      <c r="BAY1527" s="5"/>
      <c r="BAZ1527" s="5"/>
      <c r="BBA1527" s="5"/>
      <c r="BBB1527" s="5"/>
      <c r="BBC1527" s="5"/>
      <c r="BBD1527" s="5"/>
      <c r="BBE1527" s="5"/>
      <c r="BBF1527" s="5"/>
      <c r="BBG1527" s="5"/>
      <c r="BBH1527" s="5"/>
      <c r="BBI1527" s="5"/>
      <c r="BBJ1527" s="5"/>
      <c r="BBK1527" s="5"/>
      <c r="BBL1527" s="5"/>
      <c r="BBM1527" s="5"/>
      <c r="BBN1527" s="5"/>
      <c r="BBO1527" s="5"/>
      <c r="BBP1527" s="5"/>
      <c r="BBQ1527" s="5"/>
      <c r="BBR1527" s="5"/>
      <c r="BBS1527" s="5"/>
      <c r="BBT1527" s="5"/>
      <c r="BBU1527" s="5"/>
      <c r="BBV1527" s="5"/>
      <c r="BBW1527" s="5"/>
      <c r="BBX1527" s="5"/>
      <c r="BBY1527" s="5"/>
      <c r="BBZ1527" s="5"/>
      <c r="BCA1527" s="5"/>
      <c r="BCB1527" s="5"/>
      <c r="BCC1527" s="5"/>
      <c r="BCD1527" s="5"/>
      <c r="BCE1527" s="5"/>
      <c r="BCF1527" s="5"/>
      <c r="BCG1527" s="5"/>
      <c r="BCH1527" s="5"/>
      <c r="BCI1527" s="5"/>
      <c r="BCJ1527" s="5"/>
      <c r="BCK1527" s="5"/>
      <c r="BCL1527" s="5"/>
      <c r="BCM1527" s="5"/>
      <c r="BCN1527" s="5"/>
      <c r="BCO1527" s="5"/>
      <c r="BCP1527" s="5"/>
      <c r="BCQ1527" s="5"/>
      <c r="BCR1527" s="5"/>
      <c r="BCS1527" s="5"/>
      <c r="BCT1527" s="5"/>
      <c r="BCU1527" s="5"/>
      <c r="BCV1527" s="5"/>
      <c r="BCW1527" s="5"/>
      <c r="BCX1527" s="5"/>
      <c r="BCY1527" s="5"/>
      <c r="BCZ1527" s="5"/>
      <c r="BDA1527" s="5"/>
      <c r="BDB1527" s="5"/>
      <c r="BDC1527" s="5"/>
      <c r="BDD1527" s="5"/>
      <c r="BDE1527" s="5"/>
      <c r="BDF1527" s="5"/>
      <c r="BDG1527" s="5"/>
      <c r="BDH1527" s="5"/>
      <c r="BDI1527" s="5"/>
      <c r="BDJ1527" s="5"/>
      <c r="BDK1527" s="5"/>
      <c r="BDL1527" s="5"/>
      <c r="BDM1527" s="5"/>
      <c r="BDN1527" s="5"/>
      <c r="BDO1527" s="5"/>
      <c r="BDP1527" s="5"/>
      <c r="BDQ1527" s="5"/>
      <c r="BDR1527" s="5"/>
      <c r="BDS1527" s="5"/>
      <c r="BDT1527" s="5"/>
      <c r="BDU1527" s="5"/>
      <c r="BDV1527" s="5"/>
      <c r="BDW1527" s="5"/>
      <c r="BDX1527" s="5"/>
      <c r="BDY1527" s="5"/>
      <c r="BDZ1527" s="5"/>
      <c r="BEA1527" s="5"/>
      <c r="BEB1527" s="5"/>
      <c r="BEC1527" s="5"/>
      <c r="BED1527" s="5"/>
      <c r="BEE1527" s="5"/>
      <c r="BEF1527" s="5"/>
      <c r="BEG1527" s="5"/>
      <c r="BEH1527" s="5"/>
      <c r="BEI1527" s="5"/>
      <c r="BEJ1527" s="5"/>
      <c r="BEK1527" s="5"/>
      <c r="BEL1527" s="5"/>
      <c r="BEM1527" s="5"/>
      <c r="BEN1527" s="5"/>
      <c r="BEO1527" s="5"/>
      <c r="BEP1527" s="5"/>
      <c r="BEQ1527" s="5"/>
      <c r="BER1527" s="5"/>
      <c r="BES1527" s="5"/>
      <c r="BET1527" s="5"/>
      <c r="BEU1527" s="5"/>
      <c r="BEV1527" s="5"/>
      <c r="BEW1527" s="5"/>
      <c r="BEX1527" s="5"/>
      <c r="BEY1527" s="5"/>
      <c r="BEZ1527" s="5"/>
      <c r="BFA1527" s="5"/>
      <c r="BFB1527" s="5"/>
      <c r="BFC1527" s="5"/>
      <c r="BFD1527" s="5"/>
      <c r="BFE1527" s="5"/>
      <c r="BFF1527" s="5"/>
      <c r="BFG1527" s="5"/>
      <c r="BFH1527" s="5"/>
      <c r="BFI1527" s="5"/>
      <c r="BFJ1527" s="5"/>
      <c r="BFK1527" s="5"/>
      <c r="BFL1527" s="5"/>
      <c r="BFM1527" s="5"/>
      <c r="BFN1527" s="5"/>
      <c r="BFO1527" s="5"/>
      <c r="BFP1527" s="5"/>
      <c r="BFQ1527" s="5"/>
      <c r="BFR1527" s="5"/>
      <c r="BFS1527" s="5"/>
      <c r="BFT1527" s="5"/>
      <c r="BFU1527" s="5"/>
      <c r="BFV1527" s="5"/>
      <c r="BFW1527" s="5"/>
      <c r="BFX1527" s="5"/>
      <c r="BFY1527" s="5"/>
      <c r="BFZ1527" s="5"/>
      <c r="BGA1527" s="5"/>
      <c r="BGB1527" s="5"/>
      <c r="BGC1527" s="5"/>
      <c r="BGD1527" s="5"/>
      <c r="BGE1527" s="5"/>
      <c r="BGF1527" s="5"/>
      <c r="BGG1527" s="5"/>
      <c r="BGH1527" s="5"/>
      <c r="BGI1527" s="5"/>
      <c r="BGJ1527" s="5"/>
      <c r="BGK1527" s="5"/>
      <c r="BGL1527" s="5"/>
      <c r="BGM1527" s="5"/>
      <c r="BGN1527" s="5"/>
      <c r="BGO1527" s="5"/>
      <c r="BGP1527" s="5"/>
      <c r="BGQ1527" s="5"/>
      <c r="BGR1527" s="5"/>
      <c r="BGS1527" s="5"/>
      <c r="BGT1527" s="5"/>
      <c r="BGU1527" s="5"/>
      <c r="BGV1527" s="5"/>
      <c r="BGW1527" s="5"/>
      <c r="BGX1527" s="5"/>
      <c r="BGY1527" s="5"/>
      <c r="BGZ1527" s="5"/>
      <c r="BHA1527" s="5"/>
      <c r="BHB1527" s="5"/>
      <c r="BHC1527" s="5"/>
      <c r="BHD1527" s="5"/>
      <c r="BHE1527" s="5"/>
      <c r="BHF1527" s="5"/>
      <c r="BHG1527" s="5"/>
      <c r="BHH1527" s="5"/>
      <c r="BHI1527" s="5"/>
      <c r="BHJ1527" s="5"/>
      <c r="BHK1527" s="5"/>
      <c r="BHL1527" s="5"/>
      <c r="BHM1527" s="5"/>
      <c r="BHN1527" s="5"/>
      <c r="BHO1527" s="5"/>
      <c r="BHP1527" s="5"/>
      <c r="BHQ1527" s="5"/>
      <c r="BHR1527" s="5"/>
      <c r="BHS1527" s="5"/>
      <c r="BHT1527" s="5"/>
      <c r="BHU1527" s="5"/>
      <c r="BHV1527" s="5"/>
      <c r="BHW1527" s="5"/>
      <c r="BHX1527" s="5"/>
      <c r="BHY1527" s="5"/>
      <c r="BHZ1527" s="5"/>
      <c r="BIA1527" s="5"/>
      <c r="BIB1527" s="5"/>
      <c r="BIC1527" s="5"/>
      <c r="BID1527" s="5"/>
      <c r="BIE1527" s="5"/>
      <c r="BIF1527" s="5"/>
      <c r="BIG1527" s="5"/>
      <c r="BIH1527" s="5"/>
      <c r="BII1527" s="5"/>
      <c r="BIJ1527" s="5"/>
      <c r="BIK1527" s="5"/>
      <c r="BIL1527" s="5"/>
      <c r="BIM1527" s="5"/>
      <c r="BIN1527" s="5"/>
      <c r="BIO1527" s="5"/>
      <c r="BIP1527" s="5"/>
      <c r="BIQ1527" s="5"/>
      <c r="BIR1527" s="5"/>
      <c r="BIS1527" s="5"/>
      <c r="BIT1527" s="5"/>
      <c r="BIU1527" s="5"/>
      <c r="BIV1527" s="5"/>
      <c r="BIW1527" s="5"/>
      <c r="BIX1527" s="5"/>
      <c r="BIY1527" s="5"/>
      <c r="BIZ1527" s="5"/>
      <c r="BJA1527" s="5"/>
      <c r="BJB1527" s="5"/>
      <c r="BJC1527" s="5"/>
      <c r="BJD1527" s="5"/>
      <c r="BJE1527" s="5"/>
      <c r="BJF1527" s="5"/>
      <c r="BJG1527" s="5"/>
      <c r="BJH1527" s="5"/>
      <c r="BJI1527" s="5"/>
      <c r="BJJ1527" s="5"/>
      <c r="BJK1527" s="5"/>
      <c r="BJL1527" s="5"/>
      <c r="BJM1527" s="5"/>
      <c r="BJN1527" s="5"/>
      <c r="BJO1527" s="5"/>
      <c r="BJP1527" s="5"/>
      <c r="BJQ1527" s="5"/>
      <c r="BJR1527" s="5"/>
      <c r="BJS1527" s="5"/>
      <c r="BJT1527" s="5"/>
      <c r="BJU1527" s="5"/>
      <c r="BJV1527" s="5"/>
      <c r="BJW1527" s="5"/>
      <c r="BJX1527" s="5"/>
      <c r="BJY1527" s="5"/>
      <c r="BJZ1527" s="5"/>
      <c r="BKA1527" s="5"/>
      <c r="BKB1527" s="5"/>
      <c r="BKC1527" s="5"/>
      <c r="BKD1527" s="5"/>
      <c r="BKE1527" s="5"/>
      <c r="BKF1527" s="5"/>
      <c r="BKG1527" s="5"/>
      <c r="BKH1527" s="5"/>
      <c r="BKI1527" s="5"/>
      <c r="BKJ1527" s="5"/>
      <c r="BKK1527" s="5"/>
      <c r="BKL1527" s="5"/>
      <c r="BKM1527" s="5"/>
      <c r="BKN1527" s="5"/>
      <c r="BKO1527" s="5"/>
      <c r="BKP1527" s="5"/>
      <c r="BKQ1527" s="5"/>
      <c r="BKR1527" s="5"/>
      <c r="BKS1527" s="5"/>
      <c r="BKT1527" s="5"/>
      <c r="BKU1527" s="5"/>
      <c r="BKV1527" s="5"/>
      <c r="BKW1527" s="5"/>
      <c r="BKX1527" s="5"/>
      <c r="BKY1527" s="5"/>
      <c r="BKZ1527" s="5"/>
      <c r="BLA1527" s="5"/>
      <c r="BLB1527" s="5"/>
      <c r="BLC1527" s="5"/>
      <c r="BLD1527" s="5"/>
      <c r="BLE1527" s="5"/>
      <c r="BLF1527" s="5"/>
      <c r="BLG1527" s="5"/>
      <c r="BLH1527" s="5"/>
      <c r="BLI1527" s="5"/>
      <c r="BLJ1527" s="5"/>
      <c r="BLK1527" s="5"/>
      <c r="BLL1527" s="5"/>
      <c r="BLM1527" s="5"/>
      <c r="BLN1527" s="5"/>
      <c r="BLO1527" s="5"/>
      <c r="BLP1527" s="5"/>
      <c r="BLQ1527" s="5"/>
      <c r="BLR1527" s="5"/>
      <c r="BLS1527" s="5"/>
      <c r="BLT1527" s="5"/>
      <c r="BLU1527" s="5"/>
      <c r="BLV1527" s="5"/>
      <c r="BLW1527" s="5"/>
      <c r="BLX1527" s="5"/>
      <c r="BLY1527" s="5"/>
      <c r="BLZ1527" s="5"/>
      <c r="BMA1527" s="5"/>
      <c r="BMB1527" s="5"/>
      <c r="BMC1527" s="5"/>
      <c r="BMD1527" s="5"/>
      <c r="BME1527" s="5"/>
      <c r="BMF1527" s="5"/>
      <c r="BMG1527" s="5"/>
      <c r="BMH1527" s="5"/>
      <c r="BMI1527" s="5"/>
      <c r="BMJ1527" s="5"/>
      <c r="BMK1527" s="5"/>
      <c r="BML1527" s="5"/>
      <c r="BMM1527" s="5"/>
      <c r="BMN1527" s="5"/>
      <c r="BMO1527" s="5"/>
      <c r="BMP1527" s="5"/>
      <c r="BMQ1527" s="5"/>
      <c r="BMR1527" s="5"/>
      <c r="BMS1527" s="5"/>
      <c r="BMT1527" s="5"/>
      <c r="BMU1527" s="5"/>
      <c r="BMV1527" s="5"/>
      <c r="BMW1527" s="5"/>
      <c r="BMX1527" s="5"/>
      <c r="BMY1527" s="5"/>
      <c r="BMZ1527" s="5"/>
      <c r="BNA1527" s="5"/>
      <c r="BNB1527" s="5"/>
      <c r="BNC1527" s="5"/>
      <c r="BND1527" s="5"/>
      <c r="BNE1527" s="5"/>
      <c r="BNF1527" s="5"/>
      <c r="BNG1527" s="5"/>
      <c r="BNH1527" s="5"/>
      <c r="BNI1527" s="5"/>
      <c r="BNJ1527" s="5"/>
      <c r="BNK1527" s="5"/>
      <c r="BNL1527" s="5"/>
      <c r="BNM1527" s="5"/>
      <c r="BNN1527" s="5"/>
      <c r="BNO1527" s="5"/>
      <c r="BNP1527" s="5"/>
      <c r="BNQ1527" s="5"/>
      <c r="BNR1527" s="5"/>
      <c r="BNS1527" s="5"/>
      <c r="BNT1527" s="5"/>
      <c r="BNU1527" s="5"/>
      <c r="BNV1527" s="5"/>
      <c r="BNW1527" s="5"/>
      <c r="BNX1527" s="5"/>
      <c r="BNY1527" s="5"/>
      <c r="BNZ1527" s="5"/>
      <c r="BOA1527" s="5"/>
      <c r="BOB1527" s="5"/>
      <c r="BOC1527" s="5"/>
      <c r="BOD1527" s="5"/>
      <c r="BOE1527" s="5"/>
      <c r="BOF1527" s="5"/>
      <c r="BOG1527" s="5"/>
      <c r="BOH1527" s="5"/>
      <c r="BOI1527" s="5"/>
      <c r="BOJ1527" s="5"/>
      <c r="BOK1527" s="5"/>
      <c r="BOL1527" s="5"/>
      <c r="BOM1527" s="5"/>
      <c r="BON1527" s="5"/>
      <c r="BOO1527" s="5"/>
      <c r="BOP1527" s="5"/>
      <c r="BOQ1527" s="5"/>
      <c r="BOR1527" s="5"/>
      <c r="BOS1527" s="5"/>
      <c r="BOT1527" s="5"/>
      <c r="BOU1527" s="5"/>
      <c r="BOV1527" s="5"/>
      <c r="BOW1527" s="5"/>
      <c r="BOX1527" s="5"/>
      <c r="BOY1527" s="5"/>
      <c r="BOZ1527" s="5"/>
      <c r="BPA1527" s="5"/>
      <c r="BPB1527" s="5"/>
      <c r="BPC1527" s="5"/>
      <c r="BPD1527" s="5"/>
      <c r="BPE1527" s="5"/>
      <c r="BPF1527" s="5"/>
      <c r="BPG1527" s="5"/>
      <c r="BPH1527" s="5"/>
      <c r="BPI1527" s="5"/>
      <c r="BPJ1527" s="5"/>
      <c r="BPK1527" s="5"/>
      <c r="BPL1527" s="5"/>
      <c r="BPM1527" s="5"/>
      <c r="BPN1527" s="5"/>
      <c r="BPO1527" s="5"/>
      <c r="BPP1527" s="5"/>
      <c r="BPQ1527" s="5"/>
      <c r="BPR1527" s="5"/>
      <c r="BPS1527" s="5"/>
      <c r="BPT1527" s="5"/>
      <c r="BPU1527" s="5"/>
      <c r="BPV1527" s="5"/>
      <c r="BPW1527" s="5"/>
      <c r="BPX1527" s="5"/>
      <c r="BPY1527" s="5"/>
      <c r="BPZ1527" s="5"/>
      <c r="BQA1527" s="5"/>
      <c r="BQB1527" s="5"/>
      <c r="BQC1527" s="5"/>
      <c r="BQD1527" s="5"/>
      <c r="BQE1527" s="5"/>
      <c r="BQF1527" s="5"/>
      <c r="BQG1527" s="5"/>
      <c r="BQH1527" s="5"/>
      <c r="BQI1527" s="5"/>
      <c r="BQJ1527" s="5"/>
      <c r="BQK1527" s="5"/>
      <c r="BQL1527" s="5"/>
      <c r="BQM1527" s="5"/>
      <c r="BQN1527" s="5"/>
      <c r="BQO1527" s="5"/>
      <c r="BQP1527" s="5"/>
      <c r="BQQ1527" s="5"/>
      <c r="BQR1527" s="5"/>
      <c r="BQS1527" s="5"/>
      <c r="BQT1527" s="5"/>
      <c r="BQU1527" s="5"/>
      <c r="BQV1527" s="5"/>
      <c r="BQW1527" s="5"/>
      <c r="BQX1527" s="5"/>
      <c r="BQY1527" s="5"/>
      <c r="BQZ1527" s="5"/>
      <c r="BRA1527" s="5"/>
      <c r="BRB1527" s="5"/>
      <c r="BRC1527" s="5"/>
      <c r="BRD1527" s="5"/>
      <c r="BRE1527" s="5"/>
      <c r="BRF1527" s="5"/>
      <c r="BRG1527" s="5"/>
      <c r="BRH1527" s="5"/>
      <c r="BRI1527" s="5"/>
      <c r="BRJ1527" s="5"/>
      <c r="BRK1527" s="5"/>
      <c r="BRL1527" s="5"/>
      <c r="BRM1527" s="5"/>
      <c r="BRN1527" s="5"/>
      <c r="BRO1527" s="5"/>
      <c r="BRP1527" s="5"/>
      <c r="BRQ1527" s="5"/>
      <c r="BRR1527" s="5"/>
      <c r="BRS1527" s="5"/>
      <c r="BRT1527" s="5"/>
      <c r="BRU1527" s="5"/>
      <c r="BRV1527" s="5"/>
      <c r="BRW1527" s="5"/>
      <c r="BRX1527" s="5"/>
      <c r="BRY1527" s="5"/>
      <c r="BRZ1527" s="5"/>
      <c r="BSA1527" s="5"/>
      <c r="BSB1527" s="5"/>
      <c r="BSC1527" s="5"/>
      <c r="BSD1527" s="5"/>
      <c r="BSE1527" s="5"/>
      <c r="BSF1527" s="5"/>
      <c r="BSG1527" s="5"/>
      <c r="BSH1527" s="5"/>
      <c r="BSI1527" s="5"/>
      <c r="BSJ1527" s="5"/>
      <c r="BSK1527" s="5"/>
      <c r="BSL1527" s="5"/>
      <c r="BSM1527" s="5"/>
      <c r="BSN1527" s="5"/>
      <c r="BSO1527" s="5"/>
      <c r="BSP1527" s="5"/>
      <c r="BSQ1527" s="5"/>
      <c r="BSR1527" s="5"/>
      <c r="BSS1527" s="5"/>
      <c r="BST1527" s="5"/>
      <c r="BSU1527" s="5"/>
      <c r="BSV1527" s="5"/>
      <c r="BSW1527" s="5"/>
      <c r="BSX1527" s="5"/>
      <c r="BSY1527" s="5"/>
      <c r="BSZ1527" s="5"/>
      <c r="BTA1527" s="5"/>
      <c r="BTB1527" s="5"/>
      <c r="BTC1527" s="5"/>
      <c r="BTD1527" s="5"/>
      <c r="BTE1527" s="5"/>
      <c r="BTF1527" s="5"/>
      <c r="BTG1527" s="5"/>
      <c r="BTH1527" s="5"/>
      <c r="BTI1527" s="5"/>
      <c r="BTJ1527" s="5"/>
      <c r="BTK1527" s="5"/>
      <c r="BTL1527" s="5"/>
      <c r="BTM1527" s="5"/>
      <c r="BTN1527" s="5"/>
      <c r="BTO1527" s="5"/>
      <c r="BTP1527" s="5"/>
      <c r="BTQ1527" s="5"/>
      <c r="BTR1527" s="5"/>
      <c r="BTS1527" s="5"/>
      <c r="BTT1527" s="5"/>
      <c r="BTU1527" s="5"/>
      <c r="BTV1527" s="5"/>
      <c r="BTW1527" s="5"/>
      <c r="BTX1527" s="5"/>
      <c r="BTY1527" s="5"/>
      <c r="BTZ1527" s="5"/>
      <c r="BUA1527" s="5"/>
      <c r="BUB1527" s="5"/>
      <c r="BUC1527" s="5"/>
      <c r="BUD1527" s="5"/>
      <c r="BUE1527" s="5"/>
      <c r="BUF1527" s="5"/>
      <c r="BUG1527" s="5"/>
      <c r="BUH1527" s="5"/>
      <c r="BUI1527" s="5"/>
      <c r="BUJ1527" s="5"/>
      <c r="BUK1527" s="5"/>
      <c r="BUL1527" s="5"/>
      <c r="BUM1527" s="5"/>
      <c r="BUN1527" s="5"/>
      <c r="BUO1527" s="5"/>
      <c r="BUP1527" s="5"/>
      <c r="BUQ1527" s="5"/>
      <c r="BUR1527" s="5"/>
      <c r="BUS1527" s="5"/>
      <c r="BUT1527" s="5"/>
      <c r="BUU1527" s="5"/>
      <c r="BUV1527" s="5"/>
      <c r="BUW1527" s="5"/>
      <c r="BUX1527" s="5"/>
      <c r="BUY1527" s="5"/>
      <c r="BUZ1527" s="5"/>
      <c r="BVA1527" s="5"/>
      <c r="BVB1527" s="5"/>
      <c r="BVC1527" s="5"/>
      <c r="BVD1527" s="5"/>
      <c r="BVE1527" s="5"/>
      <c r="BVF1527" s="5"/>
      <c r="BVG1527" s="5"/>
      <c r="BVH1527" s="5"/>
      <c r="BVI1527" s="5"/>
      <c r="BVJ1527" s="5"/>
      <c r="BVK1527" s="5"/>
      <c r="BVL1527" s="5"/>
      <c r="BVM1527" s="5"/>
      <c r="BVN1527" s="5"/>
      <c r="BVO1527" s="5"/>
      <c r="BVP1527" s="5"/>
      <c r="BVQ1527" s="5"/>
      <c r="BVR1527" s="5"/>
      <c r="BVS1527" s="5"/>
      <c r="BVT1527" s="5"/>
      <c r="BVU1527" s="5"/>
      <c r="BVV1527" s="5"/>
      <c r="BVW1527" s="5"/>
      <c r="BVX1527" s="5"/>
      <c r="BVY1527" s="5"/>
      <c r="BVZ1527" s="5"/>
      <c r="BWA1527" s="5"/>
      <c r="BWB1527" s="5"/>
      <c r="BWC1527" s="5"/>
      <c r="BWD1527" s="5"/>
      <c r="BWE1527" s="5"/>
      <c r="BWF1527" s="5"/>
      <c r="BWG1527" s="5"/>
      <c r="BWH1527" s="5"/>
      <c r="BWI1527" s="5"/>
      <c r="BWJ1527" s="5"/>
      <c r="BWK1527" s="5"/>
      <c r="BWL1527" s="5"/>
      <c r="BWM1527" s="5"/>
      <c r="BWN1527" s="5"/>
      <c r="BWO1527" s="5"/>
      <c r="BWP1527" s="5"/>
      <c r="BWQ1527" s="5"/>
      <c r="BWR1527" s="5"/>
      <c r="BWS1527" s="5"/>
      <c r="BWT1527" s="5"/>
      <c r="BWU1527" s="5"/>
      <c r="BWV1527" s="5"/>
      <c r="BWW1527" s="5"/>
      <c r="BWX1527" s="5"/>
      <c r="BWY1527" s="5"/>
      <c r="BWZ1527" s="5"/>
      <c r="BXA1527" s="5"/>
      <c r="BXB1527" s="5"/>
      <c r="BXC1527" s="5"/>
      <c r="BXD1527" s="5"/>
      <c r="BXE1527" s="5"/>
      <c r="BXF1527" s="5"/>
      <c r="BXG1527" s="5"/>
      <c r="BXH1527" s="5"/>
      <c r="BXI1527" s="5"/>
      <c r="BXJ1527" s="5"/>
      <c r="BXK1527" s="5"/>
      <c r="BXL1527" s="5"/>
      <c r="BXM1527" s="5"/>
      <c r="BXN1527" s="5"/>
      <c r="BXO1527" s="5"/>
      <c r="BXP1527" s="5"/>
      <c r="BXQ1527" s="5"/>
      <c r="BXR1527" s="5"/>
      <c r="BXS1527" s="5"/>
      <c r="BXT1527" s="5"/>
      <c r="BXU1527" s="5"/>
      <c r="BXV1527" s="5"/>
      <c r="BXW1527" s="5"/>
      <c r="BXX1527" s="5"/>
      <c r="BXY1527" s="5"/>
      <c r="BXZ1527" s="5"/>
      <c r="BYA1527" s="5"/>
      <c r="BYB1527" s="5"/>
      <c r="BYC1527" s="5"/>
      <c r="BYD1527" s="5"/>
      <c r="BYE1527" s="5"/>
      <c r="BYF1527" s="5"/>
      <c r="BYG1527" s="5"/>
      <c r="BYH1527" s="5"/>
      <c r="BYI1527" s="5"/>
      <c r="BYJ1527" s="5"/>
      <c r="BYK1527" s="5"/>
      <c r="BYL1527" s="5"/>
      <c r="BYM1527" s="5"/>
      <c r="BYN1527" s="5"/>
      <c r="BYO1527" s="5"/>
      <c r="BYP1527" s="5"/>
      <c r="BYQ1527" s="5"/>
      <c r="BYR1527" s="5"/>
      <c r="BYS1527" s="5"/>
      <c r="BYT1527" s="5"/>
      <c r="BYU1527" s="5"/>
      <c r="BYV1527" s="5"/>
      <c r="BYW1527" s="5"/>
      <c r="BYX1527" s="5"/>
      <c r="BYY1527" s="5"/>
      <c r="BYZ1527" s="5"/>
      <c r="BZA1527" s="5"/>
      <c r="BZB1527" s="5"/>
      <c r="BZC1527" s="5"/>
      <c r="BZD1527" s="5"/>
      <c r="BZE1527" s="5"/>
      <c r="BZF1527" s="5"/>
      <c r="BZG1527" s="5"/>
      <c r="BZH1527" s="5"/>
      <c r="BZI1527" s="5"/>
      <c r="BZJ1527" s="5"/>
      <c r="BZK1527" s="5"/>
      <c r="BZL1527" s="5"/>
      <c r="BZM1527" s="5"/>
      <c r="BZN1527" s="5"/>
      <c r="BZO1527" s="5"/>
      <c r="BZP1527" s="5"/>
      <c r="BZQ1527" s="5"/>
      <c r="BZR1527" s="5"/>
      <c r="BZS1527" s="5"/>
      <c r="BZT1527" s="5"/>
      <c r="BZU1527" s="5"/>
      <c r="BZV1527" s="5"/>
      <c r="BZW1527" s="5"/>
      <c r="BZX1527" s="5"/>
      <c r="BZY1527" s="5"/>
      <c r="BZZ1527" s="5"/>
      <c r="CAA1527" s="5"/>
      <c r="CAB1527" s="5"/>
      <c r="CAC1527" s="5"/>
      <c r="CAD1527" s="5"/>
      <c r="CAE1527" s="5"/>
      <c r="CAF1527" s="5"/>
      <c r="CAG1527" s="5"/>
      <c r="CAH1527" s="5"/>
      <c r="CAI1527" s="5"/>
      <c r="CAJ1527" s="5"/>
      <c r="CAK1527" s="5"/>
      <c r="CAL1527" s="5"/>
      <c r="CAM1527" s="5"/>
      <c r="CAN1527" s="5"/>
      <c r="CAO1527" s="5"/>
      <c r="CAP1527" s="5"/>
      <c r="CAQ1527" s="5"/>
      <c r="CAR1527" s="5"/>
      <c r="CAS1527" s="5"/>
      <c r="CAT1527" s="5"/>
      <c r="CAU1527" s="5"/>
      <c r="CAV1527" s="5"/>
      <c r="CAW1527" s="5"/>
      <c r="CAX1527" s="5"/>
      <c r="CAY1527" s="5"/>
      <c r="CAZ1527" s="5"/>
      <c r="CBA1527" s="5"/>
      <c r="CBB1527" s="5"/>
      <c r="CBC1527" s="5"/>
      <c r="CBD1527" s="5"/>
      <c r="CBE1527" s="5"/>
      <c r="CBF1527" s="5"/>
      <c r="CBG1527" s="5"/>
      <c r="CBH1527" s="5"/>
      <c r="CBI1527" s="5"/>
      <c r="CBJ1527" s="5"/>
      <c r="CBK1527" s="5"/>
      <c r="CBL1527" s="5"/>
      <c r="CBM1527" s="5"/>
      <c r="CBN1527" s="5"/>
      <c r="CBO1527" s="5"/>
      <c r="CBP1527" s="5"/>
      <c r="CBQ1527" s="5"/>
      <c r="CBR1527" s="5"/>
      <c r="CBS1527" s="5"/>
      <c r="CBT1527" s="5"/>
      <c r="CBU1527" s="5"/>
      <c r="CBV1527" s="5"/>
      <c r="CBW1527" s="5"/>
      <c r="CBX1527" s="5"/>
      <c r="CBY1527" s="5"/>
      <c r="CBZ1527" s="5"/>
      <c r="CCA1527" s="5"/>
      <c r="CCB1527" s="5"/>
      <c r="CCC1527" s="5"/>
      <c r="CCD1527" s="5"/>
      <c r="CCE1527" s="5"/>
      <c r="CCF1527" s="5"/>
      <c r="CCG1527" s="5"/>
      <c r="CCH1527" s="5"/>
      <c r="CCI1527" s="5"/>
      <c r="CCJ1527" s="5"/>
      <c r="CCK1527" s="5"/>
      <c r="CCL1527" s="5"/>
      <c r="CCM1527" s="5"/>
      <c r="CCN1527" s="5"/>
      <c r="CCO1527" s="5"/>
      <c r="CCP1527" s="5"/>
      <c r="CCQ1527" s="5"/>
      <c r="CCR1527" s="5"/>
      <c r="CCS1527" s="5"/>
      <c r="CCT1527" s="5"/>
      <c r="CCU1527" s="5"/>
      <c r="CCV1527" s="5"/>
      <c r="CCW1527" s="5"/>
      <c r="CCX1527" s="5"/>
      <c r="CCY1527" s="5"/>
      <c r="CCZ1527" s="5"/>
      <c r="CDA1527" s="5"/>
      <c r="CDB1527" s="5"/>
      <c r="CDC1527" s="5"/>
      <c r="CDD1527" s="5"/>
      <c r="CDE1527" s="5"/>
      <c r="CDF1527" s="5"/>
      <c r="CDG1527" s="5"/>
      <c r="CDH1527" s="5"/>
      <c r="CDI1527" s="5"/>
      <c r="CDJ1527" s="5"/>
      <c r="CDK1527" s="5"/>
      <c r="CDL1527" s="5"/>
      <c r="CDM1527" s="5"/>
      <c r="CDN1527" s="5"/>
      <c r="CDO1527" s="5"/>
      <c r="CDP1527" s="5"/>
      <c r="CDQ1527" s="5"/>
      <c r="CDR1527" s="5"/>
      <c r="CDS1527" s="5"/>
      <c r="CDT1527" s="5"/>
      <c r="CDU1527" s="5"/>
      <c r="CDV1527" s="5"/>
      <c r="CDW1527" s="5"/>
      <c r="CDX1527" s="5"/>
      <c r="CDY1527" s="5"/>
      <c r="CDZ1527" s="5"/>
      <c r="CEA1527" s="5"/>
      <c r="CEB1527" s="5"/>
      <c r="CEC1527" s="5"/>
      <c r="CED1527" s="5"/>
      <c r="CEE1527" s="5"/>
      <c r="CEF1527" s="5"/>
      <c r="CEG1527" s="5"/>
      <c r="CEH1527" s="5"/>
      <c r="CEI1527" s="5"/>
      <c r="CEJ1527" s="5"/>
      <c r="CEK1527" s="5"/>
      <c r="CEL1527" s="5"/>
      <c r="CEM1527" s="5"/>
      <c r="CEN1527" s="5"/>
      <c r="CEO1527" s="5"/>
      <c r="CEP1527" s="5"/>
      <c r="CEQ1527" s="5"/>
      <c r="CER1527" s="5"/>
      <c r="CES1527" s="5"/>
      <c r="CET1527" s="5"/>
      <c r="CEU1527" s="5"/>
      <c r="CEV1527" s="5"/>
      <c r="CEW1527" s="5"/>
      <c r="CEX1527" s="5"/>
      <c r="CEY1527" s="5"/>
      <c r="CEZ1527" s="5"/>
      <c r="CFA1527" s="5"/>
      <c r="CFB1527" s="5"/>
      <c r="CFC1527" s="5"/>
      <c r="CFD1527" s="5"/>
      <c r="CFE1527" s="5"/>
      <c r="CFF1527" s="5"/>
      <c r="CFG1527" s="5"/>
      <c r="CFH1527" s="5"/>
      <c r="CFI1527" s="5"/>
      <c r="CFJ1527" s="5"/>
      <c r="CFK1527" s="5"/>
      <c r="CFL1527" s="5"/>
      <c r="CFM1527" s="5"/>
      <c r="CFN1527" s="5"/>
      <c r="CFO1527" s="5"/>
      <c r="CFP1527" s="5"/>
      <c r="CFQ1527" s="5"/>
      <c r="CFR1527" s="5"/>
      <c r="CFS1527" s="5"/>
      <c r="CFT1527" s="5"/>
      <c r="CFU1527" s="5"/>
      <c r="CFV1527" s="5"/>
      <c r="CFW1527" s="5"/>
      <c r="CFX1527" s="5"/>
      <c r="CFY1527" s="5"/>
      <c r="CFZ1527" s="5"/>
      <c r="CGA1527" s="5"/>
      <c r="CGB1527" s="5"/>
      <c r="CGC1527" s="5"/>
      <c r="CGD1527" s="5"/>
      <c r="CGE1527" s="5"/>
      <c r="CGF1527" s="5"/>
      <c r="CGG1527" s="5"/>
      <c r="CGH1527" s="5"/>
      <c r="CGI1527" s="5"/>
      <c r="CGJ1527" s="5"/>
      <c r="CGK1527" s="5"/>
      <c r="CGL1527" s="5"/>
      <c r="CGM1527" s="5"/>
      <c r="CGN1527" s="5"/>
      <c r="CGO1527" s="5"/>
      <c r="CGP1527" s="5"/>
      <c r="CGQ1527" s="5"/>
      <c r="CGR1527" s="5"/>
      <c r="CGS1527" s="5"/>
      <c r="CGT1527" s="5"/>
      <c r="CGU1527" s="5"/>
      <c r="CGV1527" s="5"/>
      <c r="CGW1527" s="5"/>
      <c r="CGX1527" s="5"/>
      <c r="CGY1527" s="5"/>
      <c r="CGZ1527" s="5"/>
      <c r="CHA1527" s="5"/>
      <c r="CHB1527" s="5"/>
      <c r="CHC1527" s="5"/>
      <c r="CHD1527" s="5"/>
      <c r="CHE1527" s="5"/>
      <c r="CHF1527" s="5"/>
      <c r="CHG1527" s="5"/>
      <c r="CHH1527" s="5"/>
      <c r="CHI1527" s="5"/>
      <c r="CHJ1527" s="5"/>
      <c r="CHK1527" s="5"/>
      <c r="CHL1527" s="5"/>
      <c r="CHM1527" s="5"/>
      <c r="CHN1527" s="5"/>
      <c r="CHO1527" s="5"/>
      <c r="CHP1527" s="5"/>
      <c r="CHQ1527" s="5"/>
      <c r="CHR1527" s="5"/>
      <c r="CHS1527" s="5"/>
      <c r="CHT1527" s="5"/>
      <c r="CHU1527" s="5"/>
      <c r="CHV1527" s="5"/>
      <c r="CHW1527" s="5"/>
      <c r="CHX1527" s="5"/>
      <c r="CHY1527" s="5"/>
      <c r="CHZ1527" s="5"/>
      <c r="CIA1527" s="5"/>
      <c r="CIB1527" s="5"/>
      <c r="CIC1527" s="5"/>
      <c r="CID1527" s="5"/>
      <c r="CIE1527" s="5"/>
      <c r="CIF1527" s="5"/>
      <c r="CIG1527" s="5"/>
      <c r="CIH1527" s="5"/>
      <c r="CII1527" s="5"/>
      <c r="CIJ1527" s="5"/>
      <c r="CIK1527" s="5"/>
      <c r="CIL1527" s="5"/>
      <c r="CIM1527" s="5"/>
      <c r="CIN1527" s="5"/>
      <c r="CIO1527" s="5"/>
      <c r="CIP1527" s="5"/>
      <c r="CIQ1527" s="5"/>
      <c r="CIR1527" s="5"/>
      <c r="CIS1527" s="5"/>
      <c r="CIT1527" s="5"/>
      <c r="CIU1527" s="5"/>
      <c r="CIV1527" s="5"/>
      <c r="CIW1527" s="5"/>
      <c r="CIX1527" s="5"/>
      <c r="CIY1527" s="5"/>
      <c r="CIZ1527" s="5"/>
      <c r="CJA1527" s="5"/>
      <c r="CJB1527" s="5"/>
      <c r="CJC1527" s="5"/>
      <c r="CJD1527" s="5"/>
      <c r="CJE1527" s="5"/>
      <c r="CJF1527" s="5"/>
      <c r="CJG1527" s="5"/>
      <c r="CJH1527" s="5"/>
      <c r="CJI1527" s="5"/>
      <c r="CJJ1527" s="5"/>
      <c r="CJK1527" s="5"/>
      <c r="CJL1527" s="5"/>
      <c r="CJM1527" s="5"/>
      <c r="CJN1527" s="5"/>
      <c r="CJO1527" s="5"/>
      <c r="CJP1527" s="5"/>
      <c r="CJQ1527" s="5"/>
      <c r="CJR1527" s="5"/>
      <c r="CJS1527" s="5"/>
      <c r="CJT1527" s="5"/>
      <c r="CJU1527" s="5"/>
      <c r="CJV1527" s="5"/>
      <c r="CJW1527" s="5"/>
      <c r="CJX1527" s="5"/>
      <c r="CJY1527" s="5"/>
      <c r="CJZ1527" s="5"/>
      <c r="CKA1527" s="5"/>
      <c r="CKB1527" s="5"/>
      <c r="CKC1527" s="5"/>
      <c r="CKD1527" s="5"/>
      <c r="CKE1527" s="5"/>
      <c r="CKF1527" s="5"/>
      <c r="CKG1527" s="5"/>
      <c r="CKH1527" s="5"/>
      <c r="CKI1527" s="5"/>
      <c r="CKJ1527" s="5"/>
      <c r="CKK1527" s="5"/>
      <c r="CKL1527" s="5"/>
      <c r="CKM1527" s="5"/>
      <c r="CKN1527" s="5"/>
      <c r="CKO1527" s="5"/>
      <c r="CKP1527" s="5"/>
      <c r="CKQ1527" s="5"/>
      <c r="CKR1527" s="5"/>
      <c r="CKS1527" s="5"/>
      <c r="CKT1527" s="5"/>
      <c r="CKU1527" s="5"/>
      <c r="CKV1527" s="5"/>
      <c r="CKW1527" s="5"/>
      <c r="CKX1527" s="5"/>
      <c r="CKY1527" s="5"/>
      <c r="CKZ1527" s="5"/>
      <c r="CLA1527" s="5"/>
      <c r="CLB1527" s="5"/>
      <c r="CLC1527" s="5"/>
      <c r="CLD1527" s="5"/>
      <c r="CLE1527" s="5"/>
      <c r="CLF1527" s="5"/>
      <c r="CLG1527" s="5"/>
      <c r="CLH1527" s="5"/>
      <c r="CLI1527" s="5"/>
      <c r="CLJ1527" s="5"/>
      <c r="CLK1527" s="5"/>
      <c r="CLL1527" s="5"/>
      <c r="CLM1527" s="5"/>
      <c r="CLN1527" s="5"/>
      <c r="CLO1527" s="5"/>
      <c r="CLP1527" s="5"/>
      <c r="CLQ1527" s="5"/>
      <c r="CLR1527" s="5"/>
      <c r="CLS1527" s="5"/>
      <c r="CLT1527" s="5"/>
      <c r="CLU1527" s="5"/>
      <c r="CLV1527" s="5"/>
      <c r="CLW1527" s="5"/>
      <c r="CLX1527" s="5"/>
      <c r="CLY1527" s="5"/>
      <c r="CLZ1527" s="5"/>
      <c r="CMA1527" s="5"/>
      <c r="CMB1527" s="5"/>
      <c r="CMC1527" s="5"/>
      <c r="CMD1527" s="5"/>
      <c r="CME1527" s="5"/>
      <c r="CMF1527" s="5"/>
      <c r="CMG1527" s="5"/>
      <c r="CMH1527" s="5"/>
      <c r="CMI1527" s="5"/>
      <c r="CMJ1527" s="5"/>
      <c r="CMK1527" s="5"/>
      <c r="CML1527" s="5"/>
      <c r="CMM1527" s="5"/>
      <c r="CMN1527" s="5"/>
      <c r="CMO1527" s="5"/>
      <c r="CMP1527" s="5"/>
      <c r="CMQ1527" s="5"/>
      <c r="CMR1527" s="5"/>
      <c r="CMS1527" s="5"/>
      <c r="CMT1527" s="5"/>
      <c r="CMU1527" s="5"/>
      <c r="CMV1527" s="5"/>
      <c r="CMW1527" s="5"/>
      <c r="CMX1527" s="5"/>
      <c r="CMY1527" s="5"/>
      <c r="CMZ1527" s="5"/>
      <c r="CNA1527" s="5"/>
      <c r="CNB1527" s="5"/>
      <c r="CNC1527" s="5"/>
      <c r="CND1527" s="5"/>
      <c r="CNE1527" s="5"/>
      <c r="CNF1527" s="5"/>
      <c r="CNG1527" s="5"/>
      <c r="CNH1527" s="5"/>
      <c r="CNI1527" s="5"/>
      <c r="CNJ1527" s="5"/>
      <c r="CNK1527" s="5"/>
      <c r="CNL1527" s="5"/>
      <c r="CNM1527" s="5"/>
      <c r="CNN1527" s="5"/>
      <c r="CNO1527" s="5"/>
      <c r="CNP1527" s="5"/>
      <c r="CNQ1527" s="5"/>
      <c r="CNR1527" s="5"/>
      <c r="CNS1527" s="5"/>
      <c r="CNT1527" s="5"/>
      <c r="CNU1527" s="5"/>
      <c r="CNV1527" s="5"/>
      <c r="CNW1527" s="5"/>
      <c r="CNX1527" s="5"/>
      <c r="CNY1527" s="5"/>
      <c r="CNZ1527" s="5"/>
      <c r="COA1527" s="5"/>
      <c r="COB1527" s="5"/>
      <c r="COC1527" s="5"/>
      <c r="COD1527" s="5"/>
      <c r="COE1527" s="5"/>
      <c r="COF1527" s="5"/>
      <c r="COG1527" s="5"/>
      <c r="COH1527" s="5"/>
      <c r="COI1527" s="5"/>
      <c r="COJ1527" s="5"/>
      <c r="COK1527" s="5"/>
      <c r="COL1527" s="5"/>
      <c r="COM1527" s="5"/>
      <c r="CON1527" s="5"/>
      <c r="COO1527" s="5"/>
      <c r="COP1527" s="5"/>
      <c r="COQ1527" s="5"/>
      <c r="COR1527" s="5"/>
      <c r="COS1527" s="5"/>
      <c r="COT1527" s="5"/>
      <c r="COU1527" s="5"/>
      <c r="COV1527" s="5"/>
      <c r="COW1527" s="5"/>
      <c r="COX1527" s="5"/>
      <c r="COY1527" s="5"/>
      <c r="COZ1527" s="5"/>
      <c r="CPA1527" s="5"/>
      <c r="CPB1527" s="5"/>
      <c r="CPC1527" s="5"/>
      <c r="CPD1527" s="5"/>
      <c r="CPE1527" s="5"/>
      <c r="CPF1527" s="5"/>
      <c r="CPG1527" s="5"/>
      <c r="CPH1527" s="5"/>
      <c r="CPI1527" s="5"/>
      <c r="CPJ1527" s="5"/>
      <c r="CPK1527" s="5"/>
      <c r="CPL1527" s="5"/>
      <c r="CPM1527" s="5"/>
      <c r="CPN1527" s="5"/>
      <c r="CPO1527" s="5"/>
      <c r="CPP1527" s="5"/>
      <c r="CPQ1527" s="5"/>
      <c r="CPR1527" s="5"/>
      <c r="CPS1527" s="5"/>
      <c r="CPT1527" s="5"/>
      <c r="CPU1527" s="5"/>
      <c r="CPV1527" s="5"/>
      <c r="CPW1527" s="5"/>
      <c r="CPX1527" s="5"/>
      <c r="CPY1527" s="5"/>
      <c r="CPZ1527" s="5"/>
      <c r="CQA1527" s="5"/>
      <c r="CQB1527" s="5"/>
      <c r="CQC1527" s="5"/>
      <c r="CQD1527" s="5"/>
      <c r="CQE1527" s="5"/>
      <c r="CQF1527" s="5"/>
      <c r="CQG1527" s="5"/>
      <c r="CQH1527" s="5"/>
      <c r="CQI1527" s="5"/>
      <c r="CQJ1527" s="5"/>
      <c r="CQK1527" s="5"/>
      <c r="CQL1527" s="5"/>
      <c r="CQM1527" s="5"/>
      <c r="CQN1527" s="5"/>
      <c r="CQO1527" s="5"/>
      <c r="CQP1527" s="5"/>
      <c r="CQQ1527" s="5"/>
      <c r="CQR1527" s="5"/>
      <c r="CQS1527" s="5"/>
      <c r="CQT1527" s="5"/>
      <c r="CQU1527" s="5"/>
      <c r="CQV1527" s="5"/>
      <c r="CQW1527" s="5"/>
      <c r="CQX1527" s="5"/>
      <c r="CQY1527" s="5"/>
      <c r="CQZ1527" s="5"/>
      <c r="CRA1527" s="5"/>
      <c r="CRB1527" s="5"/>
      <c r="CRC1527" s="5"/>
      <c r="CRD1527" s="5"/>
      <c r="CRE1527" s="5"/>
      <c r="CRF1527" s="5"/>
      <c r="CRG1527" s="5"/>
      <c r="CRH1527" s="5"/>
      <c r="CRI1527" s="5"/>
      <c r="CRJ1527" s="5"/>
      <c r="CRK1527" s="5"/>
      <c r="CRL1527" s="5"/>
      <c r="CRM1527" s="5"/>
      <c r="CRN1527" s="5"/>
      <c r="CRO1527" s="5"/>
      <c r="CRP1527" s="5"/>
      <c r="CRQ1527" s="5"/>
      <c r="CRR1527" s="5"/>
      <c r="CRS1527" s="5"/>
      <c r="CRT1527" s="5"/>
      <c r="CRU1527" s="5"/>
      <c r="CRV1527" s="5"/>
      <c r="CRW1527" s="5"/>
      <c r="CRX1527" s="5"/>
      <c r="CRY1527" s="5"/>
      <c r="CRZ1527" s="5"/>
      <c r="CSA1527" s="5"/>
      <c r="CSB1527" s="5"/>
      <c r="CSC1527" s="5"/>
      <c r="CSD1527" s="5"/>
      <c r="CSE1527" s="5"/>
      <c r="CSF1527" s="5"/>
      <c r="CSG1527" s="5"/>
      <c r="CSH1527" s="5"/>
      <c r="CSI1527" s="5"/>
      <c r="CSJ1527" s="5"/>
      <c r="CSK1527" s="5"/>
      <c r="CSL1527" s="5"/>
      <c r="CSM1527" s="5"/>
      <c r="CSN1527" s="5"/>
      <c r="CSO1527" s="5"/>
      <c r="CSP1527" s="5"/>
      <c r="CSQ1527" s="5"/>
      <c r="CSR1527" s="5"/>
      <c r="CSS1527" s="5"/>
      <c r="CST1527" s="5"/>
      <c r="CSU1527" s="5"/>
      <c r="CSV1527" s="5"/>
      <c r="CSW1527" s="5"/>
      <c r="CSX1527" s="5"/>
      <c r="CSY1527" s="5"/>
      <c r="CSZ1527" s="5"/>
      <c r="CTA1527" s="5"/>
      <c r="CTB1527" s="5"/>
      <c r="CTC1527" s="5"/>
      <c r="CTD1527" s="5"/>
      <c r="CTE1527" s="5"/>
      <c r="CTF1527" s="5"/>
      <c r="CTG1527" s="5"/>
      <c r="CTH1527" s="5"/>
      <c r="CTI1527" s="5"/>
      <c r="CTJ1527" s="5"/>
      <c r="CTK1527" s="5"/>
      <c r="CTL1527" s="5"/>
      <c r="CTM1527" s="5"/>
      <c r="CTN1527" s="5"/>
      <c r="CTO1527" s="5"/>
      <c r="CTP1527" s="5"/>
      <c r="CTQ1527" s="5"/>
      <c r="CTR1527" s="5"/>
      <c r="CTS1527" s="5"/>
      <c r="CTT1527" s="5"/>
      <c r="CTU1527" s="5"/>
      <c r="CTV1527" s="5"/>
      <c r="CTW1527" s="5"/>
      <c r="CTX1527" s="5"/>
      <c r="CTY1527" s="5"/>
      <c r="CTZ1527" s="5"/>
      <c r="CUA1527" s="5"/>
      <c r="CUB1527" s="5"/>
      <c r="CUC1527" s="5"/>
      <c r="CUD1527" s="5"/>
      <c r="CUE1527" s="5"/>
      <c r="CUF1527" s="5"/>
      <c r="CUG1527" s="5"/>
      <c r="CUH1527" s="5"/>
      <c r="CUI1527" s="5"/>
      <c r="CUJ1527" s="5"/>
      <c r="CUK1527" s="5"/>
      <c r="CUL1527" s="5"/>
      <c r="CUM1527" s="5"/>
      <c r="CUN1527" s="5"/>
      <c r="CUO1527" s="5"/>
      <c r="CUP1527" s="5"/>
      <c r="CUQ1527" s="5"/>
      <c r="CUR1527" s="5"/>
      <c r="CUS1527" s="5"/>
      <c r="CUT1527" s="5"/>
      <c r="CUU1527" s="5"/>
      <c r="CUV1527" s="5"/>
      <c r="CUW1527" s="5"/>
      <c r="CUX1527" s="5"/>
      <c r="CUY1527" s="5"/>
      <c r="CUZ1527" s="5"/>
      <c r="CVA1527" s="5"/>
      <c r="CVB1527" s="5"/>
      <c r="CVC1527" s="5"/>
      <c r="CVD1527" s="5"/>
      <c r="CVE1527" s="5"/>
      <c r="CVF1527" s="5"/>
      <c r="CVG1527" s="5"/>
      <c r="CVH1527" s="5"/>
      <c r="CVI1527" s="5"/>
      <c r="CVJ1527" s="5"/>
      <c r="CVK1527" s="5"/>
      <c r="CVL1527" s="5"/>
      <c r="CVM1527" s="5"/>
      <c r="CVN1527" s="5"/>
      <c r="CVO1527" s="5"/>
      <c r="CVP1527" s="5"/>
      <c r="CVQ1527" s="5"/>
      <c r="CVR1527" s="5"/>
      <c r="CVS1527" s="5"/>
      <c r="CVT1527" s="5"/>
      <c r="CVU1527" s="5"/>
      <c r="CVV1527" s="5"/>
      <c r="CVW1527" s="5"/>
      <c r="CVX1527" s="5"/>
      <c r="CVY1527" s="5"/>
      <c r="CVZ1527" s="5"/>
      <c r="CWA1527" s="5"/>
      <c r="CWB1527" s="5"/>
      <c r="CWC1527" s="5"/>
      <c r="CWD1527" s="5"/>
      <c r="CWE1527" s="5"/>
      <c r="CWF1527" s="5"/>
      <c r="CWG1527" s="5"/>
      <c r="CWH1527" s="5"/>
      <c r="CWI1527" s="5"/>
      <c r="CWJ1527" s="5"/>
      <c r="CWK1527" s="5"/>
      <c r="CWL1527" s="5"/>
      <c r="CWM1527" s="5"/>
      <c r="CWN1527" s="5"/>
      <c r="CWO1527" s="5"/>
      <c r="CWP1527" s="5"/>
      <c r="CWQ1527" s="5"/>
      <c r="CWR1527" s="5"/>
      <c r="CWS1527" s="5"/>
      <c r="CWT1527" s="5"/>
      <c r="CWU1527" s="5"/>
      <c r="CWV1527" s="5"/>
      <c r="CWW1527" s="5"/>
      <c r="CWX1527" s="5"/>
      <c r="CWY1527" s="5"/>
      <c r="CWZ1527" s="5"/>
      <c r="CXA1527" s="5"/>
      <c r="CXB1527" s="5"/>
      <c r="CXC1527" s="5"/>
      <c r="CXD1527" s="5"/>
      <c r="CXE1527" s="5"/>
      <c r="CXF1527" s="5"/>
      <c r="CXG1527" s="5"/>
      <c r="CXH1527" s="5"/>
      <c r="CXI1527" s="5"/>
      <c r="CXJ1527" s="5"/>
      <c r="CXK1527" s="5"/>
      <c r="CXL1527" s="5"/>
      <c r="CXM1527" s="5"/>
      <c r="CXN1527" s="5"/>
      <c r="CXO1527" s="5"/>
      <c r="CXP1527" s="5"/>
      <c r="CXQ1527" s="5"/>
      <c r="CXR1527" s="5"/>
      <c r="CXS1527" s="5"/>
      <c r="CXT1527" s="5"/>
      <c r="CXU1527" s="5"/>
      <c r="CXV1527" s="5"/>
      <c r="CXW1527" s="5"/>
      <c r="CXX1527" s="5"/>
      <c r="CXY1527" s="5"/>
      <c r="CXZ1527" s="5"/>
      <c r="CYA1527" s="5"/>
      <c r="CYB1527" s="5"/>
      <c r="CYC1527" s="5"/>
      <c r="CYD1527" s="5"/>
      <c r="CYE1527" s="5"/>
      <c r="CYF1527" s="5"/>
      <c r="CYG1527" s="5"/>
      <c r="CYH1527" s="5"/>
      <c r="CYI1527" s="5"/>
      <c r="CYJ1527" s="5"/>
      <c r="CYK1527" s="5"/>
      <c r="CYL1527" s="5"/>
      <c r="CYM1527" s="5"/>
      <c r="CYN1527" s="5"/>
      <c r="CYO1527" s="5"/>
      <c r="CYP1527" s="5"/>
      <c r="CYQ1527" s="5"/>
      <c r="CYR1527" s="5"/>
      <c r="CYS1527" s="5"/>
      <c r="CYT1527" s="5"/>
      <c r="CYU1527" s="5"/>
      <c r="CYV1527" s="5"/>
      <c r="CYW1527" s="5"/>
      <c r="CYX1527" s="5"/>
      <c r="CYY1527" s="5"/>
      <c r="CYZ1527" s="5"/>
      <c r="CZA1527" s="5"/>
      <c r="CZB1527" s="5"/>
      <c r="CZC1527" s="5"/>
      <c r="CZD1527" s="5"/>
      <c r="CZE1527" s="5"/>
      <c r="CZF1527" s="5"/>
      <c r="CZG1527" s="5"/>
      <c r="CZH1527" s="5"/>
      <c r="CZI1527" s="5"/>
      <c r="CZJ1527" s="5"/>
      <c r="CZK1527" s="5"/>
      <c r="CZL1527" s="5"/>
      <c r="CZM1527" s="5"/>
      <c r="CZN1527" s="5"/>
      <c r="CZO1527" s="5"/>
      <c r="CZP1527" s="5"/>
      <c r="CZQ1527" s="5"/>
      <c r="CZR1527" s="5"/>
      <c r="CZS1527" s="5"/>
      <c r="CZT1527" s="5"/>
      <c r="CZU1527" s="5"/>
      <c r="CZV1527" s="5"/>
      <c r="CZW1527" s="5"/>
      <c r="CZX1527" s="5"/>
      <c r="CZY1527" s="5"/>
      <c r="CZZ1527" s="5"/>
      <c r="DAA1527" s="5"/>
      <c r="DAB1527" s="5"/>
      <c r="DAC1527" s="5"/>
      <c r="DAD1527" s="5"/>
      <c r="DAE1527" s="5"/>
      <c r="DAF1527" s="5"/>
      <c r="DAG1527" s="5"/>
      <c r="DAH1527" s="5"/>
      <c r="DAI1527" s="5"/>
      <c r="DAJ1527" s="5"/>
      <c r="DAK1527" s="5"/>
      <c r="DAL1527" s="5"/>
      <c r="DAM1527" s="5"/>
      <c r="DAN1527" s="5"/>
      <c r="DAO1527" s="5"/>
      <c r="DAP1527" s="5"/>
      <c r="DAQ1527" s="5"/>
      <c r="DAR1527" s="5"/>
      <c r="DAS1527" s="5"/>
      <c r="DAT1527" s="5"/>
      <c r="DAU1527" s="5"/>
      <c r="DAV1527" s="5"/>
      <c r="DAW1527" s="5"/>
      <c r="DAX1527" s="5"/>
      <c r="DAY1527" s="5"/>
      <c r="DAZ1527" s="5"/>
      <c r="DBA1527" s="5"/>
      <c r="DBB1527" s="5"/>
      <c r="DBC1527" s="5"/>
      <c r="DBD1527" s="5"/>
      <c r="DBE1527" s="5"/>
      <c r="DBF1527" s="5"/>
      <c r="DBG1527" s="5"/>
      <c r="DBH1527" s="5"/>
      <c r="DBI1527" s="5"/>
      <c r="DBJ1527" s="5"/>
      <c r="DBK1527" s="5"/>
      <c r="DBL1527" s="5"/>
      <c r="DBM1527" s="5"/>
      <c r="DBN1527" s="5"/>
      <c r="DBO1527" s="5"/>
      <c r="DBP1527" s="5"/>
      <c r="DBQ1527" s="5"/>
      <c r="DBR1527" s="5"/>
      <c r="DBS1527" s="5"/>
      <c r="DBT1527" s="5"/>
      <c r="DBU1527" s="5"/>
      <c r="DBV1527" s="5"/>
      <c r="DBW1527" s="5"/>
      <c r="DBX1527" s="5"/>
      <c r="DBY1527" s="5"/>
      <c r="DBZ1527" s="5"/>
      <c r="DCA1527" s="5"/>
      <c r="DCB1527" s="5"/>
      <c r="DCC1527" s="5"/>
      <c r="DCD1527" s="5"/>
      <c r="DCE1527" s="5"/>
      <c r="DCF1527" s="5"/>
      <c r="DCG1527" s="5"/>
      <c r="DCH1527" s="5"/>
      <c r="DCI1527" s="5"/>
      <c r="DCJ1527" s="5"/>
      <c r="DCK1527" s="5"/>
      <c r="DCL1527" s="5"/>
      <c r="DCM1527" s="5"/>
      <c r="DCN1527" s="5"/>
      <c r="DCO1527" s="5"/>
      <c r="DCP1527" s="5"/>
      <c r="DCQ1527" s="5"/>
      <c r="DCR1527" s="5"/>
      <c r="DCS1527" s="5"/>
      <c r="DCT1527" s="5"/>
      <c r="DCU1527" s="5"/>
      <c r="DCV1527" s="5"/>
      <c r="DCW1527" s="5"/>
      <c r="DCX1527" s="5"/>
      <c r="DCY1527" s="5"/>
      <c r="DCZ1527" s="5"/>
      <c r="DDA1527" s="5"/>
      <c r="DDB1527" s="5"/>
      <c r="DDC1527" s="5"/>
      <c r="DDD1527" s="5"/>
      <c r="DDE1527" s="5"/>
      <c r="DDF1527" s="5"/>
      <c r="DDG1527" s="5"/>
      <c r="DDH1527" s="5"/>
      <c r="DDI1527" s="5"/>
      <c r="DDJ1527" s="5"/>
      <c r="DDK1527" s="5"/>
      <c r="DDL1527" s="5"/>
      <c r="DDM1527" s="5"/>
      <c r="DDN1527" s="5"/>
      <c r="DDO1527" s="5"/>
      <c r="DDP1527" s="5"/>
      <c r="DDQ1527" s="5"/>
      <c r="DDR1527" s="5"/>
      <c r="DDS1527" s="5"/>
      <c r="DDT1527" s="5"/>
      <c r="DDU1527" s="5"/>
      <c r="DDV1527" s="5"/>
      <c r="DDW1527" s="5"/>
      <c r="DDX1527" s="5"/>
      <c r="DDY1527" s="5"/>
      <c r="DDZ1527" s="5"/>
      <c r="DEA1527" s="5"/>
      <c r="DEB1527" s="5"/>
      <c r="DEC1527" s="5"/>
      <c r="DED1527" s="5"/>
      <c r="DEE1527" s="5"/>
      <c r="DEF1527" s="5"/>
      <c r="DEG1527" s="5"/>
      <c r="DEH1527" s="5"/>
      <c r="DEI1527" s="5"/>
      <c r="DEJ1527" s="5"/>
      <c r="DEK1527" s="5"/>
      <c r="DEL1527" s="5"/>
      <c r="DEM1527" s="5"/>
      <c r="DEN1527" s="5"/>
      <c r="DEO1527" s="5"/>
      <c r="DEP1527" s="5"/>
      <c r="DEQ1527" s="5"/>
      <c r="DER1527" s="5"/>
      <c r="DES1527" s="5"/>
      <c r="DET1527" s="5"/>
      <c r="DEU1527" s="5"/>
      <c r="DEV1527" s="5"/>
      <c r="DEW1527" s="5"/>
      <c r="DEX1527" s="5"/>
      <c r="DEY1527" s="5"/>
      <c r="DEZ1527" s="5"/>
      <c r="DFA1527" s="5"/>
      <c r="DFB1527" s="5"/>
      <c r="DFC1527" s="5"/>
      <c r="DFD1527" s="5"/>
      <c r="DFE1527" s="5"/>
      <c r="DFF1527" s="5"/>
      <c r="DFG1527" s="5"/>
      <c r="DFH1527" s="5"/>
      <c r="DFI1527" s="5"/>
      <c r="DFJ1527" s="5"/>
      <c r="DFK1527" s="5"/>
      <c r="DFL1527" s="5"/>
      <c r="DFM1527" s="5"/>
      <c r="DFN1527" s="5"/>
      <c r="DFO1527" s="5"/>
      <c r="DFP1527" s="5"/>
      <c r="DFQ1527" s="5"/>
      <c r="DFR1527" s="5"/>
      <c r="DFS1527" s="5"/>
      <c r="DFT1527" s="5"/>
      <c r="DFU1527" s="5"/>
      <c r="DFV1527" s="5"/>
      <c r="DFW1527" s="5"/>
      <c r="DFX1527" s="5"/>
      <c r="DFY1527" s="5"/>
      <c r="DFZ1527" s="5"/>
      <c r="DGA1527" s="5"/>
      <c r="DGB1527" s="5"/>
      <c r="DGC1527" s="5"/>
      <c r="DGD1527" s="5"/>
      <c r="DGE1527" s="5"/>
      <c r="DGF1527" s="5"/>
      <c r="DGG1527" s="5"/>
      <c r="DGH1527" s="5"/>
      <c r="DGI1527" s="5"/>
      <c r="DGJ1527" s="5"/>
      <c r="DGK1527" s="5"/>
      <c r="DGL1527" s="5"/>
      <c r="DGM1527" s="5"/>
      <c r="DGN1527" s="5"/>
      <c r="DGO1527" s="5"/>
      <c r="DGP1527" s="5"/>
      <c r="DGQ1527" s="5"/>
      <c r="DGR1527" s="5"/>
      <c r="DGS1527" s="5"/>
      <c r="DGT1527" s="5"/>
      <c r="DGU1527" s="5"/>
      <c r="DGV1527" s="5"/>
      <c r="DGW1527" s="5"/>
      <c r="DGX1527" s="5"/>
      <c r="DGY1527" s="5"/>
      <c r="DGZ1527" s="5"/>
      <c r="DHA1527" s="5"/>
      <c r="DHB1527" s="5"/>
      <c r="DHC1527" s="5"/>
      <c r="DHD1527" s="5"/>
      <c r="DHE1527" s="5"/>
      <c r="DHF1527" s="5"/>
      <c r="DHG1527" s="5"/>
      <c r="DHH1527" s="5"/>
      <c r="DHI1527" s="5"/>
      <c r="DHJ1527" s="5"/>
      <c r="DHK1527" s="5"/>
      <c r="DHL1527" s="5"/>
      <c r="DHM1527" s="5"/>
      <c r="DHN1527" s="5"/>
      <c r="DHO1527" s="5"/>
      <c r="DHP1527" s="5"/>
      <c r="DHQ1527" s="5"/>
      <c r="DHR1527" s="5"/>
      <c r="DHS1527" s="5"/>
      <c r="DHT1527" s="5"/>
      <c r="DHU1527" s="5"/>
      <c r="DHV1527" s="5"/>
      <c r="DHW1527" s="5"/>
      <c r="DHX1527" s="5"/>
      <c r="DHY1527" s="5"/>
      <c r="DHZ1527" s="5"/>
      <c r="DIA1527" s="5"/>
      <c r="DIB1527" s="5"/>
      <c r="DIC1527" s="5"/>
      <c r="DID1527" s="5"/>
      <c r="DIE1527" s="5"/>
      <c r="DIF1527" s="5"/>
      <c r="DIG1527" s="5"/>
      <c r="DIH1527" s="5"/>
      <c r="DII1527" s="5"/>
      <c r="DIJ1527" s="5"/>
      <c r="DIK1527" s="5"/>
      <c r="DIL1527" s="5"/>
      <c r="DIM1527" s="5"/>
      <c r="DIN1527" s="5"/>
      <c r="DIO1527" s="5"/>
      <c r="DIP1527" s="5"/>
      <c r="DIQ1527" s="5"/>
      <c r="DIR1527" s="5"/>
      <c r="DIS1527" s="5"/>
      <c r="DIT1527" s="5"/>
      <c r="DIU1527" s="5"/>
      <c r="DIV1527" s="5"/>
      <c r="DIW1527" s="5"/>
      <c r="DIX1527" s="5"/>
      <c r="DIY1527" s="5"/>
      <c r="DIZ1527" s="5"/>
      <c r="DJA1527" s="5"/>
      <c r="DJB1527" s="5"/>
      <c r="DJC1527" s="5"/>
      <c r="DJD1527" s="5"/>
      <c r="DJE1527" s="5"/>
      <c r="DJF1527" s="5"/>
      <c r="DJG1527" s="5"/>
      <c r="DJH1527" s="5"/>
      <c r="DJI1527" s="5"/>
      <c r="DJJ1527" s="5"/>
      <c r="DJK1527" s="5"/>
      <c r="DJL1527" s="5"/>
      <c r="DJM1527" s="5"/>
      <c r="DJN1527" s="5"/>
      <c r="DJO1527" s="5"/>
      <c r="DJP1527" s="5"/>
      <c r="DJQ1527" s="5"/>
      <c r="DJR1527" s="5"/>
      <c r="DJS1527" s="5"/>
      <c r="DJT1527" s="5"/>
      <c r="DJU1527" s="5"/>
      <c r="DJV1527" s="5"/>
      <c r="DJW1527" s="5"/>
      <c r="DJX1527" s="5"/>
      <c r="DJY1527" s="5"/>
      <c r="DJZ1527" s="5"/>
      <c r="DKA1527" s="5"/>
      <c r="DKB1527" s="5"/>
      <c r="DKC1527" s="5"/>
      <c r="DKD1527" s="5"/>
      <c r="DKE1527" s="5"/>
      <c r="DKF1527" s="5"/>
      <c r="DKG1527" s="5"/>
      <c r="DKH1527" s="5"/>
      <c r="DKI1527" s="5"/>
      <c r="DKJ1527" s="5"/>
      <c r="DKK1527" s="5"/>
      <c r="DKL1527" s="5"/>
      <c r="DKM1527" s="5"/>
      <c r="DKN1527" s="5"/>
      <c r="DKO1527" s="5"/>
      <c r="DKP1527" s="5"/>
      <c r="DKQ1527" s="5"/>
      <c r="DKR1527" s="5"/>
      <c r="DKS1527" s="5"/>
      <c r="DKT1527" s="5"/>
      <c r="DKU1527" s="5"/>
      <c r="DKV1527" s="5"/>
      <c r="DKW1527" s="5"/>
      <c r="DKX1527" s="5"/>
      <c r="DKY1527" s="5"/>
      <c r="DKZ1527" s="5"/>
      <c r="DLA1527" s="5"/>
      <c r="DLB1527" s="5"/>
      <c r="DLC1527" s="5"/>
      <c r="DLD1527" s="5"/>
      <c r="DLE1527" s="5"/>
      <c r="DLF1527" s="5"/>
      <c r="DLG1527" s="5"/>
      <c r="DLH1527" s="5"/>
      <c r="DLI1527" s="5"/>
      <c r="DLJ1527" s="5"/>
      <c r="DLK1527" s="5"/>
      <c r="DLL1527" s="5"/>
      <c r="DLM1527" s="5"/>
      <c r="DLN1527" s="5"/>
      <c r="DLO1527" s="5"/>
      <c r="DLP1527" s="5"/>
      <c r="DLQ1527" s="5"/>
      <c r="DLR1527" s="5"/>
      <c r="DLS1527" s="5"/>
      <c r="DLT1527" s="5"/>
      <c r="DLU1527" s="5"/>
      <c r="DLV1527" s="5"/>
      <c r="DLW1527" s="5"/>
      <c r="DLX1527" s="5"/>
      <c r="DLY1527" s="5"/>
      <c r="DLZ1527" s="5"/>
      <c r="DMA1527" s="5"/>
      <c r="DMB1527" s="5"/>
      <c r="DMC1527" s="5"/>
      <c r="DMD1527" s="5"/>
      <c r="DME1527" s="5"/>
      <c r="DMF1527" s="5"/>
      <c r="DMG1527" s="5"/>
      <c r="DMH1527" s="5"/>
      <c r="DMI1527" s="5"/>
      <c r="DMJ1527" s="5"/>
      <c r="DMK1527" s="5"/>
      <c r="DML1527" s="5"/>
      <c r="DMM1527" s="5"/>
      <c r="DMN1527" s="5"/>
      <c r="DMO1527" s="5"/>
      <c r="DMP1527" s="5"/>
      <c r="DMQ1527" s="5"/>
      <c r="DMR1527" s="5"/>
      <c r="DMS1527" s="5"/>
      <c r="DMT1527" s="5"/>
      <c r="DMU1527" s="5"/>
      <c r="DMV1527" s="5"/>
      <c r="DMW1527" s="5"/>
      <c r="DMX1527" s="5"/>
      <c r="DMY1527" s="5"/>
      <c r="DMZ1527" s="5"/>
      <c r="DNA1527" s="5"/>
      <c r="DNB1527" s="5"/>
      <c r="DNC1527" s="5"/>
      <c r="DND1527" s="5"/>
      <c r="DNE1527" s="5"/>
      <c r="DNF1527" s="5"/>
      <c r="DNG1527" s="5"/>
      <c r="DNH1527" s="5"/>
      <c r="DNI1527" s="5"/>
      <c r="DNJ1527" s="5"/>
      <c r="DNK1527" s="5"/>
      <c r="DNL1527" s="5"/>
      <c r="DNM1527" s="5"/>
      <c r="DNN1527" s="5"/>
      <c r="DNO1527" s="5"/>
      <c r="DNP1527" s="5"/>
      <c r="DNQ1527" s="5"/>
      <c r="DNR1527" s="5"/>
      <c r="DNS1527" s="5"/>
      <c r="DNT1527" s="5"/>
      <c r="DNU1527" s="5"/>
      <c r="DNV1527" s="5"/>
      <c r="DNW1527" s="5"/>
      <c r="DNX1527" s="5"/>
      <c r="DNY1527" s="5"/>
      <c r="DNZ1527" s="5"/>
      <c r="DOA1527" s="5"/>
      <c r="DOB1527" s="5"/>
      <c r="DOC1527" s="5"/>
      <c r="DOD1527" s="5"/>
      <c r="DOE1527" s="5"/>
      <c r="DOF1527" s="5"/>
      <c r="DOG1527" s="5"/>
      <c r="DOH1527" s="5"/>
      <c r="DOI1527" s="5"/>
      <c r="DOJ1527" s="5"/>
      <c r="DOK1527" s="5"/>
      <c r="DOL1527" s="5"/>
      <c r="DOM1527" s="5"/>
      <c r="DON1527" s="5"/>
      <c r="DOO1527" s="5"/>
      <c r="DOP1527" s="5"/>
      <c r="DOQ1527" s="5"/>
      <c r="DOR1527" s="5"/>
      <c r="DOS1527" s="5"/>
      <c r="DOT1527" s="5"/>
      <c r="DOU1527" s="5"/>
      <c r="DOV1527" s="5"/>
      <c r="DOW1527" s="5"/>
      <c r="DOX1527" s="5"/>
      <c r="DOY1527" s="5"/>
      <c r="DOZ1527" s="5"/>
      <c r="DPA1527" s="5"/>
      <c r="DPB1527" s="5"/>
      <c r="DPC1527" s="5"/>
      <c r="DPD1527" s="5"/>
      <c r="DPE1527" s="5"/>
      <c r="DPF1527" s="5"/>
      <c r="DPG1527" s="5"/>
      <c r="DPH1527" s="5"/>
      <c r="DPI1527" s="5"/>
      <c r="DPJ1527" s="5"/>
      <c r="DPK1527" s="5"/>
      <c r="DPL1527" s="5"/>
      <c r="DPM1527" s="5"/>
      <c r="DPN1527" s="5"/>
      <c r="DPO1527" s="5"/>
      <c r="DPP1527" s="5"/>
      <c r="DPQ1527" s="5"/>
      <c r="DPR1527" s="5"/>
      <c r="DPS1527" s="5"/>
      <c r="DPT1527" s="5"/>
      <c r="DPU1527" s="5"/>
      <c r="DPV1527" s="5"/>
      <c r="DPW1527" s="5"/>
      <c r="DPX1527" s="5"/>
      <c r="DPY1527" s="5"/>
      <c r="DPZ1527" s="5"/>
      <c r="DQA1527" s="5"/>
      <c r="DQB1527" s="5"/>
      <c r="DQC1527" s="5"/>
      <c r="DQD1527" s="5"/>
      <c r="DQE1527" s="5"/>
      <c r="DQF1527" s="5"/>
      <c r="DQG1527" s="5"/>
      <c r="DQH1527" s="5"/>
      <c r="DQI1527" s="5"/>
      <c r="DQJ1527" s="5"/>
      <c r="DQK1527" s="5"/>
      <c r="DQL1527" s="5"/>
      <c r="DQM1527" s="5"/>
      <c r="DQN1527" s="5"/>
      <c r="DQO1527" s="5"/>
      <c r="DQP1527" s="5"/>
      <c r="DQQ1527" s="5"/>
      <c r="DQR1527" s="5"/>
      <c r="DQS1527" s="5"/>
      <c r="DQT1527" s="5"/>
      <c r="DQU1527" s="5"/>
      <c r="DQV1527" s="5"/>
      <c r="DQW1527" s="5"/>
      <c r="DQX1527" s="5"/>
      <c r="DQY1527" s="5"/>
      <c r="DQZ1527" s="5"/>
      <c r="DRA1527" s="5"/>
      <c r="DRB1527" s="5"/>
      <c r="DRC1527" s="5"/>
      <c r="DRD1527" s="5"/>
      <c r="DRE1527" s="5"/>
      <c r="DRF1527" s="5"/>
      <c r="DRG1527" s="5"/>
      <c r="DRH1527" s="5"/>
      <c r="DRI1527" s="5"/>
      <c r="DRJ1527" s="5"/>
      <c r="DRK1527" s="5"/>
      <c r="DRL1527" s="5"/>
      <c r="DRM1527" s="5"/>
      <c r="DRN1527" s="5"/>
      <c r="DRO1527" s="5"/>
      <c r="DRP1527" s="5"/>
      <c r="DRQ1527" s="5"/>
      <c r="DRR1527" s="5"/>
      <c r="DRS1527" s="5"/>
      <c r="DRT1527" s="5"/>
      <c r="DRU1527" s="5"/>
      <c r="DRV1527" s="5"/>
      <c r="DRW1527" s="5"/>
      <c r="DRX1527" s="5"/>
      <c r="DRY1527" s="5"/>
      <c r="DRZ1527" s="5"/>
      <c r="DSA1527" s="5"/>
      <c r="DSB1527" s="5"/>
      <c r="DSC1527" s="5"/>
      <c r="DSD1527" s="5"/>
      <c r="DSE1527" s="5"/>
      <c r="DSF1527" s="5"/>
      <c r="DSG1527" s="5"/>
      <c r="DSH1527" s="5"/>
      <c r="DSI1527" s="5"/>
      <c r="DSJ1527" s="5"/>
      <c r="DSK1527" s="5"/>
      <c r="DSL1527" s="5"/>
      <c r="DSM1527" s="5"/>
      <c r="DSN1527" s="5"/>
      <c r="DSO1527" s="5"/>
      <c r="DSP1527" s="5"/>
      <c r="DSQ1527" s="5"/>
      <c r="DSR1527" s="5"/>
      <c r="DSS1527" s="5"/>
      <c r="DST1527" s="5"/>
      <c r="DSU1527" s="5"/>
      <c r="DSV1527" s="5"/>
      <c r="DSW1527" s="5"/>
      <c r="DSX1527" s="5"/>
      <c r="DSY1527" s="5"/>
      <c r="DSZ1527" s="5"/>
      <c r="DTA1527" s="5"/>
      <c r="DTB1527" s="5"/>
      <c r="DTC1527" s="5"/>
      <c r="DTD1527" s="5"/>
      <c r="DTE1527" s="5"/>
      <c r="DTF1527" s="5"/>
      <c r="DTG1527" s="5"/>
      <c r="DTH1527" s="5"/>
      <c r="DTI1527" s="5"/>
      <c r="DTJ1527" s="5"/>
      <c r="DTK1527" s="5"/>
      <c r="DTL1527" s="5"/>
      <c r="DTM1527" s="5"/>
      <c r="DTN1527" s="5"/>
      <c r="DTO1527" s="5"/>
      <c r="DTP1527" s="5"/>
      <c r="DTQ1527" s="5"/>
      <c r="DTR1527" s="5"/>
      <c r="DTS1527" s="5"/>
      <c r="DTT1527" s="5"/>
      <c r="DTU1527" s="5"/>
      <c r="DTV1527" s="5"/>
      <c r="DTW1527" s="5"/>
      <c r="DTX1527" s="5"/>
      <c r="DTY1527" s="5"/>
      <c r="DTZ1527" s="5"/>
      <c r="DUA1527" s="5"/>
      <c r="DUB1527" s="5"/>
      <c r="DUC1527" s="5"/>
      <c r="DUD1527" s="5"/>
      <c r="DUE1527" s="5"/>
      <c r="DUF1527" s="5"/>
      <c r="DUG1527" s="5"/>
      <c r="DUH1527" s="5"/>
      <c r="DUI1527" s="5"/>
      <c r="DUJ1527" s="5"/>
      <c r="DUK1527" s="5"/>
      <c r="DUL1527" s="5"/>
      <c r="DUM1527" s="5"/>
      <c r="DUN1527" s="5"/>
      <c r="DUO1527" s="5"/>
      <c r="DUP1527" s="5"/>
      <c r="DUQ1527" s="5"/>
      <c r="DUR1527" s="5"/>
      <c r="DUS1527" s="5"/>
      <c r="DUT1527" s="5"/>
      <c r="DUU1527" s="5"/>
      <c r="DUV1527" s="5"/>
      <c r="DUW1527" s="5"/>
      <c r="DUX1527" s="5"/>
      <c r="DUY1527" s="5"/>
      <c r="DUZ1527" s="5"/>
      <c r="DVA1527" s="5"/>
      <c r="DVB1527" s="5"/>
      <c r="DVC1527" s="5"/>
      <c r="DVD1527" s="5"/>
      <c r="DVE1527" s="5"/>
      <c r="DVF1527" s="5"/>
      <c r="DVG1527" s="5"/>
      <c r="DVH1527" s="5"/>
      <c r="DVI1527" s="5"/>
      <c r="DVJ1527" s="5"/>
      <c r="DVK1527" s="5"/>
      <c r="DVL1527" s="5"/>
      <c r="DVM1527" s="5"/>
      <c r="DVN1527" s="5"/>
      <c r="DVO1527" s="5"/>
      <c r="DVP1527" s="5"/>
      <c r="DVQ1527" s="5"/>
      <c r="DVR1527" s="5"/>
      <c r="DVS1527" s="5"/>
      <c r="DVT1527" s="5"/>
      <c r="DVU1527" s="5"/>
      <c r="DVV1527" s="5"/>
      <c r="DVW1527" s="5"/>
      <c r="DVX1527" s="5"/>
      <c r="DVY1527" s="5"/>
      <c r="DVZ1527" s="5"/>
      <c r="DWA1527" s="5"/>
      <c r="DWB1527" s="5"/>
      <c r="DWC1527" s="5"/>
      <c r="DWD1527" s="5"/>
      <c r="DWE1527" s="5"/>
      <c r="DWF1527" s="5"/>
      <c r="DWG1527" s="5"/>
      <c r="DWH1527" s="5"/>
      <c r="DWI1527" s="5"/>
      <c r="DWJ1527" s="5"/>
      <c r="DWK1527" s="5"/>
      <c r="DWL1527" s="5"/>
      <c r="DWM1527" s="5"/>
      <c r="DWN1527" s="5"/>
      <c r="DWO1527" s="5"/>
      <c r="DWP1527" s="5"/>
      <c r="DWQ1527" s="5"/>
      <c r="DWR1527" s="5"/>
      <c r="DWS1527" s="5"/>
      <c r="DWT1527" s="5"/>
      <c r="DWU1527" s="5"/>
      <c r="DWV1527" s="5"/>
      <c r="DWW1527" s="5"/>
      <c r="DWX1527" s="5"/>
      <c r="DWY1527" s="5"/>
      <c r="DWZ1527" s="5"/>
      <c r="DXA1527" s="5"/>
      <c r="DXB1527" s="5"/>
      <c r="DXC1527" s="5"/>
      <c r="DXD1527" s="5"/>
      <c r="DXE1527" s="5"/>
      <c r="DXF1527" s="5"/>
      <c r="DXG1527" s="5"/>
      <c r="DXH1527" s="5"/>
      <c r="DXI1527" s="5"/>
      <c r="DXJ1527" s="5"/>
      <c r="DXK1527" s="5"/>
      <c r="DXL1527" s="5"/>
      <c r="DXM1527" s="5"/>
      <c r="DXN1527" s="5"/>
      <c r="DXO1527" s="5"/>
      <c r="DXP1527" s="5"/>
      <c r="DXQ1527" s="5"/>
      <c r="DXR1527" s="5"/>
      <c r="DXS1527" s="5"/>
      <c r="DXT1527" s="5"/>
      <c r="DXU1527" s="5"/>
      <c r="DXV1527" s="5"/>
      <c r="DXW1527" s="5"/>
      <c r="DXX1527" s="5"/>
      <c r="DXY1527" s="5"/>
      <c r="DXZ1527" s="5"/>
      <c r="DYA1527" s="5"/>
      <c r="DYB1527" s="5"/>
      <c r="DYC1527" s="5"/>
      <c r="DYD1527" s="5"/>
      <c r="DYE1527" s="5"/>
      <c r="DYF1527" s="5"/>
      <c r="DYG1527" s="5"/>
      <c r="DYH1527" s="5"/>
      <c r="DYI1527" s="5"/>
      <c r="DYJ1527" s="5"/>
      <c r="DYK1527" s="5"/>
      <c r="DYL1527" s="5"/>
      <c r="DYM1527" s="5"/>
      <c r="DYN1527" s="5"/>
      <c r="DYO1527" s="5"/>
      <c r="DYP1527" s="5"/>
      <c r="DYQ1527" s="5"/>
      <c r="DYR1527" s="5"/>
      <c r="DYS1527" s="5"/>
      <c r="DYT1527" s="5"/>
      <c r="DYU1527" s="5"/>
      <c r="DYV1527" s="5"/>
      <c r="DYW1527" s="5"/>
      <c r="DYX1527" s="5"/>
      <c r="DYY1527" s="5"/>
      <c r="DYZ1527" s="5"/>
      <c r="DZA1527" s="5"/>
      <c r="DZB1527" s="5"/>
      <c r="DZC1527" s="5"/>
      <c r="DZD1527" s="5"/>
      <c r="DZE1527" s="5"/>
      <c r="DZF1527" s="5"/>
      <c r="DZG1527" s="5"/>
      <c r="DZH1527" s="5"/>
      <c r="DZI1527" s="5"/>
      <c r="DZJ1527" s="5"/>
      <c r="DZK1527" s="5"/>
      <c r="DZL1527" s="5"/>
      <c r="DZM1527" s="5"/>
      <c r="DZN1527" s="5"/>
      <c r="DZO1527" s="5"/>
      <c r="DZP1527" s="5"/>
      <c r="DZQ1527" s="5"/>
      <c r="DZR1527" s="5"/>
      <c r="DZS1527" s="5"/>
      <c r="DZT1527" s="5"/>
      <c r="DZU1527" s="5"/>
      <c r="DZV1527" s="5"/>
      <c r="DZW1527" s="5"/>
      <c r="DZX1527" s="5"/>
      <c r="DZY1527" s="5"/>
      <c r="DZZ1527" s="5"/>
      <c r="EAA1527" s="5"/>
      <c r="EAB1527" s="5"/>
      <c r="EAC1527" s="5"/>
      <c r="EAD1527" s="5"/>
      <c r="EAE1527" s="5"/>
      <c r="EAF1527" s="5"/>
      <c r="EAG1527" s="5"/>
      <c r="EAH1527" s="5"/>
      <c r="EAI1527" s="5"/>
      <c r="EAJ1527" s="5"/>
      <c r="EAK1527" s="5"/>
      <c r="EAL1527" s="5"/>
      <c r="EAM1527" s="5"/>
      <c r="EAN1527" s="5"/>
      <c r="EAO1527" s="5"/>
      <c r="EAP1527" s="5"/>
      <c r="EAQ1527" s="5"/>
      <c r="EAR1527" s="5"/>
      <c r="EAS1527" s="5"/>
      <c r="EAT1527" s="5"/>
      <c r="EAU1527" s="5"/>
      <c r="EAV1527" s="5"/>
      <c r="EAW1527" s="5"/>
      <c r="EAX1527" s="5"/>
      <c r="EAY1527" s="5"/>
      <c r="EAZ1527" s="5"/>
      <c r="EBA1527" s="5"/>
      <c r="EBB1527" s="5"/>
      <c r="EBC1527" s="5"/>
      <c r="EBD1527" s="5"/>
      <c r="EBE1527" s="5"/>
      <c r="EBF1527" s="5"/>
      <c r="EBG1527" s="5"/>
      <c r="EBH1527" s="5"/>
      <c r="EBI1527" s="5"/>
      <c r="EBJ1527" s="5"/>
      <c r="EBK1527" s="5"/>
      <c r="EBL1527" s="5"/>
      <c r="EBM1527" s="5"/>
      <c r="EBN1527" s="5"/>
      <c r="EBO1527" s="5"/>
      <c r="EBP1527" s="5"/>
      <c r="EBQ1527" s="5"/>
      <c r="EBR1527" s="5"/>
      <c r="EBS1527" s="5"/>
      <c r="EBT1527" s="5"/>
      <c r="EBU1527" s="5"/>
      <c r="EBV1527" s="5"/>
      <c r="EBW1527" s="5"/>
      <c r="EBX1527" s="5"/>
      <c r="EBY1527" s="5"/>
      <c r="EBZ1527" s="5"/>
      <c r="ECA1527" s="5"/>
      <c r="ECB1527" s="5"/>
      <c r="ECC1527" s="5"/>
      <c r="ECD1527" s="5"/>
      <c r="ECE1527" s="5"/>
      <c r="ECF1527" s="5"/>
      <c r="ECG1527" s="5"/>
      <c r="ECH1527" s="5"/>
      <c r="ECI1527" s="5"/>
      <c r="ECJ1527" s="5"/>
      <c r="ECK1527" s="5"/>
      <c r="ECL1527" s="5"/>
      <c r="ECM1527" s="5"/>
      <c r="ECN1527" s="5"/>
      <c r="ECO1527" s="5"/>
      <c r="ECP1527" s="5"/>
      <c r="ECQ1527" s="5"/>
      <c r="ECR1527" s="5"/>
      <c r="ECS1527" s="5"/>
      <c r="ECT1527" s="5"/>
      <c r="ECU1527" s="5"/>
      <c r="ECV1527" s="5"/>
      <c r="ECW1527" s="5"/>
      <c r="ECX1527" s="5"/>
      <c r="ECY1527" s="5"/>
      <c r="ECZ1527" s="5"/>
      <c r="EDA1527" s="5"/>
      <c r="EDB1527" s="5"/>
      <c r="EDC1527" s="5"/>
      <c r="EDD1527" s="5"/>
      <c r="EDE1527" s="5"/>
      <c r="EDF1527" s="5"/>
      <c r="EDG1527" s="5"/>
      <c r="EDH1527" s="5"/>
      <c r="EDI1527" s="5"/>
      <c r="EDJ1527" s="5"/>
      <c r="EDK1527" s="5"/>
      <c r="EDL1527" s="5"/>
      <c r="EDM1527" s="5"/>
      <c r="EDN1527" s="5"/>
      <c r="EDO1527" s="5"/>
      <c r="EDP1527" s="5"/>
      <c r="EDQ1527" s="5"/>
      <c r="EDR1527" s="5"/>
      <c r="EDS1527" s="5"/>
      <c r="EDT1527" s="5"/>
      <c r="EDU1527" s="5"/>
      <c r="EDV1527" s="5"/>
      <c r="EDW1527" s="5"/>
      <c r="EDX1527" s="5"/>
      <c r="EDY1527" s="5"/>
      <c r="EDZ1527" s="5"/>
      <c r="EEA1527" s="5"/>
      <c r="EEB1527" s="5"/>
      <c r="EEC1527" s="5"/>
      <c r="EED1527" s="5"/>
      <c r="EEE1527" s="5"/>
      <c r="EEF1527" s="5"/>
      <c r="EEG1527" s="5"/>
      <c r="EEH1527" s="5"/>
      <c r="EEI1527" s="5"/>
      <c r="EEJ1527" s="5"/>
      <c r="EEK1527" s="5"/>
      <c r="EEL1527" s="5"/>
      <c r="EEM1527" s="5"/>
      <c r="EEN1527" s="5"/>
      <c r="EEO1527" s="5"/>
      <c r="EEP1527" s="5"/>
      <c r="EEQ1527" s="5"/>
      <c r="EER1527" s="5"/>
      <c r="EES1527" s="5"/>
      <c r="EET1527" s="5"/>
      <c r="EEU1527" s="5"/>
      <c r="EEV1527" s="5"/>
      <c r="EEW1527" s="5"/>
      <c r="EEX1527" s="5"/>
      <c r="EEY1527" s="5"/>
      <c r="EEZ1527" s="5"/>
      <c r="EFA1527" s="5"/>
      <c r="EFB1527" s="5"/>
      <c r="EFC1527" s="5"/>
      <c r="EFD1527" s="5"/>
      <c r="EFE1527" s="5"/>
      <c r="EFF1527" s="5"/>
      <c r="EFG1527" s="5"/>
      <c r="EFH1527" s="5"/>
      <c r="EFI1527" s="5"/>
      <c r="EFJ1527" s="5"/>
      <c r="EFK1527" s="5"/>
      <c r="EFL1527" s="5"/>
      <c r="EFM1527" s="5"/>
      <c r="EFN1527" s="5"/>
      <c r="EFO1527" s="5"/>
      <c r="EFP1527" s="5"/>
      <c r="EFQ1527" s="5"/>
      <c r="EFR1527" s="5"/>
      <c r="EFS1527" s="5"/>
      <c r="EFT1527" s="5"/>
      <c r="EFU1527" s="5"/>
      <c r="EFV1527" s="5"/>
      <c r="EFW1527" s="5"/>
      <c r="EFX1527" s="5"/>
      <c r="EFY1527" s="5"/>
      <c r="EFZ1527" s="5"/>
      <c r="EGA1527" s="5"/>
      <c r="EGB1527" s="5"/>
      <c r="EGC1527" s="5"/>
      <c r="EGD1527" s="5"/>
      <c r="EGE1527" s="5"/>
      <c r="EGF1527" s="5"/>
      <c r="EGG1527" s="5"/>
      <c r="EGH1527" s="5"/>
      <c r="EGI1527" s="5"/>
      <c r="EGJ1527" s="5"/>
      <c r="EGK1527" s="5"/>
      <c r="EGL1527" s="5"/>
      <c r="EGM1527" s="5"/>
      <c r="EGN1527" s="5"/>
      <c r="EGO1527" s="5"/>
      <c r="EGP1527" s="5"/>
      <c r="EGQ1527" s="5"/>
      <c r="EGR1527" s="5"/>
      <c r="EGS1527" s="5"/>
      <c r="EGT1527" s="5"/>
      <c r="EGU1527" s="5"/>
      <c r="EGV1527" s="5"/>
      <c r="EGW1527" s="5"/>
      <c r="EGX1527" s="5"/>
      <c r="EGY1527" s="5"/>
      <c r="EGZ1527" s="5"/>
      <c r="EHA1527" s="5"/>
      <c r="EHB1527" s="5"/>
      <c r="EHC1527" s="5"/>
      <c r="EHD1527" s="5"/>
      <c r="EHE1527" s="5"/>
      <c r="EHF1527" s="5"/>
      <c r="EHG1527" s="5"/>
      <c r="EHH1527" s="5"/>
      <c r="EHI1527" s="5"/>
      <c r="EHJ1527" s="5"/>
      <c r="EHK1527" s="5"/>
      <c r="EHL1527" s="5"/>
      <c r="EHM1527" s="5"/>
      <c r="EHN1527" s="5"/>
      <c r="EHO1527" s="5"/>
      <c r="EHP1527" s="5"/>
      <c r="EHQ1527" s="5"/>
      <c r="EHR1527" s="5"/>
      <c r="EHS1527" s="5"/>
      <c r="EHT1527" s="5"/>
      <c r="EHU1527" s="5"/>
      <c r="EHV1527" s="5"/>
      <c r="EHW1527" s="5"/>
      <c r="EHX1527" s="5"/>
      <c r="EHY1527" s="5"/>
      <c r="EHZ1527" s="5"/>
      <c r="EIA1527" s="5"/>
      <c r="EIB1527" s="5"/>
      <c r="EIC1527" s="5"/>
      <c r="EID1527" s="5"/>
      <c r="EIE1527" s="5"/>
      <c r="EIF1527" s="5"/>
      <c r="EIG1527" s="5"/>
      <c r="EIH1527" s="5"/>
      <c r="EII1527" s="5"/>
      <c r="EIJ1527" s="5"/>
      <c r="EIK1527" s="5"/>
      <c r="EIL1527" s="5"/>
      <c r="EIM1527" s="5"/>
      <c r="EIN1527" s="5"/>
      <c r="EIO1527" s="5"/>
      <c r="EIP1527" s="5"/>
      <c r="EIQ1527" s="5"/>
      <c r="EIR1527" s="5"/>
      <c r="EIS1527" s="5"/>
      <c r="EIT1527" s="5"/>
      <c r="EIU1527" s="5"/>
      <c r="EIV1527" s="5"/>
      <c r="EIW1527" s="5"/>
      <c r="EIX1527" s="5"/>
      <c r="EIY1527" s="5"/>
      <c r="EIZ1527" s="5"/>
      <c r="EJA1527" s="5"/>
      <c r="EJB1527" s="5"/>
      <c r="EJC1527" s="5"/>
      <c r="EJD1527" s="5"/>
      <c r="EJE1527" s="5"/>
      <c r="EJF1527" s="5"/>
      <c r="EJG1527" s="5"/>
      <c r="EJH1527" s="5"/>
      <c r="EJI1527" s="5"/>
      <c r="EJJ1527" s="5"/>
      <c r="EJK1527" s="5"/>
      <c r="EJL1527" s="5"/>
      <c r="EJM1527" s="5"/>
      <c r="EJN1527" s="5"/>
      <c r="EJO1527" s="5"/>
      <c r="EJP1527" s="5"/>
      <c r="EJQ1527" s="5"/>
      <c r="EJR1527" s="5"/>
      <c r="EJS1527" s="5"/>
      <c r="EJT1527" s="5"/>
      <c r="EJU1527" s="5"/>
      <c r="EJV1527" s="5"/>
      <c r="EJW1527" s="5"/>
      <c r="EJX1527" s="5"/>
      <c r="EJY1527" s="5"/>
      <c r="EJZ1527" s="5"/>
      <c r="EKA1527" s="5"/>
      <c r="EKB1527" s="5"/>
      <c r="EKC1527" s="5"/>
      <c r="EKD1527" s="5"/>
      <c r="EKE1527" s="5"/>
      <c r="EKF1527" s="5"/>
      <c r="EKG1527" s="5"/>
      <c r="EKH1527" s="5"/>
      <c r="EKI1527" s="5"/>
      <c r="EKJ1527" s="5"/>
      <c r="EKK1527" s="5"/>
      <c r="EKL1527" s="5"/>
      <c r="EKM1527" s="5"/>
      <c r="EKN1527" s="5"/>
      <c r="EKO1527" s="5"/>
      <c r="EKP1527" s="5"/>
      <c r="EKQ1527" s="5"/>
      <c r="EKR1527" s="5"/>
      <c r="EKS1527" s="5"/>
      <c r="EKT1527" s="5"/>
      <c r="EKU1527" s="5"/>
      <c r="EKV1527" s="5"/>
      <c r="EKW1527" s="5"/>
      <c r="EKX1527" s="5"/>
      <c r="EKY1527" s="5"/>
      <c r="EKZ1527" s="5"/>
      <c r="ELA1527" s="5"/>
      <c r="ELB1527" s="5"/>
      <c r="ELC1527" s="5"/>
      <c r="ELD1527" s="5"/>
      <c r="ELE1527" s="5"/>
      <c r="ELF1527" s="5"/>
      <c r="ELG1527" s="5"/>
      <c r="ELH1527" s="5"/>
      <c r="ELI1527" s="5"/>
      <c r="ELJ1527" s="5"/>
      <c r="ELK1527" s="5"/>
      <c r="ELL1527" s="5"/>
      <c r="ELM1527" s="5"/>
      <c r="ELN1527" s="5"/>
      <c r="ELO1527" s="5"/>
      <c r="ELP1527" s="5"/>
      <c r="ELQ1527" s="5"/>
      <c r="ELR1527" s="5"/>
      <c r="ELS1527" s="5"/>
      <c r="ELT1527" s="5"/>
      <c r="ELU1527" s="5"/>
      <c r="ELV1527" s="5"/>
      <c r="ELW1527" s="5"/>
      <c r="ELX1527" s="5"/>
      <c r="ELY1527" s="5"/>
      <c r="ELZ1527" s="5"/>
      <c r="EMA1527" s="5"/>
      <c r="EMB1527" s="5"/>
      <c r="EMC1527" s="5"/>
      <c r="EMD1527" s="5"/>
      <c r="EME1527" s="5"/>
      <c r="EMF1527" s="5"/>
      <c r="EMG1527" s="5"/>
      <c r="EMH1527" s="5"/>
      <c r="EMI1527" s="5"/>
      <c r="EMJ1527" s="5"/>
      <c r="EMK1527" s="5"/>
      <c r="EML1527" s="5"/>
      <c r="EMM1527" s="5"/>
      <c r="EMN1527" s="5"/>
      <c r="EMO1527" s="5"/>
      <c r="EMP1527" s="5"/>
      <c r="EMQ1527" s="5"/>
      <c r="EMR1527" s="5"/>
      <c r="EMS1527" s="5"/>
      <c r="EMT1527" s="5"/>
      <c r="EMU1527" s="5"/>
      <c r="EMV1527" s="5"/>
      <c r="EMW1527" s="5"/>
      <c r="EMX1527" s="5"/>
      <c r="EMY1527" s="5"/>
      <c r="EMZ1527" s="5"/>
      <c r="ENA1527" s="5"/>
      <c r="ENB1527" s="5"/>
      <c r="ENC1527" s="5"/>
      <c r="END1527" s="5"/>
      <c r="ENE1527" s="5"/>
      <c r="ENF1527" s="5"/>
      <c r="ENG1527" s="5"/>
      <c r="ENH1527" s="5"/>
      <c r="ENI1527" s="5"/>
      <c r="ENJ1527" s="5"/>
      <c r="ENK1527" s="5"/>
      <c r="ENL1527" s="5"/>
      <c r="ENM1527" s="5"/>
      <c r="ENN1527" s="5"/>
      <c r="ENO1527" s="5"/>
      <c r="ENP1527" s="5"/>
      <c r="ENQ1527" s="5"/>
      <c r="ENR1527" s="5"/>
      <c r="ENS1527" s="5"/>
      <c r="ENT1527" s="5"/>
      <c r="ENU1527" s="5"/>
      <c r="ENV1527" s="5"/>
      <c r="ENW1527" s="5"/>
      <c r="ENX1527" s="5"/>
      <c r="ENY1527" s="5"/>
      <c r="ENZ1527" s="5"/>
      <c r="EOA1527" s="5"/>
      <c r="EOB1527" s="5"/>
      <c r="EOC1527" s="5"/>
      <c r="EOD1527" s="5"/>
      <c r="EOE1527" s="5"/>
      <c r="EOF1527" s="5"/>
      <c r="EOG1527" s="5"/>
      <c r="EOH1527" s="5"/>
      <c r="EOI1527" s="5"/>
      <c r="EOJ1527" s="5"/>
      <c r="EOK1527" s="5"/>
      <c r="EOL1527" s="5"/>
      <c r="EOM1527" s="5"/>
      <c r="EON1527" s="5"/>
      <c r="EOO1527" s="5"/>
      <c r="EOP1527" s="5"/>
      <c r="EOQ1527" s="5"/>
      <c r="EOR1527" s="5"/>
      <c r="EOS1527" s="5"/>
      <c r="EOT1527" s="5"/>
      <c r="EOU1527" s="5"/>
      <c r="EOV1527" s="5"/>
      <c r="EOW1527" s="5"/>
      <c r="EOX1527" s="5"/>
      <c r="EOY1527" s="5"/>
      <c r="EOZ1527" s="5"/>
      <c r="EPA1527" s="5"/>
      <c r="EPB1527" s="5"/>
      <c r="EPC1527" s="5"/>
      <c r="EPD1527" s="5"/>
      <c r="EPE1527" s="5"/>
      <c r="EPF1527" s="5"/>
      <c r="EPG1527" s="5"/>
      <c r="EPH1527" s="5"/>
      <c r="EPI1527" s="5"/>
      <c r="EPJ1527" s="5"/>
      <c r="EPK1527" s="5"/>
      <c r="EPL1527" s="5"/>
      <c r="EPM1527" s="5"/>
      <c r="EPN1527" s="5"/>
      <c r="EPO1527" s="5"/>
      <c r="EPP1527" s="5"/>
      <c r="EPQ1527" s="5"/>
      <c r="EPR1527" s="5"/>
      <c r="EPS1527" s="5"/>
      <c r="EPT1527" s="5"/>
      <c r="EPU1527" s="5"/>
      <c r="EPV1527" s="5"/>
      <c r="EPW1527" s="5"/>
      <c r="EPX1527" s="5"/>
      <c r="EPY1527" s="5"/>
      <c r="EPZ1527" s="5"/>
      <c r="EQA1527" s="5"/>
      <c r="EQB1527" s="5"/>
      <c r="EQC1527" s="5"/>
      <c r="EQD1527" s="5"/>
      <c r="EQE1527" s="5"/>
      <c r="EQF1527" s="5"/>
      <c r="EQG1527" s="5"/>
      <c r="EQH1527" s="5"/>
      <c r="EQI1527" s="5"/>
      <c r="EQJ1527" s="5"/>
      <c r="EQK1527" s="5"/>
      <c r="EQL1527" s="5"/>
      <c r="EQM1527" s="5"/>
      <c r="EQN1527" s="5"/>
      <c r="EQO1527" s="5"/>
      <c r="EQP1527" s="5"/>
      <c r="EQQ1527" s="5"/>
      <c r="EQR1527" s="5"/>
      <c r="EQS1527" s="5"/>
      <c r="EQT1527" s="5"/>
      <c r="EQU1527" s="5"/>
      <c r="EQV1527" s="5"/>
      <c r="EQW1527" s="5"/>
      <c r="EQX1527" s="5"/>
      <c r="EQY1527" s="5"/>
      <c r="EQZ1527" s="5"/>
      <c r="ERA1527" s="5"/>
      <c r="ERB1527" s="5"/>
      <c r="ERC1527" s="5"/>
      <c r="ERD1527" s="5"/>
      <c r="ERE1527" s="5"/>
      <c r="ERF1527" s="5"/>
      <c r="ERG1527" s="5"/>
      <c r="ERH1527" s="5"/>
      <c r="ERI1527" s="5"/>
      <c r="ERJ1527" s="5"/>
      <c r="ERK1527" s="5"/>
      <c r="ERL1527" s="5"/>
      <c r="ERM1527" s="5"/>
      <c r="ERN1527" s="5"/>
      <c r="ERO1527" s="5"/>
      <c r="ERP1527" s="5"/>
      <c r="ERQ1527" s="5"/>
      <c r="ERR1527" s="5"/>
      <c r="ERS1527" s="5"/>
      <c r="ERT1527" s="5"/>
      <c r="ERU1527" s="5"/>
      <c r="ERV1527" s="5"/>
      <c r="ERW1527" s="5"/>
      <c r="ERX1527" s="5"/>
      <c r="ERY1527" s="5"/>
      <c r="ERZ1527" s="5"/>
      <c r="ESA1527" s="5"/>
      <c r="ESB1527" s="5"/>
      <c r="ESC1527" s="5"/>
      <c r="ESD1527" s="5"/>
      <c r="ESE1527" s="5"/>
      <c r="ESF1527" s="5"/>
      <c r="ESG1527" s="5"/>
      <c r="ESH1527" s="5"/>
      <c r="ESI1527" s="5"/>
      <c r="ESJ1527" s="5"/>
      <c r="ESK1527" s="5"/>
      <c r="ESL1527" s="5"/>
      <c r="ESM1527" s="5"/>
      <c r="ESN1527" s="5"/>
      <c r="ESO1527" s="5"/>
      <c r="ESP1527" s="5"/>
      <c r="ESQ1527" s="5"/>
      <c r="ESR1527" s="5"/>
      <c r="ESS1527" s="5"/>
      <c r="EST1527" s="5"/>
      <c r="ESU1527" s="5"/>
      <c r="ESV1527" s="5"/>
      <c r="ESW1527" s="5"/>
      <c r="ESX1527" s="5"/>
      <c r="ESY1527" s="5"/>
      <c r="ESZ1527" s="5"/>
      <c r="ETA1527" s="5"/>
      <c r="ETB1527" s="5"/>
      <c r="ETC1527" s="5"/>
      <c r="ETD1527" s="5"/>
      <c r="ETE1527" s="5"/>
      <c r="ETF1527" s="5"/>
      <c r="ETG1527" s="5"/>
      <c r="ETH1527" s="5"/>
      <c r="ETI1527" s="5"/>
      <c r="ETJ1527" s="5"/>
      <c r="ETK1527" s="5"/>
      <c r="ETL1527" s="5"/>
      <c r="ETM1527" s="5"/>
      <c r="ETN1527" s="5"/>
      <c r="ETO1527" s="5"/>
      <c r="ETP1527" s="5"/>
      <c r="ETQ1527" s="5"/>
      <c r="ETR1527" s="5"/>
      <c r="ETS1527" s="5"/>
      <c r="ETT1527" s="5"/>
      <c r="ETU1527" s="5"/>
      <c r="ETV1527" s="5"/>
      <c r="ETW1527" s="5"/>
      <c r="ETX1527" s="5"/>
      <c r="ETY1527" s="5"/>
      <c r="ETZ1527" s="5"/>
      <c r="EUA1527" s="5"/>
      <c r="EUB1527" s="5"/>
      <c r="EUC1527" s="5"/>
      <c r="EUD1527" s="5"/>
      <c r="EUE1527" s="5"/>
      <c r="EUF1527" s="5"/>
      <c r="EUG1527" s="5"/>
      <c r="EUH1527" s="5"/>
      <c r="EUI1527" s="5"/>
      <c r="EUJ1527" s="5"/>
      <c r="EUK1527" s="5"/>
      <c r="EUL1527" s="5"/>
      <c r="EUM1527" s="5"/>
      <c r="EUN1527" s="5"/>
      <c r="EUO1527" s="5"/>
      <c r="EUP1527" s="5"/>
      <c r="EUQ1527" s="5"/>
      <c r="EUR1527" s="5"/>
      <c r="EUS1527" s="5"/>
      <c r="EUT1527" s="5"/>
      <c r="EUU1527" s="5"/>
      <c r="EUV1527" s="5"/>
      <c r="EUW1527" s="5"/>
      <c r="EUX1527" s="5"/>
      <c r="EUY1527" s="5"/>
      <c r="EUZ1527" s="5"/>
      <c r="EVA1527" s="5"/>
      <c r="EVB1527" s="5"/>
      <c r="EVC1527" s="5"/>
      <c r="EVD1527" s="5"/>
      <c r="EVE1527" s="5"/>
      <c r="EVF1527" s="5"/>
      <c r="EVG1527" s="5"/>
      <c r="EVH1527" s="5"/>
      <c r="EVI1527" s="5"/>
      <c r="EVJ1527" s="5"/>
      <c r="EVK1527" s="5"/>
      <c r="EVL1527" s="5"/>
      <c r="EVM1527" s="5"/>
      <c r="EVN1527" s="5"/>
      <c r="EVO1527" s="5"/>
      <c r="EVP1527" s="5"/>
      <c r="EVQ1527" s="5"/>
      <c r="EVR1527" s="5"/>
      <c r="EVS1527" s="5"/>
      <c r="EVT1527" s="5"/>
      <c r="EVU1527" s="5"/>
      <c r="EVV1527" s="5"/>
      <c r="EVW1527" s="5"/>
      <c r="EVX1527" s="5"/>
      <c r="EVY1527" s="5"/>
      <c r="EVZ1527" s="5"/>
      <c r="EWA1527" s="5"/>
      <c r="EWB1527" s="5"/>
      <c r="EWC1527" s="5"/>
      <c r="EWD1527" s="5"/>
      <c r="EWE1527" s="5"/>
      <c r="EWF1527" s="5"/>
      <c r="EWG1527" s="5"/>
      <c r="EWH1527" s="5"/>
      <c r="EWI1527" s="5"/>
      <c r="EWJ1527" s="5"/>
      <c r="EWK1527" s="5"/>
      <c r="EWL1527" s="5"/>
      <c r="EWM1527" s="5"/>
      <c r="EWN1527" s="5"/>
      <c r="EWO1527" s="5"/>
      <c r="EWP1527" s="5"/>
      <c r="EWQ1527" s="5"/>
      <c r="EWR1527" s="5"/>
      <c r="EWS1527" s="5"/>
      <c r="EWT1527" s="5"/>
      <c r="EWU1527" s="5"/>
      <c r="EWV1527" s="5"/>
      <c r="EWW1527" s="5"/>
      <c r="EWX1527" s="5"/>
      <c r="EWY1527" s="5"/>
      <c r="EWZ1527" s="5"/>
      <c r="EXA1527" s="5"/>
      <c r="EXB1527" s="5"/>
      <c r="EXC1527" s="5"/>
      <c r="EXD1527" s="5"/>
      <c r="EXE1527" s="5"/>
      <c r="EXF1527" s="5"/>
      <c r="EXG1527" s="5"/>
      <c r="EXH1527" s="5"/>
      <c r="EXI1527" s="5"/>
      <c r="EXJ1527" s="5"/>
      <c r="EXK1527" s="5"/>
      <c r="EXL1527" s="5"/>
      <c r="EXM1527" s="5"/>
      <c r="EXN1527" s="5"/>
      <c r="EXO1527" s="5"/>
      <c r="EXP1527" s="5"/>
      <c r="EXQ1527" s="5"/>
      <c r="EXR1527" s="5"/>
      <c r="EXS1527" s="5"/>
      <c r="EXT1527" s="5"/>
      <c r="EXU1527" s="5"/>
      <c r="EXV1527" s="5"/>
      <c r="EXW1527" s="5"/>
      <c r="EXX1527" s="5"/>
      <c r="EXY1527" s="5"/>
      <c r="EXZ1527" s="5"/>
      <c r="EYA1527" s="5"/>
      <c r="EYB1527" s="5"/>
      <c r="EYC1527" s="5"/>
      <c r="EYD1527" s="5"/>
      <c r="EYE1527" s="5"/>
      <c r="EYF1527" s="5"/>
      <c r="EYG1527" s="5"/>
      <c r="EYH1527" s="5"/>
      <c r="EYI1527" s="5"/>
      <c r="EYJ1527" s="5"/>
      <c r="EYK1527" s="5"/>
      <c r="EYL1527" s="5"/>
      <c r="EYM1527" s="5"/>
      <c r="EYN1527" s="5"/>
      <c r="EYO1527" s="5"/>
      <c r="EYP1527" s="5"/>
      <c r="EYQ1527" s="5"/>
      <c r="EYR1527" s="5"/>
      <c r="EYS1527" s="5"/>
      <c r="EYT1527" s="5"/>
      <c r="EYU1527" s="5"/>
      <c r="EYV1527" s="5"/>
      <c r="EYW1527" s="5"/>
      <c r="EYX1527" s="5"/>
      <c r="EYY1527" s="5"/>
      <c r="EYZ1527" s="5"/>
      <c r="EZA1527" s="5"/>
      <c r="EZB1527" s="5"/>
      <c r="EZC1527" s="5"/>
      <c r="EZD1527" s="5"/>
      <c r="EZE1527" s="5"/>
      <c r="EZF1527" s="5"/>
      <c r="EZG1527" s="5"/>
      <c r="EZH1527" s="5"/>
      <c r="EZI1527" s="5"/>
      <c r="EZJ1527" s="5"/>
      <c r="EZK1527" s="5"/>
      <c r="EZL1527" s="5"/>
      <c r="EZM1527" s="5"/>
      <c r="EZN1527" s="5"/>
      <c r="EZO1527" s="5"/>
      <c r="EZP1527" s="5"/>
      <c r="EZQ1527" s="5"/>
      <c r="EZR1527" s="5"/>
      <c r="EZS1527" s="5"/>
      <c r="EZT1527" s="5"/>
      <c r="EZU1527" s="5"/>
      <c r="EZV1527" s="5"/>
      <c r="EZW1527" s="5"/>
      <c r="EZX1527" s="5"/>
      <c r="EZY1527" s="5"/>
      <c r="EZZ1527" s="5"/>
      <c r="FAA1527" s="5"/>
      <c r="FAB1527" s="5"/>
      <c r="FAC1527" s="5"/>
      <c r="FAD1527" s="5"/>
      <c r="FAE1527" s="5"/>
      <c r="FAF1527" s="5"/>
      <c r="FAG1527" s="5"/>
      <c r="FAH1527" s="5"/>
      <c r="FAI1527" s="5"/>
      <c r="FAJ1527" s="5"/>
      <c r="FAK1527" s="5"/>
      <c r="FAL1527" s="5"/>
      <c r="FAM1527" s="5"/>
      <c r="FAN1527" s="5"/>
      <c r="FAO1527" s="5"/>
      <c r="FAP1527" s="5"/>
      <c r="FAQ1527" s="5"/>
      <c r="FAR1527" s="5"/>
      <c r="FAS1527" s="5"/>
      <c r="FAT1527" s="5"/>
      <c r="FAU1527" s="5"/>
      <c r="FAV1527" s="5"/>
      <c r="FAW1527" s="5"/>
      <c r="FAX1527" s="5"/>
      <c r="FAY1527" s="5"/>
      <c r="FAZ1527" s="5"/>
      <c r="FBA1527" s="5"/>
      <c r="FBB1527" s="5"/>
      <c r="FBC1527" s="5"/>
      <c r="FBD1527" s="5"/>
      <c r="FBE1527" s="5"/>
      <c r="FBF1527" s="5"/>
      <c r="FBG1527" s="5"/>
      <c r="FBH1527" s="5"/>
      <c r="FBI1527" s="5"/>
      <c r="FBJ1527" s="5"/>
      <c r="FBK1527" s="5"/>
      <c r="FBL1527" s="5"/>
      <c r="FBM1527" s="5"/>
      <c r="FBN1527" s="5"/>
      <c r="FBO1527" s="5"/>
      <c r="FBP1527" s="5"/>
      <c r="FBQ1527" s="5"/>
      <c r="FBR1527" s="5"/>
      <c r="FBS1527" s="5"/>
      <c r="FBT1527" s="5"/>
      <c r="FBU1527" s="5"/>
      <c r="FBV1527" s="5"/>
      <c r="FBW1527" s="5"/>
      <c r="FBX1527" s="5"/>
      <c r="FBY1527" s="5"/>
      <c r="FBZ1527" s="5"/>
      <c r="FCA1527" s="5"/>
      <c r="FCB1527" s="5"/>
      <c r="FCC1527" s="5"/>
      <c r="FCD1527" s="5"/>
      <c r="FCE1527" s="5"/>
      <c r="FCF1527" s="5"/>
      <c r="FCG1527" s="5"/>
      <c r="FCH1527" s="5"/>
      <c r="FCI1527" s="5"/>
      <c r="FCJ1527" s="5"/>
      <c r="FCK1527" s="5"/>
      <c r="FCL1527" s="5"/>
      <c r="FCM1527" s="5"/>
      <c r="FCN1527" s="5"/>
      <c r="FCO1527" s="5"/>
      <c r="FCP1527" s="5"/>
      <c r="FCQ1527" s="5"/>
      <c r="FCR1527" s="5"/>
      <c r="FCS1527" s="5"/>
      <c r="FCT1527" s="5"/>
      <c r="FCU1527" s="5"/>
      <c r="FCV1527" s="5"/>
      <c r="FCW1527" s="5"/>
      <c r="FCX1527" s="5"/>
      <c r="FCY1527" s="5"/>
      <c r="FCZ1527" s="5"/>
      <c r="FDA1527" s="5"/>
      <c r="FDB1527" s="5"/>
      <c r="FDC1527" s="5"/>
      <c r="FDD1527" s="5"/>
      <c r="FDE1527" s="5"/>
      <c r="FDF1527" s="5"/>
      <c r="FDG1527" s="5"/>
      <c r="FDH1527" s="5"/>
      <c r="FDI1527" s="5"/>
      <c r="FDJ1527" s="5"/>
      <c r="FDK1527" s="5"/>
      <c r="FDL1527" s="5"/>
      <c r="FDM1527" s="5"/>
      <c r="FDN1527" s="5"/>
      <c r="FDO1527" s="5"/>
      <c r="FDP1527" s="5"/>
      <c r="FDQ1527" s="5"/>
      <c r="FDR1527" s="5"/>
      <c r="FDS1527" s="5"/>
      <c r="FDT1527" s="5"/>
      <c r="FDU1527" s="5"/>
      <c r="FDV1527" s="5"/>
      <c r="FDW1527" s="5"/>
      <c r="FDX1527" s="5"/>
      <c r="FDY1527" s="5"/>
      <c r="FDZ1527" s="5"/>
      <c r="FEA1527" s="5"/>
      <c r="FEB1527" s="5"/>
      <c r="FEC1527" s="5"/>
      <c r="FED1527" s="5"/>
      <c r="FEE1527" s="5"/>
      <c r="FEF1527" s="5"/>
      <c r="FEG1527" s="5"/>
      <c r="FEH1527" s="5"/>
      <c r="FEI1527" s="5"/>
      <c r="FEJ1527" s="5"/>
      <c r="FEK1527" s="5"/>
      <c r="FEL1527" s="5"/>
      <c r="FEM1527" s="5"/>
      <c r="FEN1527" s="5"/>
      <c r="FEO1527" s="5"/>
      <c r="FEP1527" s="5"/>
      <c r="FEQ1527" s="5"/>
      <c r="FER1527" s="5"/>
      <c r="FES1527" s="5"/>
      <c r="FET1527" s="5"/>
      <c r="FEU1527" s="5"/>
      <c r="FEV1527" s="5"/>
      <c r="FEW1527" s="5"/>
      <c r="FEX1527" s="5"/>
      <c r="FEY1527" s="5"/>
      <c r="FEZ1527" s="5"/>
      <c r="FFA1527" s="5"/>
      <c r="FFB1527" s="5"/>
      <c r="FFC1527" s="5"/>
      <c r="FFD1527" s="5"/>
      <c r="FFE1527" s="5"/>
      <c r="FFF1527" s="5"/>
      <c r="FFG1527" s="5"/>
      <c r="FFH1527" s="5"/>
      <c r="FFI1527" s="5"/>
      <c r="FFJ1527" s="5"/>
      <c r="FFK1527" s="5"/>
      <c r="FFL1527" s="5"/>
      <c r="FFM1527" s="5"/>
      <c r="FFN1527" s="5"/>
      <c r="FFO1527" s="5"/>
      <c r="FFP1527" s="5"/>
      <c r="FFQ1527" s="5"/>
      <c r="FFR1527" s="5"/>
      <c r="FFS1527" s="5"/>
      <c r="FFT1527" s="5"/>
      <c r="FFU1527" s="5"/>
      <c r="FFV1527" s="5"/>
      <c r="FFW1527" s="5"/>
      <c r="FFX1527" s="5"/>
      <c r="FFY1527" s="5"/>
      <c r="FFZ1527" s="5"/>
      <c r="FGA1527" s="5"/>
      <c r="FGB1527" s="5"/>
      <c r="FGC1527" s="5"/>
      <c r="FGD1527" s="5"/>
      <c r="FGE1527" s="5"/>
      <c r="FGF1527" s="5"/>
      <c r="FGG1527" s="5"/>
      <c r="FGH1527" s="5"/>
      <c r="FGI1527" s="5"/>
      <c r="FGJ1527" s="5"/>
      <c r="FGK1527" s="5"/>
      <c r="FGL1527" s="5"/>
      <c r="FGM1527" s="5"/>
      <c r="FGN1527" s="5"/>
      <c r="FGO1527" s="5"/>
      <c r="FGP1527" s="5"/>
      <c r="FGQ1527" s="5"/>
      <c r="FGR1527" s="5"/>
      <c r="FGS1527" s="5"/>
      <c r="FGT1527" s="5"/>
      <c r="FGU1527" s="5"/>
      <c r="FGV1527" s="5"/>
      <c r="FGW1527" s="5"/>
      <c r="FGX1527" s="5"/>
      <c r="FGY1527" s="5"/>
      <c r="FGZ1527" s="5"/>
      <c r="FHA1527" s="5"/>
      <c r="FHB1527" s="5"/>
      <c r="FHC1527" s="5"/>
      <c r="FHD1527" s="5"/>
      <c r="FHE1527" s="5"/>
      <c r="FHF1527" s="5"/>
      <c r="FHG1527" s="5"/>
      <c r="FHH1527" s="5"/>
      <c r="FHI1527" s="5"/>
      <c r="FHJ1527" s="5"/>
      <c r="FHK1527" s="5"/>
      <c r="FHL1527" s="5"/>
      <c r="FHM1527" s="5"/>
      <c r="FHN1527" s="5"/>
      <c r="FHO1527" s="5"/>
      <c r="FHP1527" s="5"/>
      <c r="FHQ1527" s="5"/>
      <c r="FHR1527" s="5"/>
      <c r="FHS1527" s="5"/>
      <c r="FHT1527" s="5"/>
      <c r="FHU1527" s="5"/>
      <c r="FHV1527" s="5"/>
      <c r="FHW1527" s="5"/>
      <c r="FHX1527" s="5"/>
      <c r="FHY1527" s="5"/>
      <c r="FHZ1527" s="5"/>
      <c r="FIA1527" s="5"/>
      <c r="FIB1527" s="5"/>
      <c r="FIC1527" s="5"/>
      <c r="FID1527" s="5"/>
      <c r="FIE1527" s="5"/>
      <c r="FIF1527" s="5"/>
      <c r="FIG1527" s="5"/>
      <c r="FIH1527" s="5"/>
      <c r="FII1527" s="5"/>
      <c r="FIJ1527" s="5"/>
      <c r="FIK1527" s="5"/>
      <c r="FIL1527" s="5"/>
      <c r="FIM1527" s="5"/>
      <c r="FIN1527" s="5"/>
      <c r="FIO1527" s="5"/>
      <c r="FIP1527" s="5"/>
      <c r="FIQ1527" s="5"/>
      <c r="FIR1527" s="5"/>
      <c r="FIS1527" s="5"/>
      <c r="FIT1527" s="5"/>
      <c r="FIU1527" s="5"/>
      <c r="FIV1527" s="5"/>
      <c r="FIW1527" s="5"/>
      <c r="FIX1527" s="5"/>
      <c r="FIY1527" s="5"/>
      <c r="FIZ1527" s="5"/>
      <c r="FJA1527" s="5"/>
      <c r="FJB1527" s="5"/>
      <c r="FJC1527" s="5"/>
      <c r="FJD1527" s="5"/>
      <c r="FJE1527" s="5"/>
      <c r="FJF1527" s="5"/>
      <c r="FJG1527" s="5"/>
      <c r="FJH1527" s="5"/>
      <c r="FJI1527" s="5"/>
      <c r="FJJ1527" s="5"/>
      <c r="FJK1527" s="5"/>
      <c r="FJL1527" s="5"/>
      <c r="FJM1527" s="5"/>
      <c r="FJN1527" s="5"/>
      <c r="FJO1527" s="5"/>
      <c r="FJP1527" s="5"/>
      <c r="FJQ1527" s="5"/>
      <c r="FJR1527" s="5"/>
      <c r="FJS1527" s="5"/>
      <c r="FJT1527" s="5"/>
      <c r="FJU1527" s="5"/>
      <c r="FJV1527" s="5"/>
      <c r="FJW1527" s="5"/>
      <c r="FJX1527" s="5"/>
      <c r="FJY1527" s="5"/>
      <c r="FJZ1527" s="5"/>
      <c r="FKA1527" s="5"/>
      <c r="FKB1527" s="5"/>
      <c r="FKC1527" s="5"/>
      <c r="FKD1527" s="5"/>
      <c r="FKE1527" s="5"/>
      <c r="FKF1527" s="5"/>
      <c r="FKG1527" s="5"/>
      <c r="FKH1527" s="5"/>
      <c r="FKI1527" s="5"/>
      <c r="FKJ1527" s="5"/>
      <c r="FKK1527" s="5"/>
      <c r="FKL1527" s="5"/>
      <c r="FKM1527" s="5"/>
      <c r="FKN1527" s="5"/>
      <c r="FKO1527" s="5"/>
      <c r="FKP1527" s="5"/>
      <c r="FKQ1527" s="5"/>
      <c r="FKR1527" s="5"/>
      <c r="FKS1527" s="5"/>
      <c r="FKT1527" s="5"/>
      <c r="FKU1527" s="5"/>
      <c r="FKV1527" s="5"/>
      <c r="FKW1527" s="5"/>
      <c r="FKX1527" s="5"/>
      <c r="FKY1527" s="5"/>
      <c r="FKZ1527" s="5"/>
      <c r="FLA1527" s="5"/>
      <c r="FLB1527" s="5"/>
      <c r="FLC1527" s="5"/>
      <c r="FLD1527" s="5"/>
      <c r="FLE1527" s="5"/>
      <c r="FLF1527" s="5"/>
      <c r="FLG1527" s="5"/>
      <c r="FLH1527" s="5"/>
      <c r="FLI1527" s="5"/>
      <c r="FLJ1527" s="5"/>
      <c r="FLK1527" s="5"/>
      <c r="FLL1527" s="5"/>
      <c r="FLM1527" s="5"/>
      <c r="FLN1527" s="5"/>
      <c r="FLO1527" s="5"/>
      <c r="FLP1527" s="5"/>
      <c r="FLQ1527" s="5"/>
      <c r="FLR1527" s="5"/>
      <c r="FLS1527" s="5"/>
      <c r="FLT1527" s="5"/>
      <c r="FLU1527" s="5"/>
      <c r="FLV1527" s="5"/>
      <c r="FLW1527" s="5"/>
      <c r="FLX1527" s="5"/>
      <c r="FLY1527" s="5"/>
      <c r="FLZ1527" s="5"/>
      <c r="FMA1527" s="5"/>
      <c r="FMB1527" s="5"/>
      <c r="FMC1527" s="5"/>
      <c r="FMD1527" s="5"/>
      <c r="FME1527" s="5"/>
      <c r="FMF1527" s="5"/>
      <c r="FMG1527" s="5"/>
      <c r="FMH1527" s="5"/>
      <c r="FMI1527" s="5"/>
      <c r="FMJ1527" s="5"/>
      <c r="FMK1527" s="5"/>
      <c r="FML1527" s="5"/>
      <c r="FMM1527" s="5"/>
      <c r="FMN1527" s="5"/>
      <c r="FMO1527" s="5"/>
      <c r="FMP1527" s="5"/>
      <c r="FMQ1527" s="5"/>
      <c r="FMR1527" s="5"/>
      <c r="FMS1527" s="5"/>
      <c r="FMT1527" s="5"/>
      <c r="FMU1527" s="5"/>
      <c r="FMV1527" s="5"/>
      <c r="FMW1527" s="5"/>
      <c r="FMX1527" s="5"/>
      <c r="FMY1527" s="5"/>
      <c r="FMZ1527" s="5"/>
      <c r="FNA1527" s="5"/>
      <c r="FNB1527" s="5"/>
      <c r="FNC1527" s="5"/>
      <c r="FND1527" s="5"/>
      <c r="FNE1527" s="5"/>
      <c r="FNF1527" s="5"/>
      <c r="FNG1527" s="5"/>
      <c r="FNH1527" s="5"/>
      <c r="FNI1527" s="5"/>
      <c r="FNJ1527" s="5"/>
      <c r="FNK1527" s="5"/>
      <c r="FNL1527" s="5"/>
      <c r="FNM1527" s="5"/>
      <c r="FNN1527" s="5"/>
      <c r="FNO1527" s="5"/>
      <c r="FNP1527" s="5"/>
      <c r="FNQ1527" s="5"/>
      <c r="FNR1527" s="5"/>
      <c r="FNS1527" s="5"/>
      <c r="FNT1527" s="5"/>
      <c r="FNU1527" s="5"/>
      <c r="FNV1527" s="5"/>
      <c r="FNW1527" s="5"/>
      <c r="FNX1527" s="5"/>
      <c r="FNY1527" s="5"/>
      <c r="FNZ1527" s="5"/>
      <c r="FOA1527" s="5"/>
      <c r="FOB1527" s="5"/>
      <c r="FOC1527" s="5"/>
      <c r="FOD1527" s="5"/>
      <c r="FOE1527" s="5"/>
      <c r="FOF1527" s="5"/>
      <c r="FOG1527" s="5"/>
      <c r="FOH1527" s="5"/>
      <c r="FOI1527" s="5"/>
      <c r="FOJ1527" s="5"/>
      <c r="FOK1527" s="5"/>
      <c r="FOL1527" s="5"/>
      <c r="FOM1527" s="5"/>
      <c r="FON1527" s="5"/>
      <c r="FOO1527" s="5"/>
      <c r="FOP1527" s="5"/>
      <c r="FOQ1527" s="5"/>
      <c r="FOR1527" s="5"/>
      <c r="FOS1527" s="5"/>
      <c r="FOT1527" s="5"/>
      <c r="FOU1527" s="5"/>
      <c r="FOV1527" s="5"/>
      <c r="FOW1527" s="5"/>
      <c r="FOX1527" s="5"/>
      <c r="FOY1527" s="5"/>
      <c r="FOZ1527" s="5"/>
      <c r="FPA1527" s="5"/>
      <c r="FPB1527" s="5"/>
      <c r="FPC1527" s="5"/>
      <c r="FPD1527" s="5"/>
      <c r="FPE1527" s="5"/>
      <c r="FPF1527" s="5"/>
      <c r="FPG1527" s="5"/>
      <c r="FPH1527" s="5"/>
      <c r="FPI1527" s="5"/>
      <c r="FPJ1527" s="5"/>
      <c r="FPK1527" s="5"/>
      <c r="FPL1527" s="5"/>
      <c r="FPM1527" s="5"/>
      <c r="FPN1527" s="5"/>
      <c r="FPO1527" s="5"/>
      <c r="FPP1527" s="5"/>
      <c r="FPQ1527" s="5"/>
      <c r="FPR1527" s="5"/>
      <c r="FPS1527" s="5"/>
      <c r="FPT1527" s="5"/>
      <c r="FPU1527" s="5"/>
      <c r="FPV1527" s="5"/>
      <c r="FPW1527" s="5"/>
      <c r="FPX1527" s="5"/>
      <c r="FPY1527" s="5"/>
      <c r="FPZ1527" s="5"/>
      <c r="FQA1527" s="5"/>
      <c r="FQB1527" s="5"/>
      <c r="FQC1527" s="5"/>
      <c r="FQD1527" s="5"/>
      <c r="FQE1527" s="5"/>
      <c r="FQF1527" s="5"/>
      <c r="FQG1527" s="5"/>
      <c r="FQH1527" s="5"/>
      <c r="FQI1527" s="5"/>
      <c r="FQJ1527" s="5"/>
      <c r="FQK1527" s="5"/>
      <c r="FQL1527" s="5"/>
      <c r="FQM1527" s="5"/>
      <c r="FQN1527" s="5"/>
      <c r="FQO1527" s="5"/>
      <c r="FQP1527" s="5"/>
      <c r="FQQ1527" s="5"/>
      <c r="FQR1527" s="5"/>
      <c r="FQS1527" s="5"/>
      <c r="FQT1527" s="5"/>
      <c r="FQU1527" s="5"/>
      <c r="FQV1527" s="5"/>
      <c r="FQW1527" s="5"/>
      <c r="FQX1527" s="5"/>
      <c r="FQY1527" s="5"/>
      <c r="FQZ1527" s="5"/>
      <c r="FRA1527" s="5"/>
      <c r="FRB1527" s="5"/>
      <c r="FRC1527" s="5"/>
      <c r="FRD1527" s="5"/>
      <c r="FRE1527" s="5"/>
      <c r="FRF1527" s="5"/>
      <c r="FRG1527" s="5"/>
      <c r="FRH1527" s="5"/>
      <c r="FRI1527" s="5"/>
      <c r="FRJ1527" s="5"/>
      <c r="FRK1527" s="5"/>
      <c r="FRL1527" s="5"/>
      <c r="FRM1527" s="5"/>
      <c r="FRN1527" s="5"/>
      <c r="FRO1527" s="5"/>
      <c r="FRP1527" s="5"/>
      <c r="FRQ1527" s="5"/>
      <c r="FRR1527" s="5"/>
      <c r="FRS1527" s="5"/>
      <c r="FRT1527" s="5"/>
      <c r="FRU1527" s="5"/>
      <c r="FRV1527" s="5"/>
      <c r="FRW1527" s="5"/>
      <c r="FRX1527" s="5"/>
      <c r="FRY1527" s="5"/>
      <c r="FRZ1527" s="5"/>
      <c r="FSA1527" s="5"/>
      <c r="FSB1527" s="5"/>
      <c r="FSC1527" s="5"/>
      <c r="FSD1527" s="5"/>
      <c r="FSE1527" s="5"/>
      <c r="FSF1527" s="5"/>
      <c r="FSG1527" s="5"/>
      <c r="FSH1527" s="5"/>
      <c r="FSI1527" s="5"/>
      <c r="FSJ1527" s="5"/>
      <c r="FSK1527" s="5"/>
      <c r="FSL1527" s="5"/>
      <c r="FSM1527" s="5"/>
      <c r="FSN1527" s="5"/>
      <c r="FSO1527" s="5"/>
      <c r="FSP1527" s="5"/>
      <c r="FSQ1527" s="5"/>
      <c r="FSR1527" s="5"/>
      <c r="FSS1527" s="5"/>
      <c r="FST1527" s="5"/>
      <c r="FSU1527" s="5"/>
      <c r="FSV1527" s="5"/>
      <c r="FSW1527" s="5"/>
      <c r="FSX1527" s="5"/>
      <c r="FSY1527" s="5"/>
      <c r="FSZ1527" s="5"/>
      <c r="FTA1527" s="5"/>
      <c r="FTB1527" s="5"/>
      <c r="FTC1527" s="5"/>
      <c r="FTD1527" s="5"/>
      <c r="FTE1527" s="5"/>
      <c r="FTF1527" s="5"/>
      <c r="FTG1527" s="5"/>
      <c r="FTH1527" s="5"/>
      <c r="FTI1527" s="5"/>
      <c r="FTJ1527" s="5"/>
      <c r="FTK1527" s="5"/>
      <c r="FTL1527" s="5"/>
      <c r="FTM1527" s="5"/>
      <c r="FTN1527" s="5"/>
      <c r="FTO1527" s="5"/>
      <c r="FTP1527" s="5"/>
      <c r="FTQ1527" s="5"/>
      <c r="FTR1527" s="5"/>
      <c r="FTS1527" s="5"/>
      <c r="FTT1527" s="5"/>
      <c r="FTU1527" s="5"/>
      <c r="FTV1527" s="5"/>
      <c r="FTW1527" s="5"/>
      <c r="FTX1527" s="5"/>
      <c r="FTY1527" s="5"/>
      <c r="FTZ1527" s="5"/>
      <c r="FUA1527" s="5"/>
      <c r="FUB1527" s="5"/>
      <c r="FUC1527" s="5"/>
      <c r="FUD1527" s="5"/>
      <c r="FUE1527" s="5"/>
      <c r="FUF1527" s="5"/>
      <c r="FUG1527" s="5"/>
      <c r="FUH1527" s="5"/>
      <c r="FUI1527" s="5"/>
      <c r="FUJ1527" s="5"/>
      <c r="FUK1527" s="5"/>
      <c r="FUL1527" s="5"/>
      <c r="FUM1527" s="5"/>
      <c r="FUN1527" s="5"/>
      <c r="FUO1527" s="5"/>
      <c r="FUP1527" s="5"/>
      <c r="FUQ1527" s="5"/>
      <c r="FUR1527" s="5"/>
      <c r="FUS1527" s="5"/>
      <c r="FUT1527" s="5"/>
      <c r="FUU1527" s="5"/>
      <c r="FUV1527" s="5"/>
      <c r="FUW1527" s="5"/>
      <c r="FUX1527" s="5"/>
      <c r="FUY1527" s="5"/>
      <c r="FUZ1527" s="5"/>
      <c r="FVA1527" s="5"/>
      <c r="FVB1527" s="5"/>
      <c r="FVC1527" s="5"/>
      <c r="FVD1527" s="5"/>
      <c r="FVE1527" s="5"/>
      <c r="FVF1527" s="5"/>
      <c r="FVG1527" s="5"/>
      <c r="FVH1527" s="5"/>
      <c r="FVI1527" s="5"/>
      <c r="FVJ1527" s="5"/>
      <c r="FVK1527" s="5"/>
      <c r="FVL1527" s="5"/>
      <c r="FVM1527" s="5"/>
      <c r="FVN1527" s="5"/>
      <c r="FVO1527" s="5"/>
      <c r="FVP1527" s="5"/>
      <c r="FVQ1527" s="5"/>
      <c r="FVR1527" s="5"/>
      <c r="FVS1527" s="5"/>
      <c r="FVT1527" s="5"/>
      <c r="FVU1527" s="5"/>
      <c r="FVV1527" s="5"/>
      <c r="FVW1527" s="5"/>
      <c r="FVX1527" s="5"/>
      <c r="FVY1527" s="5"/>
      <c r="FVZ1527" s="5"/>
      <c r="FWA1527" s="5"/>
      <c r="FWB1527" s="5"/>
      <c r="FWC1527" s="5"/>
      <c r="FWD1527" s="5"/>
      <c r="FWE1527" s="5"/>
      <c r="FWF1527" s="5"/>
      <c r="FWG1527" s="5"/>
      <c r="FWH1527" s="5"/>
      <c r="FWI1527" s="5"/>
      <c r="FWJ1527" s="5"/>
      <c r="FWK1527" s="5"/>
      <c r="FWL1527" s="5"/>
      <c r="FWM1527" s="5"/>
      <c r="FWN1527" s="5"/>
      <c r="FWO1527" s="5"/>
      <c r="FWP1527" s="5"/>
      <c r="FWQ1527" s="5"/>
      <c r="FWR1527" s="5"/>
      <c r="FWS1527" s="5"/>
      <c r="FWT1527" s="5"/>
      <c r="FWU1527" s="5"/>
      <c r="FWV1527" s="5"/>
      <c r="FWW1527" s="5"/>
      <c r="FWX1527" s="5"/>
      <c r="FWY1527" s="5"/>
      <c r="FWZ1527" s="5"/>
      <c r="FXA1527" s="5"/>
      <c r="FXB1527" s="5"/>
      <c r="FXC1527" s="5"/>
      <c r="FXD1527" s="5"/>
      <c r="FXE1527" s="5"/>
      <c r="FXF1527" s="5"/>
      <c r="FXG1527" s="5"/>
      <c r="FXH1527" s="5"/>
      <c r="FXI1527" s="5"/>
      <c r="FXJ1527" s="5"/>
      <c r="FXK1527" s="5"/>
      <c r="FXL1527" s="5"/>
      <c r="FXM1527" s="5"/>
      <c r="FXN1527" s="5"/>
      <c r="FXO1527" s="5"/>
      <c r="FXP1527" s="5"/>
      <c r="FXQ1527" s="5"/>
      <c r="FXR1527" s="5"/>
      <c r="FXS1527" s="5"/>
      <c r="FXT1527" s="5"/>
      <c r="FXU1527" s="5"/>
      <c r="FXV1527" s="5"/>
      <c r="FXW1527" s="5"/>
      <c r="FXX1527" s="5"/>
      <c r="FXY1527" s="5"/>
      <c r="FXZ1527" s="5"/>
      <c r="FYA1527" s="5"/>
      <c r="FYB1527" s="5"/>
      <c r="FYC1527" s="5"/>
      <c r="FYD1527" s="5"/>
      <c r="FYE1527" s="5"/>
      <c r="FYF1527" s="5"/>
      <c r="FYG1527" s="5"/>
      <c r="FYH1527" s="5"/>
      <c r="FYI1527" s="5"/>
      <c r="FYJ1527" s="5"/>
      <c r="FYK1527" s="5"/>
      <c r="FYL1527" s="5"/>
      <c r="FYM1527" s="5"/>
      <c r="FYN1527" s="5"/>
      <c r="FYO1527" s="5"/>
      <c r="FYP1527" s="5"/>
      <c r="FYQ1527" s="5"/>
      <c r="FYR1527" s="5"/>
      <c r="FYS1527" s="5"/>
      <c r="FYT1527" s="5"/>
      <c r="FYU1527" s="5"/>
      <c r="FYV1527" s="5"/>
      <c r="FYW1527" s="5"/>
      <c r="FYX1527" s="5"/>
      <c r="FYY1527" s="5"/>
      <c r="FYZ1527" s="5"/>
      <c r="FZA1527" s="5"/>
      <c r="FZB1527" s="5"/>
      <c r="FZC1527" s="5"/>
      <c r="FZD1527" s="5"/>
      <c r="FZE1527" s="5"/>
      <c r="FZF1527" s="5"/>
      <c r="FZG1527" s="5"/>
      <c r="FZH1527" s="5"/>
      <c r="FZI1527" s="5"/>
      <c r="FZJ1527" s="5"/>
      <c r="FZK1527" s="5"/>
      <c r="FZL1527" s="5"/>
      <c r="FZM1527" s="5"/>
      <c r="FZN1527" s="5"/>
      <c r="FZO1527" s="5"/>
      <c r="FZP1527" s="5"/>
      <c r="FZQ1527" s="5"/>
      <c r="FZR1527" s="5"/>
      <c r="FZS1527" s="5"/>
      <c r="FZT1527" s="5"/>
      <c r="FZU1527" s="5"/>
      <c r="FZV1527" s="5"/>
      <c r="FZW1527" s="5"/>
      <c r="FZX1527" s="5"/>
      <c r="FZY1527" s="5"/>
      <c r="FZZ1527" s="5"/>
      <c r="GAA1527" s="5"/>
      <c r="GAB1527" s="5"/>
      <c r="GAC1527" s="5"/>
      <c r="GAD1527" s="5"/>
      <c r="GAE1527" s="5"/>
      <c r="GAF1527" s="5"/>
      <c r="GAG1527" s="5"/>
      <c r="GAH1527" s="5"/>
      <c r="GAI1527" s="5"/>
      <c r="GAJ1527" s="5"/>
      <c r="GAK1527" s="5"/>
      <c r="GAL1527" s="5"/>
      <c r="GAM1527" s="5"/>
      <c r="GAN1527" s="5"/>
      <c r="GAO1527" s="5"/>
      <c r="GAP1527" s="5"/>
      <c r="GAQ1527" s="5"/>
      <c r="GAR1527" s="5"/>
      <c r="GAS1527" s="5"/>
      <c r="GAT1527" s="5"/>
      <c r="GAU1527" s="5"/>
      <c r="GAV1527" s="5"/>
      <c r="GAW1527" s="5"/>
      <c r="GAX1527" s="5"/>
      <c r="GAY1527" s="5"/>
      <c r="GAZ1527" s="5"/>
      <c r="GBA1527" s="5"/>
      <c r="GBB1527" s="5"/>
      <c r="GBC1527" s="5"/>
      <c r="GBD1527" s="5"/>
      <c r="GBE1527" s="5"/>
      <c r="GBF1527" s="5"/>
      <c r="GBG1527" s="5"/>
      <c r="GBH1527" s="5"/>
      <c r="GBI1527" s="5"/>
      <c r="GBJ1527" s="5"/>
      <c r="GBK1527" s="5"/>
      <c r="GBL1527" s="5"/>
      <c r="GBM1527" s="5"/>
      <c r="GBN1527" s="5"/>
      <c r="GBO1527" s="5"/>
      <c r="GBP1527" s="5"/>
      <c r="GBQ1527" s="5"/>
      <c r="GBR1527" s="5"/>
      <c r="GBS1527" s="5"/>
      <c r="GBT1527" s="5"/>
      <c r="GBU1527" s="5"/>
      <c r="GBV1527" s="5"/>
      <c r="GBW1527" s="5"/>
      <c r="GBX1527" s="5"/>
      <c r="GBY1527" s="5"/>
      <c r="GBZ1527" s="5"/>
      <c r="GCA1527" s="5"/>
      <c r="GCB1527" s="5"/>
      <c r="GCC1527" s="5"/>
      <c r="GCD1527" s="5"/>
      <c r="GCE1527" s="5"/>
      <c r="GCF1527" s="5"/>
      <c r="GCG1527" s="5"/>
      <c r="GCH1527" s="5"/>
      <c r="GCI1527" s="5"/>
      <c r="GCJ1527" s="5"/>
      <c r="GCK1527" s="5"/>
      <c r="GCL1527" s="5"/>
      <c r="GCM1527" s="5"/>
      <c r="GCN1527" s="5"/>
      <c r="GCO1527" s="5"/>
      <c r="GCP1527" s="5"/>
      <c r="GCQ1527" s="5"/>
      <c r="GCR1527" s="5"/>
      <c r="GCS1527" s="5"/>
      <c r="GCT1527" s="5"/>
      <c r="GCU1527" s="5"/>
      <c r="GCV1527" s="5"/>
      <c r="GCW1527" s="5"/>
      <c r="GCX1527" s="5"/>
      <c r="GCY1527" s="5"/>
      <c r="GCZ1527" s="5"/>
      <c r="GDA1527" s="5"/>
      <c r="GDB1527" s="5"/>
      <c r="GDC1527" s="5"/>
      <c r="GDD1527" s="5"/>
      <c r="GDE1527" s="5"/>
      <c r="GDF1527" s="5"/>
      <c r="GDG1527" s="5"/>
      <c r="GDH1527" s="5"/>
      <c r="GDI1527" s="5"/>
      <c r="GDJ1527" s="5"/>
      <c r="GDK1527" s="5"/>
      <c r="GDL1527" s="5"/>
      <c r="GDM1527" s="5"/>
      <c r="GDN1527" s="5"/>
      <c r="GDO1527" s="5"/>
      <c r="GDP1527" s="5"/>
      <c r="GDQ1527" s="5"/>
      <c r="GDR1527" s="5"/>
      <c r="GDS1527" s="5"/>
      <c r="GDT1527" s="5"/>
      <c r="GDU1527" s="5"/>
      <c r="GDV1527" s="5"/>
      <c r="GDW1527" s="5"/>
      <c r="GDX1527" s="5"/>
      <c r="GDY1527" s="5"/>
      <c r="GDZ1527" s="5"/>
      <c r="GEA1527" s="5"/>
      <c r="GEB1527" s="5"/>
      <c r="GEC1527" s="5"/>
      <c r="GED1527" s="5"/>
      <c r="GEE1527" s="5"/>
      <c r="GEF1527" s="5"/>
      <c r="GEG1527" s="5"/>
      <c r="GEH1527" s="5"/>
      <c r="GEI1527" s="5"/>
      <c r="GEJ1527" s="5"/>
      <c r="GEK1527" s="5"/>
      <c r="GEL1527" s="5"/>
      <c r="GEM1527" s="5"/>
      <c r="GEN1527" s="5"/>
      <c r="GEO1527" s="5"/>
      <c r="GEP1527" s="5"/>
      <c r="GEQ1527" s="5"/>
      <c r="GER1527" s="5"/>
      <c r="GES1527" s="5"/>
      <c r="GET1527" s="5"/>
      <c r="GEU1527" s="5"/>
      <c r="GEV1527" s="5"/>
      <c r="GEW1527" s="5"/>
      <c r="GEX1527" s="5"/>
      <c r="GEY1527" s="5"/>
      <c r="GEZ1527" s="5"/>
      <c r="GFA1527" s="5"/>
      <c r="GFB1527" s="5"/>
      <c r="GFC1527" s="5"/>
      <c r="GFD1527" s="5"/>
      <c r="GFE1527" s="5"/>
      <c r="GFF1527" s="5"/>
      <c r="GFG1527" s="5"/>
      <c r="GFH1527" s="5"/>
      <c r="GFI1527" s="5"/>
      <c r="GFJ1527" s="5"/>
      <c r="GFK1527" s="5"/>
      <c r="GFL1527" s="5"/>
      <c r="GFM1527" s="5"/>
      <c r="GFN1527" s="5"/>
      <c r="GFO1527" s="5"/>
      <c r="GFP1527" s="5"/>
      <c r="GFQ1527" s="5"/>
      <c r="GFR1527" s="5"/>
      <c r="GFS1527" s="5"/>
      <c r="GFT1527" s="5"/>
      <c r="GFU1527" s="5"/>
      <c r="GFV1527" s="5"/>
      <c r="GFW1527" s="5"/>
      <c r="GFX1527" s="5"/>
      <c r="GFY1527" s="5"/>
      <c r="GFZ1527" s="5"/>
      <c r="GGA1527" s="5"/>
      <c r="GGB1527" s="5"/>
      <c r="GGC1527" s="5"/>
      <c r="GGD1527" s="5"/>
      <c r="GGE1527" s="5"/>
      <c r="GGF1527" s="5"/>
      <c r="GGG1527" s="5"/>
      <c r="GGH1527" s="5"/>
      <c r="GGI1527" s="5"/>
      <c r="GGJ1527" s="5"/>
      <c r="GGK1527" s="5"/>
      <c r="GGL1527" s="5"/>
      <c r="GGM1527" s="5"/>
      <c r="GGN1527" s="5"/>
      <c r="GGO1527" s="5"/>
      <c r="GGP1527" s="5"/>
      <c r="GGQ1527" s="5"/>
      <c r="GGR1527" s="5"/>
      <c r="GGS1527" s="5"/>
      <c r="GGT1527" s="5"/>
      <c r="GGU1527" s="5"/>
      <c r="GGV1527" s="5"/>
      <c r="GGW1527" s="5"/>
      <c r="GGX1527" s="5"/>
      <c r="GGY1527" s="5"/>
      <c r="GGZ1527" s="5"/>
      <c r="GHA1527" s="5"/>
      <c r="GHB1527" s="5"/>
      <c r="GHC1527" s="5"/>
      <c r="GHD1527" s="5"/>
      <c r="GHE1527" s="5"/>
      <c r="GHF1527" s="5"/>
      <c r="GHG1527" s="5"/>
      <c r="GHH1527" s="5"/>
      <c r="GHI1527" s="5"/>
      <c r="GHJ1527" s="5"/>
      <c r="GHK1527" s="5"/>
      <c r="GHL1527" s="5"/>
      <c r="GHM1527" s="5"/>
      <c r="GHN1527" s="5"/>
      <c r="GHO1527" s="5"/>
      <c r="GHP1527" s="5"/>
      <c r="GHQ1527" s="5"/>
      <c r="GHR1527" s="5"/>
      <c r="GHS1527" s="5"/>
      <c r="GHT1527" s="5"/>
      <c r="GHU1527" s="5"/>
      <c r="GHV1527" s="5"/>
      <c r="GHW1527" s="5"/>
      <c r="GHX1527" s="5"/>
      <c r="GHY1527" s="5"/>
      <c r="GHZ1527" s="5"/>
      <c r="GIA1527" s="5"/>
      <c r="GIB1527" s="5"/>
      <c r="GIC1527" s="5"/>
      <c r="GID1527" s="5"/>
      <c r="GIE1527" s="5"/>
      <c r="GIF1527" s="5"/>
      <c r="GIG1527" s="5"/>
      <c r="GIH1527" s="5"/>
      <c r="GII1527" s="5"/>
      <c r="GIJ1527" s="5"/>
      <c r="GIK1527" s="5"/>
      <c r="GIL1527" s="5"/>
      <c r="GIM1527" s="5"/>
      <c r="GIN1527" s="5"/>
      <c r="GIO1527" s="5"/>
      <c r="GIP1527" s="5"/>
      <c r="GIQ1527" s="5"/>
      <c r="GIR1527" s="5"/>
      <c r="GIS1527" s="5"/>
      <c r="GIT1527" s="5"/>
      <c r="GIU1527" s="5"/>
      <c r="GIV1527" s="5"/>
      <c r="GIW1527" s="5"/>
      <c r="GIX1527" s="5"/>
      <c r="GIY1527" s="5"/>
      <c r="GIZ1527" s="5"/>
      <c r="GJA1527" s="5"/>
      <c r="GJB1527" s="5"/>
      <c r="GJC1527" s="5"/>
      <c r="GJD1527" s="5"/>
      <c r="GJE1527" s="5"/>
      <c r="GJF1527" s="5"/>
      <c r="GJG1527" s="5"/>
      <c r="GJH1527" s="5"/>
      <c r="GJI1527" s="5"/>
      <c r="GJJ1527" s="5"/>
      <c r="GJK1527" s="5"/>
      <c r="GJL1527" s="5"/>
      <c r="GJM1527" s="5"/>
      <c r="GJN1527" s="5"/>
      <c r="GJO1527" s="5"/>
      <c r="GJP1527" s="5"/>
      <c r="GJQ1527" s="5"/>
      <c r="GJR1527" s="5"/>
      <c r="GJS1527" s="5"/>
      <c r="GJT1527" s="5"/>
      <c r="GJU1527" s="5"/>
      <c r="GJV1527" s="5"/>
      <c r="GJW1527" s="5"/>
      <c r="GJX1527" s="5"/>
      <c r="GJY1527" s="5"/>
      <c r="GJZ1527" s="5"/>
      <c r="GKA1527" s="5"/>
      <c r="GKB1527" s="5"/>
      <c r="GKC1527" s="5"/>
      <c r="GKD1527" s="5"/>
      <c r="GKE1527" s="5"/>
      <c r="GKF1527" s="5"/>
      <c r="GKG1527" s="5"/>
      <c r="GKH1527" s="5"/>
      <c r="GKI1527" s="5"/>
      <c r="GKJ1527" s="5"/>
      <c r="GKK1527" s="5"/>
      <c r="GKL1527" s="5"/>
      <c r="GKM1527" s="5"/>
      <c r="GKN1527" s="5"/>
      <c r="GKO1527" s="5"/>
      <c r="GKP1527" s="5"/>
      <c r="GKQ1527" s="5"/>
      <c r="GKR1527" s="5"/>
      <c r="GKS1527" s="5"/>
      <c r="GKT1527" s="5"/>
      <c r="GKU1527" s="5"/>
      <c r="GKV1527" s="5"/>
      <c r="GKW1527" s="5"/>
      <c r="GKX1527" s="5"/>
      <c r="GKY1527" s="5"/>
      <c r="GKZ1527" s="5"/>
      <c r="GLA1527" s="5"/>
      <c r="GLB1527" s="5"/>
      <c r="GLC1527" s="5"/>
      <c r="GLD1527" s="5"/>
      <c r="GLE1527" s="5"/>
      <c r="GLF1527" s="5"/>
      <c r="GLG1527" s="5"/>
      <c r="GLH1527" s="5"/>
      <c r="GLI1527" s="5"/>
      <c r="GLJ1527" s="5"/>
      <c r="GLK1527" s="5"/>
      <c r="GLL1527" s="5"/>
      <c r="GLM1527" s="5"/>
      <c r="GLN1527" s="5"/>
      <c r="GLO1527" s="5"/>
      <c r="GLP1527" s="5"/>
      <c r="GLQ1527" s="5"/>
      <c r="GLR1527" s="5"/>
      <c r="GLS1527" s="5"/>
      <c r="GLT1527" s="5"/>
      <c r="GLU1527" s="5"/>
      <c r="GLV1527" s="5"/>
      <c r="GLW1527" s="5"/>
      <c r="GLX1527" s="5"/>
      <c r="GLY1527" s="5"/>
      <c r="GLZ1527" s="5"/>
      <c r="GMA1527" s="5"/>
      <c r="GMB1527" s="5"/>
      <c r="GMC1527" s="5"/>
      <c r="GMD1527" s="5"/>
      <c r="GME1527" s="5"/>
      <c r="GMF1527" s="5"/>
      <c r="GMG1527" s="5"/>
      <c r="GMH1527" s="5"/>
      <c r="GMI1527" s="5"/>
      <c r="GMJ1527" s="5"/>
      <c r="GMK1527" s="5"/>
      <c r="GML1527" s="5"/>
      <c r="GMM1527" s="5"/>
      <c r="GMN1527" s="5"/>
      <c r="GMO1527" s="5"/>
      <c r="GMP1527" s="5"/>
      <c r="GMQ1527" s="5"/>
      <c r="GMR1527" s="5"/>
      <c r="GMS1527" s="5"/>
      <c r="GMT1527" s="5"/>
      <c r="GMU1527" s="5"/>
      <c r="GMV1527" s="5"/>
      <c r="GMW1527" s="5"/>
      <c r="GMX1527" s="5"/>
      <c r="GMY1527" s="5"/>
      <c r="GMZ1527" s="5"/>
      <c r="GNA1527" s="5"/>
      <c r="GNB1527" s="5"/>
      <c r="GNC1527" s="5"/>
      <c r="GND1527" s="5"/>
      <c r="GNE1527" s="5"/>
      <c r="GNF1527" s="5"/>
      <c r="GNG1527" s="5"/>
      <c r="GNH1527" s="5"/>
      <c r="GNI1527" s="5"/>
      <c r="GNJ1527" s="5"/>
      <c r="GNK1527" s="5"/>
      <c r="GNL1527" s="5"/>
      <c r="GNM1527" s="5"/>
      <c r="GNN1527" s="5"/>
      <c r="GNO1527" s="5"/>
      <c r="GNP1527" s="5"/>
      <c r="GNQ1527" s="5"/>
      <c r="GNR1527" s="5"/>
      <c r="GNS1527" s="5"/>
      <c r="GNT1527" s="5"/>
      <c r="GNU1527" s="5"/>
      <c r="GNV1527" s="5"/>
      <c r="GNW1527" s="5"/>
      <c r="GNX1527" s="5"/>
      <c r="GNY1527" s="5"/>
      <c r="GNZ1527" s="5"/>
      <c r="GOA1527" s="5"/>
      <c r="GOB1527" s="5"/>
      <c r="GOC1527" s="5"/>
      <c r="GOD1527" s="5"/>
      <c r="GOE1527" s="5"/>
      <c r="GOF1527" s="5"/>
      <c r="GOG1527" s="5"/>
      <c r="GOH1527" s="5"/>
      <c r="GOI1527" s="5"/>
      <c r="GOJ1527" s="5"/>
      <c r="GOK1527" s="5"/>
      <c r="GOL1527" s="5"/>
      <c r="GOM1527" s="5"/>
      <c r="GON1527" s="5"/>
      <c r="GOO1527" s="5"/>
      <c r="GOP1527" s="5"/>
      <c r="GOQ1527" s="5"/>
      <c r="GOR1527" s="5"/>
      <c r="GOS1527" s="5"/>
      <c r="GOT1527" s="5"/>
      <c r="GOU1527" s="5"/>
      <c r="GOV1527" s="5"/>
      <c r="GOW1527" s="5"/>
      <c r="GOX1527" s="5"/>
      <c r="GOY1527" s="5"/>
      <c r="GOZ1527" s="5"/>
      <c r="GPA1527" s="5"/>
      <c r="GPB1527" s="5"/>
      <c r="GPC1527" s="5"/>
      <c r="GPD1527" s="5"/>
      <c r="GPE1527" s="5"/>
      <c r="GPF1527" s="5"/>
      <c r="GPG1527" s="5"/>
      <c r="GPH1527" s="5"/>
      <c r="GPI1527" s="5"/>
      <c r="GPJ1527" s="5"/>
      <c r="GPK1527" s="5"/>
      <c r="GPL1527" s="5"/>
      <c r="GPM1527" s="5"/>
      <c r="GPN1527" s="5"/>
      <c r="GPO1527" s="5"/>
      <c r="GPP1527" s="5"/>
      <c r="GPQ1527" s="5"/>
      <c r="GPR1527" s="5"/>
      <c r="GPS1527" s="5"/>
      <c r="GPT1527" s="5"/>
      <c r="GPU1527" s="5"/>
      <c r="GPV1527" s="5"/>
      <c r="GPW1527" s="5"/>
      <c r="GPX1527" s="5"/>
      <c r="GPY1527" s="5"/>
      <c r="GPZ1527" s="5"/>
      <c r="GQA1527" s="5"/>
      <c r="GQB1527" s="5"/>
      <c r="GQC1527" s="5"/>
      <c r="GQD1527" s="5"/>
      <c r="GQE1527" s="5"/>
      <c r="GQF1527" s="5"/>
      <c r="GQG1527" s="5"/>
      <c r="GQH1527" s="5"/>
      <c r="GQI1527" s="5"/>
      <c r="GQJ1527" s="5"/>
      <c r="GQK1527" s="5"/>
      <c r="GQL1527" s="5"/>
      <c r="GQM1527" s="5"/>
      <c r="GQN1527" s="5"/>
      <c r="GQO1527" s="5"/>
      <c r="GQP1527" s="5"/>
      <c r="GQQ1527" s="5"/>
      <c r="GQR1527" s="5"/>
      <c r="GQS1527" s="5"/>
      <c r="GQT1527" s="5"/>
      <c r="GQU1527" s="5"/>
      <c r="GQV1527" s="5"/>
      <c r="GQW1527" s="5"/>
      <c r="GQX1527" s="5"/>
      <c r="GQY1527" s="5"/>
      <c r="GQZ1527" s="5"/>
      <c r="GRA1527" s="5"/>
      <c r="GRB1527" s="5"/>
      <c r="GRC1527" s="5"/>
      <c r="GRD1527" s="5"/>
      <c r="GRE1527" s="5"/>
      <c r="GRF1527" s="5"/>
      <c r="GRG1527" s="5"/>
      <c r="GRH1527" s="5"/>
      <c r="GRI1527" s="5"/>
      <c r="GRJ1527" s="5"/>
      <c r="GRK1527" s="5"/>
      <c r="GRL1527" s="5"/>
      <c r="GRM1527" s="5"/>
      <c r="GRN1527" s="5"/>
      <c r="GRO1527" s="5"/>
      <c r="GRP1527" s="5"/>
      <c r="GRQ1527" s="5"/>
      <c r="GRR1527" s="5"/>
      <c r="GRS1527" s="5"/>
      <c r="GRT1527" s="5"/>
      <c r="GRU1527" s="5"/>
      <c r="GRV1527" s="5"/>
      <c r="GRW1527" s="5"/>
      <c r="GRX1527" s="5"/>
      <c r="GRY1527" s="5"/>
      <c r="GRZ1527" s="5"/>
      <c r="GSA1527" s="5"/>
      <c r="GSB1527" s="5"/>
      <c r="GSC1527" s="5"/>
      <c r="GSD1527" s="5"/>
      <c r="GSE1527" s="5"/>
      <c r="GSF1527" s="5"/>
      <c r="GSG1527" s="5"/>
      <c r="GSH1527" s="5"/>
      <c r="GSI1527" s="5"/>
      <c r="GSJ1527" s="5"/>
      <c r="GSK1527" s="5"/>
      <c r="GSL1527" s="5"/>
      <c r="GSM1527" s="5"/>
      <c r="GSN1527" s="5"/>
      <c r="GSO1527" s="5"/>
      <c r="GSP1527" s="5"/>
      <c r="GSQ1527" s="5"/>
      <c r="GSR1527" s="5"/>
      <c r="GSS1527" s="5"/>
      <c r="GST1527" s="5"/>
      <c r="GSU1527" s="5"/>
      <c r="GSV1527" s="5"/>
      <c r="GSW1527" s="5"/>
      <c r="GSX1527" s="5"/>
      <c r="GSY1527" s="5"/>
      <c r="GSZ1527" s="5"/>
      <c r="GTA1527" s="5"/>
      <c r="GTB1527" s="5"/>
      <c r="GTC1527" s="5"/>
      <c r="GTD1527" s="5"/>
      <c r="GTE1527" s="5"/>
      <c r="GTF1527" s="5"/>
      <c r="GTG1527" s="5"/>
      <c r="GTH1527" s="5"/>
      <c r="GTI1527" s="5"/>
      <c r="GTJ1527" s="5"/>
      <c r="GTK1527" s="5"/>
      <c r="GTL1527" s="5"/>
      <c r="GTM1527" s="5"/>
      <c r="GTN1527" s="5"/>
      <c r="GTO1527" s="5"/>
      <c r="GTP1527" s="5"/>
      <c r="GTQ1527" s="5"/>
      <c r="GTR1527" s="5"/>
      <c r="GTS1527" s="5"/>
      <c r="GTT1527" s="5"/>
      <c r="GTU1527" s="5"/>
      <c r="GTV1527" s="5"/>
      <c r="GTW1527" s="5"/>
      <c r="GTX1527" s="5"/>
      <c r="GTY1527" s="5"/>
      <c r="GTZ1527" s="5"/>
      <c r="GUA1527" s="5"/>
      <c r="GUB1527" s="5"/>
      <c r="GUC1527" s="5"/>
      <c r="GUD1527" s="5"/>
      <c r="GUE1527" s="5"/>
      <c r="GUF1527" s="5"/>
      <c r="GUG1527" s="5"/>
      <c r="GUH1527" s="5"/>
      <c r="GUI1527" s="5"/>
      <c r="GUJ1527" s="5"/>
      <c r="GUK1527" s="5"/>
      <c r="GUL1527" s="5"/>
      <c r="GUM1527" s="5"/>
      <c r="GUN1527" s="5"/>
      <c r="GUO1527" s="5"/>
      <c r="GUP1527" s="5"/>
      <c r="GUQ1527" s="5"/>
      <c r="GUR1527" s="5"/>
      <c r="GUS1527" s="5"/>
      <c r="GUT1527" s="5"/>
      <c r="GUU1527" s="5"/>
      <c r="GUV1527" s="5"/>
      <c r="GUW1527" s="5"/>
      <c r="GUX1527" s="5"/>
      <c r="GUY1527" s="5"/>
      <c r="GUZ1527" s="5"/>
      <c r="GVA1527" s="5"/>
      <c r="GVB1527" s="5"/>
      <c r="GVC1527" s="5"/>
      <c r="GVD1527" s="5"/>
      <c r="GVE1527" s="5"/>
      <c r="GVF1527" s="5"/>
      <c r="GVG1527" s="5"/>
      <c r="GVH1527" s="5"/>
      <c r="GVI1527" s="5"/>
      <c r="GVJ1527" s="5"/>
      <c r="GVK1527" s="5"/>
      <c r="GVL1527" s="5"/>
      <c r="GVM1527" s="5"/>
      <c r="GVN1527" s="5"/>
      <c r="GVO1527" s="5"/>
      <c r="GVP1527" s="5"/>
      <c r="GVQ1527" s="5"/>
      <c r="GVR1527" s="5"/>
      <c r="GVS1527" s="5"/>
      <c r="GVT1527" s="5"/>
      <c r="GVU1527" s="5"/>
      <c r="GVV1527" s="5"/>
      <c r="GVW1527" s="5"/>
      <c r="GVX1527" s="5"/>
      <c r="GVY1527" s="5"/>
      <c r="GVZ1527" s="5"/>
      <c r="GWA1527" s="5"/>
      <c r="GWB1527" s="5"/>
      <c r="GWC1527" s="5"/>
      <c r="GWD1527" s="5"/>
      <c r="GWE1527" s="5"/>
      <c r="GWF1527" s="5"/>
      <c r="GWG1527" s="5"/>
      <c r="GWH1527" s="5"/>
      <c r="GWI1527" s="5"/>
      <c r="GWJ1527" s="5"/>
      <c r="GWK1527" s="5"/>
      <c r="GWL1527" s="5"/>
      <c r="GWM1527" s="5"/>
      <c r="GWN1527" s="5"/>
      <c r="GWO1527" s="5"/>
      <c r="GWP1527" s="5"/>
      <c r="GWQ1527" s="5"/>
      <c r="GWR1527" s="5"/>
      <c r="GWS1527" s="5"/>
      <c r="GWT1527" s="5"/>
      <c r="GWU1527" s="5"/>
      <c r="GWV1527" s="5"/>
      <c r="GWW1527" s="5"/>
      <c r="GWX1527" s="5"/>
      <c r="GWY1527" s="5"/>
      <c r="GWZ1527" s="5"/>
      <c r="GXA1527" s="5"/>
      <c r="GXB1527" s="5"/>
      <c r="GXC1527" s="5"/>
      <c r="GXD1527" s="5"/>
      <c r="GXE1527" s="5"/>
      <c r="GXF1527" s="5"/>
      <c r="GXG1527" s="5"/>
      <c r="GXH1527" s="5"/>
      <c r="GXI1527" s="5"/>
      <c r="GXJ1527" s="5"/>
      <c r="GXK1527" s="5"/>
      <c r="GXL1527" s="5"/>
      <c r="GXM1527" s="5"/>
      <c r="GXN1527" s="5"/>
      <c r="GXO1527" s="5"/>
      <c r="GXP1527" s="5"/>
      <c r="GXQ1527" s="5"/>
      <c r="GXR1527" s="5"/>
      <c r="GXS1527" s="5"/>
      <c r="GXT1527" s="5"/>
      <c r="GXU1527" s="5"/>
      <c r="GXV1527" s="5"/>
      <c r="GXW1527" s="5"/>
      <c r="GXX1527" s="5"/>
      <c r="GXY1527" s="5"/>
      <c r="GXZ1527" s="5"/>
      <c r="GYA1527" s="5"/>
      <c r="GYB1527" s="5"/>
      <c r="GYC1527" s="5"/>
      <c r="GYD1527" s="5"/>
      <c r="GYE1527" s="5"/>
      <c r="GYF1527" s="5"/>
      <c r="GYG1527" s="5"/>
      <c r="GYH1527" s="5"/>
      <c r="GYI1527" s="5"/>
      <c r="GYJ1527" s="5"/>
      <c r="GYK1527" s="5"/>
      <c r="GYL1527" s="5"/>
      <c r="GYM1527" s="5"/>
      <c r="GYN1527" s="5"/>
      <c r="GYO1527" s="5"/>
      <c r="GYP1527" s="5"/>
      <c r="GYQ1527" s="5"/>
      <c r="GYR1527" s="5"/>
      <c r="GYS1527" s="5"/>
      <c r="GYT1527" s="5"/>
      <c r="GYU1527" s="5"/>
      <c r="GYV1527" s="5"/>
      <c r="GYW1527" s="5"/>
      <c r="GYX1527" s="5"/>
      <c r="GYY1527" s="5"/>
      <c r="GYZ1527" s="5"/>
      <c r="GZA1527" s="5"/>
      <c r="GZB1527" s="5"/>
      <c r="GZC1527" s="5"/>
      <c r="GZD1527" s="5"/>
      <c r="GZE1527" s="5"/>
      <c r="GZF1527" s="5"/>
      <c r="GZG1527" s="5"/>
      <c r="GZH1527" s="5"/>
      <c r="GZI1527" s="5"/>
      <c r="GZJ1527" s="5"/>
      <c r="GZK1527" s="5"/>
      <c r="GZL1527" s="5"/>
      <c r="GZM1527" s="5"/>
      <c r="GZN1527" s="5"/>
      <c r="GZO1527" s="5"/>
      <c r="GZP1527" s="5"/>
      <c r="GZQ1527" s="5"/>
      <c r="GZR1527" s="5"/>
      <c r="GZS1527" s="5"/>
      <c r="GZT1527" s="5"/>
      <c r="GZU1527" s="5"/>
      <c r="GZV1527" s="5"/>
      <c r="GZW1527" s="5"/>
      <c r="GZX1527" s="5"/>
      <c r="GZY1527" s="5"/>
      <c r="GZZ1527" s="5"/>
      <c r="HAA1527" s="5"/>
      <c r="HAB1527" s="5"/>
      <c r="HAC1527" s="5"/>
      <c r="HAD1527" s="5"/>
      <c r="HAE1527" s="5"/>
      <c r="HAF1527" s="5"/>
      <c r="HAG1527" s="5"/>
      <c r="HAH1527" s="5"/>
      <c r="HAI1527" s="5"/>
      <c r="HAJ1527" s="5"/>
      <c r="HAK1527" s="5"/>
      <c r="HAL1527" s="5"/>
      <c r="HAM1527" s="5"/>
      <c r="HAN1527" s="5"/>
      <c r="HAO1527" s="5"/>
      <c r="HAP1527" s="5"/>
      <c r="HAQ1527" s="5"/>
      <c r="HAR1527" s="5"/>
      <c r="HAS1527" s="5"/>
      <c r="HAT1527" s="5"/>
      <c r="HAU1527" s="5"/>
      <c r="HAV1527" s="5"/>
      <c r="HAW1527" s="5"/>
      <c r="HAX1527" s="5"/>
      <c r="HAY1527" s="5"/>
      <c r="HAZ1527" s="5"/>
      <c r="HBA1527" s="5"/>
      <c r="HBB1527" s="5"/>
      <c r="HBC1527" s="5"/>
      <c r="HBD1527" s="5"/>
      <c r="HBE1527" s="5"/>
      <c r="HBF1527" s="5"/>
      <c r="HBG1527" s="5"/>
      <c r="HBH1527" s="5"/>
      <c r="HBI1527" s="5"/>
      <c r="HBJ1527" s="5"/>
      <c r="HBK1527" s="5"/>
      <c r="HBL1527" s="5"/>
      <c r="HBM1527" s="5"/>
      <c r="HBN1527" s="5"/>
      <c r="HBO1527" s="5"/>
      <c r="HBP1527" s="5"/>
      <c r="HBQ1527" s="5"/>
      <c r="HBR1527" s="5"/>
      <c r="HBS1527" s="5"/>
      <c r="HBT1527" s="5"/>
      <c r="HBU1527" s="5"/>
      <c r="HBV1527" s="5"/>
      <c r="HBW1527" s="5"/>
      <c r="HBX1527" s="5"/>
      <c r="HBY1527" s="5"/>
      <c r="HBZ1527" s="5"/>
      <c r="HCA1527" s="5"/>
      <c r="HCB1527" s="5"/>
      <c r="HCC1527" s="5"/>
      <c r="HCD1527" s="5"/>
      <c r="HCE1527" s="5"/>
      <c r="HCF1527" s="5"/>
      <c r="HCG1527" s="5"/>
      <c r="HCH1527" s="5"/>
      <c r="HCI1527" s="5"/>
      <c r="HCJ1527" s="5"/>
      <c r="HCK1527" s="5"/>
      <c r="HCL1527" s="5"/>
      <c r="HCM1527" s="5"/>
      <c r="HCN1527" s="5"/>
      <c r="HCO1527" s="5"/>
      <c r="HCP1527" s="5"/>
      <c r="HCQ1527" s="5"/>
      <c r="HCR1527" s="5"/>
      <c r="HCS1527" s="5"/>
      <c r="HCT1527" s="5"/>
      <c r="HCU1527" s="5"/>
      <c r="HCV1527" s="5"/>
      <c r="HCW1527" s="5"/>
      <c r="HCX1527" s="5"/>
      <c r="HCY1527" s="5"/>
      <c r="HCZ1527" s="5"/>
      <c r="HDA1527" s="5"/>
      <c r="HDB1527" s="5"/>
      <c r="HDC1527" s="5"/>
      <c r="HDD1527" s="5"/>
      <c r="HDE1527" s="5"/>
      <c r="HDF1527" s="5"/>
      <c r="HDG1527" s="5"/>
      <c r="HDH1527" s="5"/>
      <c r="HDI1527" s="5"/>
      <c r="HDJ1527" s="5"/>
      <c r="HDK1527" s="5"/>
      <c r="HDL1527" s="5"/>
      <c r="HDM1527" s="5"/>
      <c r="HDN1527" s="5"/>
      <c r="HDO1527" s="5"/>
      <c r="HDP1527" s="5"/>
      <c r="HDQ1527" s="5"/>
      <c r="HDR1527" s="5"/>
      <c r="HDS1527" s="5"/>
      <c r="HDT1527" s="5"/>
      <c r="HDU1527" s="5"/>
      <c r="HDV1527" s="5"/>
      <c r="HDW1527" s="5"/>
      <c r="HDX1527" s="5"/>
      <c r="HDY1527" s="5"/>
      <c r="HDZ1527" s="5"/>
      <c r="HEA1527" s="5"/>
      <c r="HEB1527" s="5"/>
      <c r="HEC1527" s="5"/>
      <c r="HED1527" s="5"/>
      <c r="HEE1527" s="5"/>
      <c r="HEF1527" s="5"/>
      <c r="HEG1527" s="5"/>
      <c r="HEH1527" s="5"/>
      <c r="HEI1527" s="5"/>
      <c r="HEJ1527" s="5"/>
      <c r="HEK1527" s="5"/>
      <c r="HEL1527" s="5"/>
      <c r="HEM1527" s="5"/>
      <c r="HEN1527" s="5"/>
      <c r="HEO1527" s="5"/>
      <c r="HEP1527" s="5"/>
      <c r="HEQ1527" s="5"/>
      <c r="HER1527" s="5"/>
      <c r="HES1527" s="5"/>
      <c r="HET1527" s="5"/>
      <c r="HEU1527" s="5"/>
      <c r="HEV1527" s="5"/>
      <c r="HEW1527" s="5"/>
      <c r="HEX1527" s="5"/>
      <c r="HEY1527" s="5"/>
      <c r="HEZ1527" s="5"/>
      <c r="HFA1527" s="5"/>
      <c r="HFB1527" s="5"/>
      <c r="HFC1527" s="5"/>
      <c r="HFD1527" s="5"/>
      <c r="HFE1527" s="5"/>
      <c r="HFF1527" s="5"/>
      <c r="HFG1527" s="5"/>
      <c r="HFH1527" s="5"/>
      <c r="HFI1527" s="5"/>
      <c r="HFJ1527" s="5"/>
      <c r="HFK1527" s="5"/>
      <c r="HFL1527" s="5"/>
      <c r="HFM1527" s="5"/>
      <c r="HFN1527" s="5"/>
      <c r="HFO1527" s="5"/>
      <c r="HFP1527" s="5"/>
      <c r="HFQ1527" s="5"/>
      <c r="HFR1527" s="5"/>
      <c r="HFS1527" s="5"/>
      <c r="HFT1527" s="5"/>
      <c r="HFU1527" s="5"/>
      <c r="HFV1527" s="5"/>
      <c r="HFW1527" s="5"/>
      <c r="HFX1527" s="5"/>
      <c r="HFY1527" s="5"/>
      <c r="HFZ1527" s="5"/>
      <c r="HGA1527" s="5"/>
      <c r="HGB1527" s="5"/>
      <c r="HGC1527" s="5"/>
      <c r="HGD1527" s="5"/>
      <c r="HGE1527" s="5"/>
      <c r="HGF1527" s="5"/>
      <c r="HGG1527" s="5"/>
      <c r="HGH1527" s="5"/>
      <c r="HGI1527" s="5"/>
      <c r="HGJ1527" s="5"/>
      <c r="HGK1527" s="5"/>
      <c r="HGL1527" s="5"/>
      <c r="HGM1527" s="5"/>
      <c r="HGN1527" s="5"/>
      <c r="HGO1527" s="5"/>
      <c r="HGP1527" s="5"/>
      <c r="HGQ1527" s="5"/>
      <c r="HGR1527" s="5"/>
      <c r="HGS1527" s="5"/>
      <c r="HGT1527" s="5"/>
      <c r="HGU1527" s="5"/>
      <c r="HGV1527" s="5"/>
      <c r="HGW1527" s="5"/>
      <c r="HGX1527" s="5"/>
      <c r="HGY1527" s="5"/>
      <c r="HGZ1527" s="5"/>
      <c r="HHA1527" s="5"/>
      <c r="HHB1527" s="5"/>
      <c r="HHC1527" s="5"/>
      <c r="HHD1527" s="5"/>
      <c r="HHE1527" s="5"/>
      <c r="HHF1527" s="5"/>
      <c r="HHG1527" s="5"/>
      <c r="HHH1527" s="5"/>
      <c r="HHI1527" s="5"/>
      <c r="HHJ1527" s="5"/>
      <c r="HHK1527" s="5"/>
      <c r="HHL1527" s="5"/>
      <c r="HHM1527" s="5"/>
      <c r="HHN1527" s="5"/>
      <c r="HHO1527" s="5"/>
      <c r="HHP1527" s="5"/>
      <c r="HHQ1527" s="5"/>
      <c r="HHR1527" s="5"/>
      <c r="HHS1527" s="5"/>
      <c r="HHT1527" s="5"/>
      <c r="HHU1527" s="5"/>
      <c r="HHV1527" s="5"/>
      <c r="HHW1527" s="5"/>
      <c r="HHX1527" s="5"/>
      <c r="HHY1527" s="5"/>
      <c r="HHZ1527" s="5"/>
      <c r="HIA1527" s="5"/>
      <c r="HIB1527" s="5"/>
      <c r="HIC1527" s="5"/>
      <c r="HID1527" s="5"/>
      <c r="HIE1527" s="5"/>
      <c r="HIF1527" s="5"/>
      <c r="HIG1527" s="5"/>
      <c r="HIH1527" s="5"/>
      <c r="HII1527" s="5"/>
      <c r="HIJ1527" s="5"/>
      <c r="HIK1527" s="5"/>
      <c r="HIL1527" s="5"/>
      <c r="HIM1527" s="5"/>
      <c r="HIN1527" s="5"/>
      <c r="HIO1527" s="5"/>
      <c r="HIP1527" s="5"/>
      <c r="HIQ1527" s="5"/>
      <c r="HIR1527" s="5"/>
      <c r="HIS1527" s="5"/>
      <c r="HIT1527" s="5"/>
      <c r="HIU1527" s="5"/>
      <c r="HIV1527" s="5"/>
      <c r="HIW1527" s="5"/>
      <c r="HIX1527" s="5"/>
      <c r="HIY1527" s="5"/>
      <c r="HIZ1527" s="5"/>
      <c r="HJA1527" s="5"/>
      <c r="HJB1527" s="5"/>
      <c r="HJC1527" s="5"/>
      <c r="HJD1527" s="5"/>
      <c r="HJE1527" s="5"/>
      <c r="HJF1527" s="5"/>
      <c r="HJG1527" s="5"/>
      <c r="HJH1527" s="5"/>
      <c r="HJI1527" s="5"/>
      <c r="HJJ1527" s="5"/>
      <c r="HJK1527" s="5"/>
      <c r="HJL1527" s="5"/>
      <c r="HJM1527" s="5"/>
      <c r="HJN1527" s="5"/>
      <c r="HJO1527" s="5"/>
      <c r="HJP1527" s="5"/>
      <c r="HJQ1527" s="5"/>
      <c r="HJR1527" s="5"/>
      <c r="HJS1527" s="5"/>
      <c r="HJT1527" s="5"/>
      <c r="HJU1527" s="5"/>
      <c r="HJV1527" s="5"/>
      <c r="HJW1527" s="5"/>
      <c r="HJX1527" s="5"/>
      <c r="HJY1527" s="5"/>
      <c r="HJZ1527" s="5"/>
      <c r="HKA1527" s="5"/>
      <c r="HKB1527" s="5"/>
      <c r="HKC1527" s="5"/>
      <c r="HKD1527" s="5"/>
      <c r="HKE1527" s="5"/>
      <c r="HKF1527" s="5"/>
      <c r="HKG1527" s="5"/>
      <c r="HKH1527" s="5"/>
      <c r="HKI1527" s="5"/>
      <c r="HKJ1527" s="5"/>
      <c r="HKK1527" s="5"/>
      <c r="HKL1527" s="5"/>
      <c r="HKM1527" s="5"/>
      <c r="HKN1527" s="5"/>
      <c r="HKO1527" s="5"/>
      <c r="HKP1527" s="5"/>
      <c r="HKQ1527" s="5"/>
      <c r="HKR1527" s="5"/>
      <c r="HKS1527" s="5"/>
      <c r="HKT1527" s="5"/>
      <c r="HKU1527" s="5"/>
      <c r="HKV1527" s="5"/>
      <c r="HKW1527" s="5"/>
      <c r="HKX1527" s="5"/>
      <c r="HKY1527" s="5"/>
      <c r="HKZ1527" s="5"/>
      <c r="HLA1527" s="5"/>
      <c r="HLB1527" s="5"/>
      <c r="HLC1527" s="5"/>
      <c r="HLD1527" s="5"/>
      <c r="HLE1527" s="5"/>
      <c r="HLF1527" s="5"/>
      <c r="HLG1527" s="5"/>
      <c r="HLH1527" s="5"/>
      <c r="HLI1527" s="5"/>
      <c r="HLJ1527" s="5"/>
      <c r="HLK1527" s="5"/>
      <c r="HLL1527" s="5"/>
      <c r="HLM1527" s="5"/>
      <c r="HLN1527" s="5"/>
      <c r="HLO1527" s="5"/>
      <c r="HLP1527" s="5"/>
      <c r="HLQ1527" s="5"/>
      <c r="HLR1527" s="5"/>
      <c r="HLS1527" s="5"/>
      <c r="HLT1527" s="5"/>
      <c r="HLU1527" s="5"/>
      <c r="HLV1527" s="5"/>
      <c r="HLW1527" s="5"/>
      <c r="HLX1527" s="5"/>
      <c r="HLY1527" s="5"/>
      <c r="HLZ1527" s="5"/>
      <c r="HMA1527" s="5"/>
      <c r="HMB1527" s="5"/>
      <c r="HMC1527" s="5"/>
      <c r="HMD1527" s="5"/>
      <c r="HME1527" s="5"/>
      <c r="HMF1527" s="5"/>
      <c r="HMG1527" s="5"/>
      <c r="HMH1527" s="5"/>
      <c r="HMI1527" s="5"/>
      <c r="HMJ1527" s="5"/>
      <c r="HMK1527" s="5"/>
      <c r="HML1527" s="5"/>
      <c r="HMM1527" s="5"/>
      <c r="HMN1527" s="5"/>
      <c r="HMO1527" s="5"/>
      <c r="HMP1527" s="5"/>
      <c r="HMQ1527" s="5"/>
      <c r="HMR1527" s="5"/>
      <c r="HMS1527" s="5"/>
      <c r="HMT1527" s="5"/>
      <c r="HMU1527" s="5"/>
      <c r="HMV1527" s="5"/>
      <c r="HMW1527" s="5"/>
      <c r="HMX1527" s="5"/>
      <c r="HMY1527" s="5"/>
      <c r="HMZ1527" s="5"/>
      <c r="HNA1527" s="5"/>
      <c r="HNB1527" s="5"/>
      <c r="HNC1527" s="5"/>
      <c r="HND1527" s="5"/>
      <c r="HNE1527" s="5"/>
      <c r="HNF1527" s="5"/>
      <c r="HNG1527" s="5"/>
      <c r="HNH1527" s="5"/>
      <c r="HNI1527" s="5"/>
      <c r="HNJ1527" s="5"/>
      <c r="HNK1527" s="5"/>
      <c r="HNL1527" s="5"/>
      <c r="HNM1527" s="5"/>
      <c r="HNN1527" s="5"/>
      <c r="HNO1527" s="5"/>
      <c r="HNP1527" s="5"/>
      <c r="HNQ1527" s="5"/>
      <c r="HNR1527" s="5"/>
      <c r="HNS1527" s="5"/>
      <c r="HNT1527" s="5"/>
      <c r="HNU1527" s="5"/>
      <c r="HNV1527" s="5"/>
      <c r="HNW1527" s="5"/>
      <c r="HNX1527" s="5"/>
      <c r="HNY1527" s="5"/>
      <c r="HNZ1527" s="5"/>
      <c r="HOA1527" s="5"/>
      <c r="HOB1527" s="5"/>
      <c r="HOC1527" s="5"/>
      <c r="HOD1527" s="5"/>
      <c r="HOE1527" s="5"/>
      <c r="HOF1527" s="5"/>
      <c r="HOG1527" s="5"/>
      <c r="HOH1527" s="5"/>
      <c r="HOI1527" s="5"/>
      <c r="HOJ1527" s="5"/>
      <c r="HOK1527" s="5"/>
      <c r="HOL1527" s="5"/>
      <c r="HOM1527" s="5"/>
      <c r="HON1527" s="5"/>
      <c r="HOO1527" s="5"/>
      <c r="HOP1527" s="5"/>
      <c r="HOQ1527" s="5"/>
      <c r="HOR1527" s="5"/>
      <c r="HOS1527" s="5"/>
      <c r="HOT1527" s="5"/>
      <c r="HOU1527" s="5"/>
      <c r="HOV1527" s="5"/>
      <c r="HOW1527" s="5"/>
      <c r="HOX1527" s="5"/>
      <c r="HOY1527" s="5"/>
      <c r="HOZ1527" s="5"/>
      <c r="HPA1527" s="5"/>
      <c r="HPB1527" s="5"/>
      <c r="HPC1527" s="5"/>
      <c r="HPD1527" s="5"/>
      <c r="HPE1527" s="5"/>
      <c r="HPF1527" s="5"/>
      <c r="HPG1527" s="5"/>
      <c r="HPH1527" s="5"/>
      <c r="HPI1527" s="5"/>
      <c r="HPJ1527" s="5"/>
      <c r="HPK1527" s="5"/>
      <c r="HPL1527" s="5"/>
      <c r="HPM1527" s="5"/>
      <c r="HPN1527" s="5"/>
      <c r="HPO1527" s="5"/>
      <c r="HPP1527" s="5"/>
      <c r="HPQ1527" s="5"/>
      <c r="HPR1527" s="5"/>
      <c r="HPS1527" s="5"/>
      <c r="HPT1527" s="5"/>
      <c r="HPU1527" s="5"/>
      <c r="HPV1527" s="5"/>
      <c r="HPW1527" s="5"/>
      <c r="HPX1527" s="5"/>
      <c r="HPY1527" s="5"/>
      <c r="HPZ1527" s="5"/>
      <c r="HQA1527" s="5"/>
      <c r="HQB1527" s="5"/>
      <c r="HQC1527" s="5"/>
      <c r="HQD1527" s="5"/>
      <c r="HQE1527" s="5"/>
      <c r="HQF1527" s="5"/>
      <c r="HQG1527" s="5"/>
      <c r="HQH1527" s="5"/>
      <c r="HQI1527" s="5"/>
      <c r="HQJ1527" s="5"/>
      <c r="HQK1527" s="5"/>
      <c r="HQL1527" s="5"/>
      <c r="HQM1527" s="5"/>
      <c r="HQN1527" s="5"/>
      <c r="HQO1527" s="5"/>
      <c r="HQP1527" s="5"/>
      <c r="HQQ1527" s="5"/>
      <c r="HQR1527" s="5"/>
      <c r="HQS1527" s="5"/>
      <c r="HQT1527" s="5"/>
      <c r="HQU1527" s="5"/>
      <c r="HQV1527" s="5"/>
      <c r="HQW1527" s="5"/>
      <c r="HQX1527" s="5"/>
      <c r="HQY1527" s="5"/>
      <c r="HQZ1527" s="5"/>
      <c r="HRA1527" s="5"/>
      <c r="HRB1527" s="5"/>
      <c r="HRC1527" s="5"/>
      <c r="HRD1527" s="5"/>
      <c r="HRE1527" s="5"/>
      <c r="HRF1527" s="5"/>
      <c r="HRG1527" s="5"/>
      <c r="HRH1527" s="5"/>
      <c r="HRI1527" s="5"/>
      <c r="HRJ1527" s="5"/>
      <c r="HRK1527" s="5"/>
      <c r="HRL1527" s="5"/>
      <c r="HRM1527" s="5"/>
      <c r="HRN1527" s="5"/>
      <c r="HRO1527" s="5"/>
      <c r="HRP1527" s="5"/>
      <c r="HRQ1527" s="5"/>
      <c r="HRR1527" s="5"/>
      <c r="HRS1527" s="5"/>
      <c r="HRT1527" s="5"/>
      <c r="HRU1527" s="5"/>
      <c r="HRV1527" s="5"/>
      <c r="HRW1527" s="5"/>
      <c r="HRX1527" s="5"/>
      <c r="HRY1527" s="5"/>
      <c r="HRZ1527" s="5"/>
      <c r="HSA1527" s="5"/>
      <c r="HSB1527" s="5"/>
      <c r="HSC1527" s="5"/>
      <c r="HSD1527" s="5"/>
      <c r="HSE1527" s="5"/>
      <c r="HSF1527" s="5"/>
      <c r="HSG1527" s="5"/>
      <c r="HSH1527" s="5"/>
      <c r="HSI1527" s="5"/>
      <c r="HSJ1527" s="5"/>
      <c r="HSK1527" s="5"/>
      <c r="HSL1527" s="5"/>
      <c r="HSM1527" s="5"/>
      <c r="HSN1527" s="5"/>
      <c r="HSO1527" s="5"/>
      <c r="HSP1527" s="5"/>
      <c r="HSQ1527" s="5"/>
      <c r="HSR1527" s="5"/>
      <c r="HSS1527" s="5"/>
      <c r="HST1527" s="5"/>
      <c r="HSU1527" s="5"/>
      <c r="HSV1527" s="5"/>
      <c r="HSW1527" s="5"/>
      <c r="HSX1527" s="5"/>
      <c r="HSY1527" s="5"/>
      <c r="HSZ1527" s="5"/>
      <c r="HTA1527" s="5"/>
      <c r="HTB1527" s="5"/>
      <c r="HTC1527" s="5"/>
      <c r="HTD1527" s="5"/>
      <c r="HTE1527" s="5"/>
      <c r="HTF1527" s="5"/>
      <c r="HTG1527" s="5"/>
      <c r="HTH1527" s="5"/>
      <c r="HTI1527" s="5"/>
      <c r="HTJ1527" s="5"/>
      <c r="HTK1527" s="5"/>
      <c r="HTL1527" s="5"/>
      <c r="HTM1527" s="5"/>
      <c r="HTN1527" s="5"/>
      <c r="HTO1527" s="5"/>
      <c r="HTP1527" s="5"/>
      <c r="HTQ1527" s="5"/>
      <c r="HTR1527" s="5"/>
      <c r="HTS1527" s="5"/>
      <c r="HTT1527" s="5"/>
      <c r="HTU1527" s="5"/>
      <c r="HTV1527" s="5"/>
      <c r="HTW1527" s="5"/>
      <c r="HTX1527" s="5"/>
      <c r="HTY1527" s="5"/>
      <c r="HTZ1527" s="5"/>
      <c r="HUA1527" s="5"/>
      <c r="HUB1527" s="5"/>
      <c r="HUC1527" s="5"/>
      <c r="HUD1527" s="5"/>
      <c r="HUE1527" s="5"/>
      <c r="HUF1527" s="5"/>
      <c r="HUG1527" s="5"/>
      <c r="HUH1527" s="5"/>
      <c r="HUI1527" s="5"/>
      <c r="HUJ1527" s="5"/>
      <c r="HUK1527" s="5"/>
      <c r="HUL1527" s="5"/>
      <c r="HUM1527" s="5"/>
      <c r="HUN1527" s="5"/>
      <c r="HUO1527" s="5"/>
      <c r="HUP1527" s="5"/>
      <c r="HUQ1527" s="5"/>
      <c r="HUR1527" s="5"/>
      <c r="HUS1527" s="5"/>
      <c r="HUT1527" s="5"/>
      <c r="HUU1527" s="5"/>
      <c r="HUV1527" s="5"/>
      <c r="HUW1527" s="5"/>
      <c r="HUX1527" s="5"/>
      <c r="HUY1527" s="5"/>
      <c r="HUZ1527" s="5"/>
      <c r="HVA1527" s="5"/>
      <c r="HVB1527" s="5"/>
      <c r="HVC1527" s="5"/>
      <c r="HVD1527" s="5"/>
      <c r="HVE1527" s="5"/>
      <c r="HVF1527" s="5"/>
      <c r="HVG1527" s="5"/>
      <c r="HVH1527" s="5"/>
      <c r="HVI1527" s="5"/>
      <c r="HVJ1527" s="5"/>
      <c r="HVK1527" s="5"/>
      <c r="HVL1527" s="5"/>
      <c r="HVM1527" s="5"/>
      <c r="HVN1527" s="5"/>
      <c r="HVO1527" s="5"/>
      <c r="HVP1527" s="5"/>
      <c r="HVQ1527" s="5"/>
      <c r="HVR1527" s="5"/>
      <c r="HVS1527" s="5"/>
      <c r="HVT1527" s="5"/>
      <c r="HVU1527" s="5"/>
      <c r="HVV1527" s="5"/>
      <c r="HVW1527" s="5"/>
      <c r="HVX1527" s="5"/>
      <c r="HVY1527" s="5"/>
      <c r="HVZ1527" s="5"/>
      <c r="HWA1527" s="5"/>
      <c r="HWB1527" s="5"/>
      <c r="HWC1527" s="5"/>
      <c r="HWD1527" s="5"/>
      <c r="HWE1527" s="5"/>
      <c r="HWF1527" s="5"/>
      <c r="HWG1527" s="5"/>
      <c r="HWH1527" s="5"/>
      <c r="HWI1527" s="5"/>
      <c r="HWJ1527" s="5"/>
      <c r="HWK1527" s="5"/>
      <c r="HWL1527" s="5"/>
      <c r="HWM1527" s="5"/>
      <c r="HWN1527" s="5"/>
      <c r="HWO1527" s="5"/>
      <c r="HWP1527" s="5"/>
      <c r="HWQ1527" s="5"/>
      <c r="HWR1527" s="5"/>
      <c r="HWS1527" s="5"/>
      <c r="HWT1527" s="5"/>
      <c r="HWU1527" s="5"/>
      <c r="HWV1527" s="5"/>
      <c r="HWW1527" s="5"/>
      <c r="HWX1527" s="5"/>
      <c r="HWY1527" s="5"/>
      <c r="HWZ1527" s="5"/>
      <c r="HXA1527" s="5"/>
      <c r="HXB1527" s="5"/>
      <c r="HXC1527" s="5"/>
      <c r="HXD1527" s="5"/>
      <c r="HXE1527" s="5"/>
      <c r="HXF1527" s="5"/>
      <c r="HXG1527" s="5"/>
      <c r="HXH1527" s="5"/>
      <c r="HXI1527" s="5"/>
      <c r="HXJ1527" s="5"/>
      <c r="HXK1527" s="5"/>
      <c r="HXL1527" s="5"/>
      <c r="HXM1527" s="5"/>
      <c r="HXN1527" s="5"/>
      <c r="HXO1527" s="5"/>
      <c r="HXP1527" s="5"/>
      <c r="HXQ1527" s="5"/>
      <c r="HXR1527" s="5"/>
      <c r="HXS1527" s="5"/>
      <c r="HXT1527" s="5"/>
      <c r="HXU1527" s="5"/>
      <c r="HXV1527" s="5"/>
      <c r="HXW1527" s="5"/>
      <c r="HXX1527" s="5"/>
      <c r="HXY1527" s="5"/>
      <c r="HXZ1527" s="5"/>
      <c r="HYA1527" s="5"/>
      <c r="HYB1527" s="5"/>
      <c r="HYC1527" s="5"/>
      <c r="HYD1527" s="5"/>
      <c r="HYE1527" s="5"/>
      <c r="HYF1527" s="5"/>
      <c r="HYG1527" s="5"/>
      <c r="HYH1527" s="5"/>
      <c r="HYI1527" s="5"/>
      <c r="HYJ1527" s="5"/>
      <c r="HYK1527" s="5"/>
      <c r="HYL1527" s="5"/>
      <c r="HYM1527" s="5"/>
      <c r="HYN1527" s="5"/>
      <c r="HYO1527" s="5"/>
      <c r="HYP1527" s="5"/>
      <c r="HYQ1527" s="5"/>
      <c r="HYR1527" s="5"/>
      <c r="HYS1527" s="5"/>
      <c r="HYT1527" s="5"/>
      <c r="HYU1527" s="5"/>
      <c r="HYV1527" s="5"/>
      <c r="HYW1527" s="5"/>
      <c r="HYX1527" s="5"/>
      <c r="HYY1527" s="5"/>
      <c r="HYZ1527" s="5"/>
      <c r="HZA1527" s="5"/>
      <c r="HZB1527" s="5"/>
      <c r="HZC1527" s="5"/>
      <c r="HZD1527" s="5"/>
      <c r="HZE1527" s="5"/>
      <c r="HZF1527" s="5"/>
      <c r="HZG1527" s="5"/>
      <c r="HZH1527" s="5"/>
      <c r="HZI1527" s="5"/>
      <c r="HZJ1527" s="5"/>
      <c r="HZK1527" s="5"/>
      <c r="HZL1527" s="5"/>
      <c r="HZM1527" s="5"/>
      <c r="HZN1527" s="5"/>
      <c r="HZO1527" s="5"/>
      <c r="HZP1527" s="5"/>
      <c r="HZQ1527" s="5"/>
      <c r="HZR1527" s="5"/>
      <c r="HZS1527" s="5"/>
      <c r="HZT1527" s="5"/>
      <c r="HZU1527" s="5"/>
      <c r="HZV1527" s="5"/>
      <c r="HZW1527" s="5"/>
      <c r="HZX1527" s="5"/>
      <c r="HZY1527" s="5"/>
      <c r="HZZ1527" s="5"/>
      <c r="IAA1527" s="5"/>
      <c r="IAB1527" s="5"/>
      <c r="IAC1527" s="5"/>
      <c r="IAD1527" s="5"/>
      <c r="IAE1527" s="5"/>
      <c r="IAF1527" s="5"/>
      <c r="IAG1527" s="5"/>
      <c r="IAH1527" s="5"/>
      <c r="IAI1527" s="5"/>
      <c r="IAJ1527" s="5"/>
      <c r="IAK1527" s="5"/>
      <c r="IAL1527" s="5"/>
      <c r="IAM1527" s="5"/>
      <c r="IAN1527" s="5"/>
      <c r="IAO1527" s="5"/>
      <c r="IAP1527" s="5"/>
      <c r="IAQ1527" s="5"/>
      <c r="IAR1527" s="5"/>
      <c r="IAS1527" s="5"/>
      <c r="IAT1527" s="5"/>
      <c r="IAU1527" s="5"/>
      <c r="IAV1527" s="5"/>
      <c r="IAW1527" s="5"/>
      <c r="IAX1527" s="5"/>
      <c r="IAY1527" s="5"/>
      <c r="IAZ1527" s="5"/>
      <c r="IBA1527" s="5"/>
      <c r="IBB1527" s="5"/>
      <c r="IBC1527" s="5"/>
      <c r="IBD1527" s="5"/>
      <c r="IBE1527" s="5"/>
      <c r="IBF1527" s="5"/>
      <c r="IBG1527" s="5"/>
      <c r="IBH1527" s="5"/>
      <c r="IBI1527" s="5"/>
      <c r="IBJ1527" s="5"/>
      <c r="IBK1527" s="5"/>
      <c r="IBL1527" s="5"/>
      <c r="IBM1527" s="5"/>
      <c r="IBN1527" s="5"/>
      <c r="IBO1527" s="5"/>
      <c r="IBP1527" s="5"/>
      <c r="IBQ1527" s="5"/>
      <c r="IBR1527" s="5"/>
      <c r="IBS1527" s="5"/>
      <c r="IBT1527" s="5"/>
      <c r="IBU1527" s="5"/>
      <c r="IBV1527" s="5"/>
      <c r="IBW1527" s="5"/>
      <c r="IBX1527" s="5"/>
      <c r="IBY1527" s="5"/>
      <c r="IBZ1527" s="5"/>
      <c r="ICA1527" s="5"/>
      <c r="ICB1527" s="5"/>
      <c r="ICC1527" s="5"/>
      <c r="ICD1527" s="5"/>
      <c r="ICE1527" s="5"/>
      <c r="ICF1527" s="5"/>
      <c r="ICG1527" s="5"/>
      <c r="ICH1527" s="5"/>
      <c r="ICI1527" s="5"/>
      <c r="ICJ1527" s="5"/>
      <c r="ICK1527" s="5"/>
      <c r="ICL1527" s="5"/>
      <c r="ICM1527" s="5"/>
      <c r="ICN1527" s="5"/>
      <c r="ICO1527" s="5"/>
      <c r="ICP1527" s="5"/>
      <c r="ICQ1527" s="5"/>
      <c r="ICR1527" s="5"/>
      <c r="ICS1527" s="5"/>
      <c r="ICT1527" s="5"/>
      <c r="ICU1527" s="5"/>
      <c r="ICV1527" s="5"/>
      <c r="ICW1527" s="5"/>
      <c r="ICX1527" s="5"/>
      <c r="ICY1527" s="5"/>
      <c r="ICZ1527" s="5"/>
      <c r="IDA1527" s="5"/>
      <c r="IDB1527" s="5"/>
      <c r="IDC1527" s="5"/>
      <c r="IDD1527" s="5"/>
      <c r="IDE1527" s="5"/>
      <c r="IDF1527" s="5"/>
      <c r="IDG1527" s="5"/>
      <c r="IDH1527" s="5"/>
      <c r="IDI1527" s="5"/>
      <c r="IDJ1527" s="5"/>
      <c r="IDK1527" s="5"/>
      <c r="IDL1527" s="5"/>
      <c r="IDM1527" s="5"/>
      <c r="IDN1527" s="5"/>
      <c r="IDO1527" s="5"/>
      <c r="IDP1527" s="5"/>
      <c r="IDQ1527" s="5"/>
      <c r="IDR1527" s="5"/>
      <c r="IDS1527" s="5"/>
      <c r="IDT1527" s="5"/>
      <c r="IDU1527" s="5"/>
      <c r="IDV1527" s="5"/>
      <c r="IDW1527" s="5"/>
      <c r="IDX1527" s="5"/>
      <c r="IDY1527" s="5"/>
      <c r="IDZ1527" s="5"/>
      <c r="IEA1527" s="5"/>
      <c r="IEB1527" s="5"/>
      <c r="IEC1527" s="5"/>
      <c r="IED1527" s="5"/>
      <c r="IEE1527" s="5"/>
      <c r="IEF1527" s="5"/>
      <c r="IEG1527" s="5"/>
      <c r="IEH1527" s="5"/>
      <c r="IEI1527" s="5"/>
      <c r="IEJ1527" s="5"/>
      <c r="IEK1527" s="5"/>
      <c r="IEL1527" s="5"/>
      <c r="IEM1527" s="5"/>
      <c r="IEN1527" s="5"/>
      <c r="IEO1527" s="5"/>
      <c r="IEP1527" s="5"/>
      <c r="IEQ1527" s="5"/>
      <c r="IER1527" s="5"/>
      <c r="IES1527" s="5"/>
      <c r="IET1527" s="5"/>
      <c r="IEU1527" s="5"/>
      <c r="IEV1527" s="5"/>
      <c r="IEW1527" s="5"/>
      <c r="IEX1527" s="5"/>
      <c r="IEY1527" s="5"/>
      <c r="IEZ1527" s="5"/>
      <c r="IFA1527" s="5"/>
      <c r="IFB1527" s="5"/>
      <c r="IFC1527" s="5"/>
      <c r="IFD1527" s="5"/>
      <c r="IFE1527" s="5"/>
      <c r="IFF1527" s="5"/>
      <c r="IFG1527" s="5"/>
      <c r="IFH1527" s="5"/>
      <c r="IFI1527" s="5"/>
      <c r="IFJ1527" s="5"/>
      <c r="IFK1527" s="5"/>
      <c r="IFL1527" s="5"/>
      <c r="IFM1527" s="5"/>
      <c r="IFN1527" s="5"/>
      <c r="IFO1527" s="5"/>
      <c r="IFP1527" s="5"/>
      <c r="IFQ1527" s="5"/>
      <c r="IFR1527" s="5"/>
      <c r="IFS1527" s="5"/>
      <c r="IFT1527" s="5"/>
      <c r="IFU1527" s="5"/>
      <c r="IFV1527" s="5"/>
      <c r="IFW1527" s="5"/>
      <c r="IFX1527" s="5"/>
      <c r="IFY1527" s="5"/>
      <c r="IFZ1527" s="5"/>
      <c r="IGA1527" s="5"/>
      <c r="IGB1527" s="5"/>
      <c r="IGC1527" s="5"/>
      <c r="IGD1527" s="5"/>
      <c r="IGE1527" s="5"/>
      <c r="IGF1527" s="5"/>
      <c r="IGG1527" s="5"/>
      <c r="IGH1527" s="5"/>
      <c r="IGI1527" s="5"/>
      <c r="IGJ1527" s="5"/>
      <c r="IGK1527" s="5"/>
      <c r="IGL1527" s="5"/>
      <c r="IGM1527" s="5"/>
      <c r="IGN1527" s="5"/>
      <c r="IGO1527" s="5"/>
      <c r="IGP1527" s="5"/>
      <c r="IGQ1527" s="5"/>
      <c r="IGR1527" s="5"/>
      <c r="IGS1527" s="5"/>
      <c r="IGT1527" s="5"/>
      <c r="IGU1527" s="5"/>
      <c r="IGV1527" s="5"/>
      <c r="IGW1527" s="5"/>
      <c r="IGX1527" s="5"/>
      <c r="IGY1527" s="5"/>
      <c r="IGZ1527" s="5"/>
      <c r="IHA1527" s="5"/>
      <c r="IHB1527" s="5"/>
      <c r="IHC1527" s="5"/>
      <c r="IHD1527" s="5"/>
      <c r="IHE1527" s="5"/>
      <c r="IHF1527" s="5"/>
      <c r="IHG1527" s="5"/>
      <c r="IHH1527" s="5"/>
      <c r="IHI1527" s="5"/>
      <c r="IHJ1527" s="5"/>
      <c r="IHK1527" s="5"/>
      <c r="IHL1527" s="5"/>
      <c r="IHM1527" s="5"/>
      <c r="IHN1527" s="5"/>
      <c r="IHO1527" s="5"/>
      <c r="IHP1527" s="5"/>
      <c r="IHQ1527" s="5"/>
      <c r="IHR1527" s="5"/>
      <c r="IHS1527" s="5"/>
      <c r="IHT1527" s="5"/>
      <c r="IHU1527" s="5"/>
      <c r="IHV1527" s="5"/>
      <c r="IHW1527" s="5"/>
      <c r="IHX1527" s="5"/>
      <c r="IHY1527" s="5"/>
      <c r="IHZ1527" s="5"/>
      <c r="IIA1527" s="5"/>
      <c r="IIB1527" s="5"/>
      <c r="IIC1527" s="5"/>
      <c r="IID1527" s="5"/>
      <c r="IIE1527" s="5"/>
      <c r="IIF1527" s="5"/>
      <c r="IIG1527" s="5"/>
      <c r="IIH1527" s="5"/>
      <c r="III1527" s="5"/>
      <c r="IIJ1527" s="5"/>
      <c r="IIK1527" s="5"/>
      <c r="IIL1527" s="5"/>
      <c r="IIM1527" s="5"/>
      <c r="IIN1527" s="5"/>
      <c r="IIO1527" s="5"/>
      <c r="IIP1527" s="5"/>
      <c r="IIQ1527" s="5"/>
      <c r="IIR1527" s="5"/>
      <c r="IIS1527" s="5"/>
      <c r="IIT1527" s="5"/>
      <c r="IIU1527" s="5"/>
      <c r="IIV1527" s="5"/>
      <c r="IIW1527" s="5"/>
      <c r="IIX1527" s="5"/>
      <c r="IIY1527" s="5"/>
      <c r="IIZ1527" s="5"/>
      <c r="IJA1527" s="5"/>
      <c r="IJB1527" s="5"/>
      <c r="IJC1527" s="5"/>
      <c r="IJD1527" s="5"/>
      <c r="IJE1527" s="5"/>
      <c r="IJF1527" s="5"/>
      <c r="IJG1527" s="5"/>
      <c r="IJH1527" s="5"/>
      <c r="IJI1527" s="5"/>
      <c r="IJJ1527" s="5"/>
      <c r="IJK1527" s="5"/>
      <c r="IJL1527" s="5"/>
      <c r="IJM1527" s="5"/>
      <c r="IJN1527" s="5"/>
      <c r="IJO1527" s="5"/>
      <c r="IJP1527" s="5"/>
      <c r="IJQ1527" s="5"/>
      <c r="IJR1527" s="5"/>
      <c r="IJS1527" s="5"/>
      <c r="IJT1527" s="5"/>
      <c r="IJU1527" s="5"/>
      <c r="IJV1527" s="5"/>
      <c r="IJW1527" s="5"/>
      <c r="IJX1527" s="5"/>
      <c r="IJY1527" s="5"/>
      <c r="IJZ1527" s="5"/>
      <c r="IKA1527" s="5"/>
      <c r="IKB1527" s="5"/>
      <c r="IKC1527" s="5"/>
      <c r="IKD1527" s="5"/>
      <c r="IKE1527" s="5"/>
      <c r="IKF1527" s="5"/>
      <c r="IKG1527" s="5"/>
      <c r="IKH1527" s="5"/>
      <c r="IKI1527" s="5"/>
      <c r="IKJ1527" s="5"/>
      <c r="IKK1527" s="5"/>
      <c r="IKL1527" s="5"/>
      <c r="IKM1527" s="5"/>
      <c r="IKN1527" s="5"/>
      <c r="IKO1527" s="5"/>
      <c r="IKP1527" s="5"/>
      <c r="IKQ1527" s="5"/>
      <c r="IKR1527" s="5"/>
      <c r="IKS1527" s="5"/>
      <c r="IKT1527" s="5"/>
      <c r="IKU1527" s="5"/>
      <c r="IKV1527" s="5"/>
      <c r="IKW1527" s="5"/>
      <c r="IKX1527" s="5"/>
      <c r="IKY1527" s="5"/>
      <c r="IKZ1527" s="5"/>
      <c r="ILA1527" s="5"/>
      <c r="ILB1527" s="5"/>
      <c r="ILC1527" s="5"/>
      <c r="ILD1527" s="5"/>
      <c r="ILE1527" s="5"/>
      <c r="ILF1527" s="5"/>
      <c r="ILG1527" s="5"/>
      <c r="ILH1527" s="5"/>
      <c r="ILI1527" s="5"/>
      <c r="ILJ1527" s="5"/>
      <c r="ILK1527" s="5"/>
      <c r="ILL1527" s="5"/>
      <c r="ILM1527" s="5"/>
      <c r="ILN1527" s="5"/>
      <c r="ILO1527" s="5"/>
      <c r="ILP1527" s="5"/>
      <c r="ILQ1527" s="5"/>
      <c r="ILR1527" s="5"/>
      <c r="ILS1527" s="5"/>
      <c r="ILT1527" s="5"/>
      <c r="ILU1527" s="5"/>
      <c r="ILV1527" s="5"/>
      <c r="ILW1527" s="5"/>
      <c r="ILX1527" s="5"/>
      <c r="ILY1527" s="5"/>
      <c r="ILZ1527" s="5"/>
      <c r="IMA1527" s="5"/>
      <c r="IMB1527" s="5"/>
      <c r="IMC1527" s="5"/>
      <c r="IMD1527" s="5"/>
      <c r="IME1527" s="5"/>
      <c r="IMF1527" s="5"/>
      <c r="IMG1527" s="5"/>
      <c r="IMH1527" s="5"/>
      <c r="IMI1527" s="5"/>
      <c r="IMJ1527" s="5"/>
      <c r="IMK1527" s="5"/>
      <c r="IML1527" s="5"/>
      <c r="IMM1527" s="5"/>
      <c r="IMN1527" s="5"/>
      <c r="IMO1527" s="5"/>
      <c r="IMP1527" s="5"/>
      <c r="IMQ1527" s="5"/>
      <c r="IMR1527" s="5"/>
      <c r="IMS1527" s="5"/>
      <c r="IMT1527" s="5"/>
      <c r="IMU1527" s="5"/>
      <c r="IMV1527" s="5"/>
      <c r="IMW1527" s="5"/>
      <c r="IMX1527" s="5"/>
      <c r="IMY1527" s="5"/>
      <c r="IMZ1527" s="5"/>
      <c r="INA1527" s="5"/>
      <c r="INB1527" s="5"/>
      <c r="INC1527" s="5"/>
      <c r="IND1527" s="5"/>
      <c r="INE1527" s="5"/>
      <c r="INF1527" s="5"/>
      <c r="ING1527" s="5"/>
      <c r="INH1527" s="5"/>
      <c r="INI1527" s="5"/>
      <c r="INJ1527" s="5"/>
      <c r="INK1527" s="5"/>
      <c r="INL1527" s="5"/>
      <c r="INM1527" s="5"/>
      <c r="INN1527" s="5"/>
      <c r="INO1527" s="5"/>
      <c r="INP1527" s="5"/>
      <c r="INQ1527" s="5"/>
      <c r="INR1527" s="5"/>
      <c r="INS1527" s="5"/>
      <c r="INT1527" s="5"/>
      <c r="INU1527" s="5"/>
      <c r="INV1527" s="5"/>
      <c r="INW1527" s="5"/>
      <c r="INX1527" s="5"/>
      <c r="INY1527" s="5"/>
      <c r="INZ1527" s="5"/>
      <c r="IOA1527" s="5"/>
      <c r="IOB1527" s="5"/>
      <c r="IOC1527" s="5"/>
      <c r="IOD1527" s="5"/>
      <c r="IOE1527" s="5"/>
      <c r="IOF1527" s="5"/>
      <c r="IOG1527" s="5"/>
      <c r="IOH1527" s="5"/>
      <c r="IOI1527" s="5"/>
      <c r="IOJ1527" s="5"/>
      <c r="IOK1527" s="5"/>
      <c r="IOL1527" s="5"/>
      <c r="IOM1527" s="5"/>
      <c r="ION1527" s="5"/>
      <c r="IOO1527" s="5"/>
      <c r="IOP1527" s="5"/>
      <c r="IOQ1527" s="5"/>
      <c r="IOR1527" s="5"/>
      <c r="IOS1527" s="5"/>
      <c r="IOT1527" s="5"/>
      <c r="IOU1527" s="5"/>
      <c r="IOV1527" s="5"/>
      <c r="IOW1527" s="5"/>
      <c r="IOX1527" s="5"/>
      <c r="IOY1527" s="5"/>
      <c r="IOZ1527" s="5"/>
      <c r="IPA1527" s="5"/>
      <c r="IPB1527" s="5"/>
      <c r="IPC1527" s="5"/>
      <c r="IPD1527" s="5"/>
      <c r="IPE1527" s="5"/>
      <c r="IPF1527" s="5"/>
      <c r="IPG1527" s="5"/>
      <c r="IPH1527" s="5"/>
      <c r="IPI1527" s="5"/>
      <c r="IPJ1527" s="5"/>
      <c r="IPK1527" s="5"/>
      <c r="IPL1527" s="5"/>
      <c r="IPM1527" s="5"/>
      <c r="IPN1527" s="5"/>
      <c r="IPO1527" s="5"/>
      <c r="IPP1527" s="5"/>
      <c r="IPQ1527" s="5"/>
      <c r="IPR1527" s="5"/>
      <c r="IPS1527" s="5"/>
      <c r="IPT1527" s="5"/>
      <c r="IPU1527" s="5"/>
      <c r="IPV1527" s="5"/>
      <c r="IPW1527" s="5"/>
      <c r="IPX1527" s="5"/>
      <c r="IPY1527" s="5"/>
      <c r="IPZ1527" s="5"/>
      <c r="IQA1527" s="5"/>
      <c r="IQB1527" s="5"/>
      <c r="IQC1527" s="5"/>
      <c r="IQD1527" s="5"/>
      <c r="IQE1527" s="5"/>
      <c r="IQF1527" s="5"/>
      <c r="IQG1527" s="5"/>
      <c r="IQH1527" s="5"/>
      <c r="IQI1527" s="5"/>
      <c r="IQJ1527" s="5"/>
      <c r="IQK1527" s="5"/>
      <c r="IQL1527" s="5"/>
      <c r="IQM1527" s="5"/>
      <c r="IQN1527" s="5"/>
      <c r="IQO1527" s="5"/>
      <c r="IQP1527" s="5"/>
      <c r="IQQ1527" s="5"/>
      <c r="IQR1527" s="5"/>
      <c r="IQS1527" s="5"/>
      <c r="IQT1527" s="5"/>
      <c r="IQU1527" s="5"/>
      <c r="IQV1527" s="5"/>
      <c r="IQW1527" s="5"/>
      <c r="IQX1527" s="5"/>
      <c r="IQY1527" s="5"/>
      <c r="IQZ1527" s="5"/>
      <c r="IRA1527" s="5"/>
      <c r="IRB1527" s="5"/>
      <c r="IRC1527" s="5"/>
      <c r="IRD1527" s="5"/>
      <c r="IRE1527" s="5"/>
      <c r="IRF1527" s="5"/>
      <c r="IRG1527" s="5"/>
      <c r="IRH1527" s="5"/>
      <c r="IRI1527" s="5"/>
      <c r="IRJ1527" s="5"/>
      <c r="IRK1527" s="5"/>
      <c r="IRL1527" s="5"/>
      <c r="IRM1527" s="5"/>
      <c r="IRN1527" s="5"/>
      <c r="IRO1527" s="5"/>
      <c r="IRP1527" s="5"/>
      <c r="IRQ1527" s="5"/>
      <c r="IRR1527" s="5"/>
      <c r="IRS1527" s="5"/>
      <c r="IRT1527" s="5"/>
      <c r="IRU1527" s="5"/>
      <c r="IRV1527" s="5"/>
      <c r="IRW1527" s="5"/>
      <c r="IRX1527" s="5"/>
      <c r="IRY1527" s="5"/>
      <c r="IRZ1527" s="5"/>
      <c r="ISA1527" s="5"/>
      <c r="ISB1527" s="5"/>
      <c r="ISC1527" s="5"/>
      <c r="ISD1527" s="5"/>
      <c r="ISE1527" s="5"/>
      <c r="ISF1527" s="5"/>
      <c r="ISG1527" s="5"/>
      <c r="ISH1527" s="5"/>
      <c r="ISI1527" s="5"/>
      <c r="ISJ1527" s="5"/>
      <c r="ISK1527" s="5"/>
      <c r="ISL1527" s="5"/>
      <c r="ISM1527" s="5"/>
      <c r="ISN1527" s="5"/>
      <c r="ISO1527" s="5"/>
      <c r="ISP1527" s="5"/>
      <c r="ISQ1527" s="5"/>
      <c r="ISR1527" s="5"/>
      <c r="ISS1527" s="5"/>
      <c r="IST1527" s="5"/>
      <c r="ISU1527" s="5"/>
      <c r="ISV1527" s="5"/>
      <c r="ISW1527" s="5"/>
      <c r="ISX1527" s="5"/>
      <c r="ISY1527" s="5"/>
      <c r="ISZ1527" s="5"/>
      <c r="ITA1527" s="5"/>
      <c r="ITB1527" s="5"/>
      <c r="ITC1527" s="5"/>
      <c r="ITD1527" s="5"/>
      <c r="ITE1527" s="5"/>
      <c r="ITF1527" s="5"/>
      <c r="ITG1527" s="5"/>
      <c r="ITH1527" s="5"/>
      <c r="ITI1527" s="5"/>
      <c r="ITJ1527" s="5"/>
      <c r="ITK1527" s="5"/>
      <c r="ITL1527" s="5"/>
      <c r="ITM1527" s="5"/>
      <c r="ITN1527" s="5"/>
      <c r="ITO1527" s="5"/>
      <c r="ITP1527" s="5"/>
      <c r="ITQ1527" s="5"/>
      <c r="ITR1527" s="5"/>
      <c r="ITS1527" s="5"/>
      <c r="ITT1527" s="5"/>
      <c r="ITU1527" s="5"/>
      <c r="ITV1527" s="5"/>
      <c r="ITW1527" s="5"/>
      <c r="ITX1527" s="5"/>
      <c r="ITY1527" s="5"/>
      <c r="ITZ1527" s="5"/>
      <c r="IUA1527" s="5"/>
      <c r="IUB1527" s="5"/>
      <c r="IUC1527" s="5"/>
      <c r="IUD1527" s="5"/>
      <c r="IUE1527" s="5"/>
      <c r="IUF1527" s="5"/>
      <c r="IUG1527" s="5"/>
      <c r="IUH1527" s="5"/>
      <c r="IUI1527" s="5"/>
      <c r="IUJ1527" s="5"/>
      <c r="IUK1527" s="5"/>
      <c r="IUL1527" s="5"/>
      <c r="IUM1527" s="5"/>
      <c r="IUN1527" s="5"/>
      <c r="IUO1527" s="5"/>
      <c r="IUP1527" s="5"/>
      <c r="IUQ1527" s="5"/>
      <c r="IUR1527" s="5"/>
      <c r="IUS1527" s="5"/>
      <c r="IUT1527" s="5"/>
      <c r="IUU1527" s="5"/>
      <c r="IUV1527" s="5"/>
      <c r="IUW1527" s="5"/>
      <c r="IUX1527" s="5"/>
      <c r="IUY1527" s="5"/>
      <c r="IUZ1527" s="5"/>
      <c r="IVA1527" s="5"/>
      <c r="IVB1527" s="5"/>
      <c r="IVC1527" s="5"/>
      <c r="IVD1527" s="5"/>
      <c r="IVE1527" s="5"/>
      <c r="IVF1527" s="5"/>
      <c r="IVG1527" s="5"/>
      <c r="IVH1527" s="5"/>
      <c r="IVI1527" s="5"/>
      <c r="IVJ1527" s="5"/>
      <c r="IVK1527" s="5"/>
      <c r="IVL1527" s="5"/>
      <c r="IVM1527" s="5"/>
      <c r="IVN1527" s="5"/>
      <c r="IVO1527" s="5"/>
      <c r="IVP1527" s="5"/>
      <c r="IVQ1527" s="5"/>
      <c r="IVR1527" s="5"/>
      <c r="IVS1527" s="5"/>
      <c r="IVT1527" s="5"/>
      <c r="IVU1527" s="5"/>
      <c r="IVV1527" s="5"/>
      <c r="IVW1527" s="5"/>
      <c r="IVX1527" s="5"/>
      <c r="IVY1527" s="5"/>
      <c r="IVZ1527" s="5"/>
      <c r="IWA1527" s="5"/>
      <c r="IWB1527" s="5"/>
      <c r="IWC1527" s="5"/>
      <c r="IWD1527" s="5"/>
      <c r="IWE1527" s="5"/>
      <c r="IWF1527" s="5"/>
      <c r="IWG1527" s="5"/>
      <c r="IWH1527" s="5"/>
      <c r="IWI1527" s="5"/>
      <c r="IWJ1527" s="5"/>
      <c r="IWK1527" s="5"/>
      <c r="IWL1527" s="5"/>
      <c r="IWM1527" s="5"/>
      <c r="IWN1527" s="5"/>
      <c r="IWO1527" s="5"/>
      <c r="IWP1527" s="5"/>
      <c r="IWQ1527" s="5"/>
      <c r="IWR1527" s="5"/>
      <c r="IWS1527" s="5"/>
      <c r="IWT1527" s="5"/>
      <c r="IWU1527" s="5"/>
      <c r="IWV1527" s="5"/>
      <c r="IWW1527" s="5"/>
      <c r="IWX1527" s="5"/>
      <c r="IWY1527" s="5"/>
      <c r="IWZ1527" s="5"/>
      <c r="IXA1527" s="5"/>
      <c r="IXB1527" s="5"/>
      <c r="IXC1527" s="5"/>
      <c r="IXD1527" s="5"/>
      <c r="IXE1527" s="5"/>
      <c r="IXF1527" s="5"/>
      <c r="IXG1527" s="5"/>
      <c r="IXH1527" s="5"/>
      <c r="IXI1527" s="5"/>
      <c r="IXJ1527" s="5"/>
      <c r="IXK1527" s="5"/>
      <c r="IXL1527" s="5"/>
      <c r="IXM1527" s="5"/>
      <c r="IXN1527" s="5"/>
      <c r="IXO1527" s="5"/>
      <c r="IXP1527" s="5"/>
      <c r="IXQ1527" s="5"/>
      <c r="IXR1527" s="5"/>
      <c r="IXS1527" s="5"/>
      <c r="IXT1527" s="5"/>
      <c r="IXU1527" s="5"/>
      <c r="IXV1527" s="5"/>
      <c r="IXW1527" s="5"/>
      <c r="IXX1527" s="5"/>
      <c r="IXY1527" s="5"/>
      <c r="IXZ1527" s="5"/>
      <c r="IYA1527" s="5"/>
      <c r="IYB1527" s="5"/>
      <c r="IYC1527" s="5"/>
      <c r="IYD1527" s="5"/>
      <c r="IYE1527" s="5"/>
      <c r="IYF1527" s="5"/>
      <c r="IYG1527" s="5"/>
      <c r="IYH1527" s="5"/>
      <c r="IYI1527" s="5"/>
      <c r="IYJ1527" s="5"/>
      <c r="IYK1527" s="5"/>
      <c r="IYL1527" s="5"/>
      <c r="IYM1527" s="5"/>
      <c r="IYN1527" s="5"/>
      <c r="IYO1527" s="5"/>
      <c r="IYP1527" s="5"/>
      <c r="IYQ1527" s="5"/>
      <c r="IYR1527" s="5"/>
      <c r="IYS1527" s="5"/>
      <c r="IYT1527" s="5"/>
      <c r="IYU1527" s="5"/>
      <c r="IYV1527" s="5"/>
      <c r="IYW1527" s="5"/>
      <c r="IYX1527" s="5"/>
      <c r="IYY1527" s="5"/>
      <c r="IYZ1527" s="5"/>
      <c r="IZA1527" s="5"/>
      <c r="IZB1527" s="5"/>
      <c r="IZC1527" s="5"/>
      <c r="IZD1527" s="5"/>
      <c r="IZE1527" s="5"/>
      <c r="IZF1527" s="5"/>
      <c r="IZG1527" s="5"/>
      <c r="IZH1527" s="5"/>
      <c r="IZI1527" s="5"/>
      <c r="IZJ1527" s="5"/>
      <c r="IZK1527" s="5"/>
      <c r="IZL1527" s="5"/>
      <c r="IZM1527" s="5"/>
      <c r="IZN1527" s="5"/>
      <c r="IZO1527" s="5"/>
      <c r="IZP1527" s="5"/>
      <c r="IZQ1527" s="5"/>
      <c r="IZR1527" s="5"/>
      <c r="IZS1527" s="5"/>
      <c r="IZT1527" s="5"/>
      <c r="IZU1527" s="5"/>
      <c r="IZV1527" s="5"/>
      <c r="IZW1527" s="5"/>
      <c r="IZX1527" s="5"/>
      <c r="IZY1527" s="5"/>
      <c r="IZZ1527" s="5"/>
      <c r="JAA1527" s="5"/>
      <c r="JAB1527" s="5"/>
      <c r="JAC1527" s="5"/>
      <c r="JAD1527" s="5"/>
      <c r="JAE1527" s="5"/>
      <c r="JAF1527" s="5"/>
      <c r="JAG1527" s="5"/>
      <c r="JAH1527" s="5"/>
      <c r="JAI1527" s="5"/>
      <c r="JAJ1527" s="5"/>
      <c r="JAK1527" s="5"/>
      <c r="JAL1527" s="5"/>
      <c r="JAM1527" s="5"/>
      <c r="JAN1527" s="5"/>
      <c r="JAO1527" s="5"/>
      <c r="JAP1527" s="5"/>
      <c r="JAQ1527" s="5"/>
      <c r="JAR1527" s="5"/>
      <c r="JAS1527" s="5"/>
      <c r="JAT1527" s="5"/>
      <c r="JAU1527" s="5"/>
      <c r="JAV1527" s="5"/>
      <c r="JAW1527" s="5"/>
      <c r="JAX1527" s="5"/>
      <c r="JAY1527" s="5"/>
      <c r="JAZ1527" s="5"/>
      <c r="JBA1527" s="5"/>
      <c r="JBB1527" s="5"/>
      <c r="JBC1527" s="5"/>
      <c r="JBD1527" s="5"/>
      <c r="JBE1527" s="5"/>
      <c r="JBF1527" s="5"/>
      <c r="JBG1527" s="5"/>
      <c r="JBH1527" s="5"/>
      <c r="JBI1527" s="5"/>
      <c r="JBJ1527" s="5"/>
      <c r="JBK1527" s="5"/>
      <c r="JBL1527" s="5"/>
      <c r="JBM1527" s="5"/>
      <c r="JBN1527" s="5"/>
      <c r="JBO1527" s="5"/>
      <c r="JBP1527" s="5"/>
      <c r="JBQ1527" s="5"/>
      <c r="JBR1527" s="5"/>
      <c r="JBS1527" s="5"/>
      <c r="JBT1527" s="5"/>
      <c r="JBU1527" s="5"/>
      <c r="JBV1527" s="5"/>
      <c r="JBW1527" s="5"/>
      <c r="JBX1527" s="5"/>
      <c r="JBY1527" s="5"/>
      <c r="JBZ1527" s="5"/>
      <c r="JCA1527" s="5"/>
      <c r="JCB1527" s="5"/>
      <c r="JCC1527" s="5"/>
      <c r="JCD1527" s="5"/>
      <c r="JCE1527" s="5"/>
      <c r="JCF1527" s="5"/>
      <c r="JCG1527" s="5"/>
      <c r="JCH1527" s="5"/>
      <c r="JCI1527" s="5"/>
      <c r="JCJ1527" s="5"/>
      <c r="JCK1527" s="5"/>
      <c r="JCL1527" s="5"/>
      <c r="JCM1527" s="5"/>
      <c r="JCN1527" s="5"/>
      <c r="JCO1527" s="5"/>
      <c r="JCP1527" s="5"/>
      <c r="JCQ1527" s="5"/>
      <c r="JCR1527" s="5"/>
      <c r="JCS1527" s="5"/>
      <c r="JCT1527" s="5"/>
      <c r="JCU1527" s="5"/>
      <c r="JCV1527" s="5"/>
      <c r="JCW1527" s="5"/>
      <c r="JCX1527" s="5"/>
      <c r="JCY1527" s="5"/>
      <c r="JCZ1527" s="5"/>
      <c r="JDA1527" s="5"/>
      <c r="JDB1527" s="5"/>
      <c r="JDC1527" s="5"/>
      <c r="JDD1527" s="5"/>
      <c r="JDE1527" s="5"/>
      <c r="JDF1527" s="5"/>
      <c r="JDG1527" s="5"/>
      <c r="JDH1527" s="5"/>
      <c r="JDI1527" s="5"/>
      <c r="JDJ1527" s="5"/>
      <c r="JDK1527" s="5"/>
      <c r="JDL1527" s="5"/>
      <c r="JDM1527" s="5"/>
      <c r="JDN1527" s="5"/>
      <c r="JDO1527" s="5"/>
      <c r="JDP1527" s="5"/>
      <c r="JDQ1527" s="5"/>
      <c r="JDR1527" s="5"/>
      <c r="JDS1527" s="5"/>
      <c r="JDT1527" s="5"/>
      <c r="JDU1527" s="5"/>
      <c r="JDV1527" s="5"/>
      <c r="JDW1527" s="5"/>
      <c r="JDX1527" s="5"/>
      <c r="JDY1527" s="5"/>
      <c r="JDZ1527" s="5"/>
      <c r="JEA1527" s="5"/>
      <c r="JEB1527" s="5"/>
      <c r="JEC1527" s="5"/>
      <c r="JED1527" s="5"/>
      <c r="JEE1527" s="5"/>
      <c r="JEF1527" s="5"/>
      <c r="JEG1527" s="5"/>
      <c r="JEH1527" s="5"/>
      <c r="JEI1527" s="5"/>
      <c r="JEJ1527" s="5"/>
      <c r="JEK1527" s="5"/>
      <c r="JEL1527" s="5"/>
      <c r="JEM1527" s="5"/>
      <c r="JEN1527" s="5"/>
      <c r="JEO1527" s="5"/>
      <c r="JEP1527" s="5"/>
      <c r="JEQ1527" s="5"/>
      <c r="JER1527" s="5"/>
      <c r="JES1527" s="5"/>
      <c r="JET1527" s="5"/>
      <c r="JEU1527" s="5"/>
      <c r="JEV1527" s="5"/>
      <c r="JEW1527" s="5"/>
      <c r="JEX1527" s="5"/>
      <c r="JEY1527" s="5"/>
      <c r="JEZ1527" s="5"/>
      <c r="JFA1527" s="5"/>
      <c r="JFB1527" s="5"/>
      <c r="JFC1527" s="5"/>
      <c r="JFD1527" s="5"/>
      <c r="JFE1527" s="5"/>
      <c r="JFF1527" s="5"/>
      <c r="JFG1527" s="5"/>
      <c r="JFH1527" s="5"/>
      <c r="JFI1527" s="5"/>
      <c r="JFJ1527" s="5"/>
      <c r="JFK1527" s="5"/>
      <c r="JFL1527" s="5"/>
      <c r="JFM1527" s="5"/>
      <c r="JFN1527" s="5"/>
      <c r="JFO1527" s="5"/>
      <c r="JFP1527" s="5"/>
      <c r="JFQ1527" s="5"/>
      <c r="JFR1527" s="5"/>
      <c r="JFS1527" s="5"/>
      <c r="JFT1527" s="5"/>
      <c r="JFU1527" s="5"/>
      <c r="JFV1527" s="5"/>
      <c r="JFW1527" s="5"/>
      <c r="JFX1527" s="5"/>
      <c r="JFY1527" s="5"/>
      <c r="JFZ1527" s="5"/>
      <c r="JGA1527" s="5"/>
      <c r="JGB1527" s="5"/>
      <c r="JGC1527" s="5"/>
      <c r="JGD1527" s="5"/>
      <c r="JGE1527" s="5"/>
      <c r="JGF1527" s="5"/>
      <c r="JGG1527" s="5"/>
      <c r="JGH1527" s="5"/>
      <c r="JGI1527" s="5"/>
      <c r="JGJ1527" s="5"/>
      <c r="JGK1527" s="5"/>
      <c r="JGL1527" s="5"/>
      <c r="JGM1527" s="5"/>
      <c r="JGN1527" s="5"/>
      <c r="JGO1527" s="5"/>
      <c r="JGP1527" s="5"/>
      <c r="JGQ1527" s="5"/>
      <c r="JGR1527" s="5"/>
      <c r="JGS1527" s="5"/>
      <c r="JGT1527" s="5"/>
      <c r="JGU1527" s="5"/>
      <c r="JGV1527" s="5"/>
      <c r="JGW1527" s="5"/>
      <c r="JGX1527" s="5"/>
      <c r="JGY1527" s="5"/>
      <c r="JGZ1527" s="5"/>
      <c r="JHA1527" s="5"/>
      <c r="JHB1527" s="5"/>
      <c r="JHC1527" s="5"/>
      <c r="JHD1527" s="5"/>
      <c r="JHE1527" s="5"/>
      <c r="JHF1527" s="5"/>
      <c r="JHG1527" s="5"/>
      <c r="JHH1527" s="5"/>
      <c r="JHI1527" s="5"/>
      <c r="JHJ1527" s="5"/>
      <c r="JHK1527" s="5"/>
      <c r="JHL1527" s="5"/>
      <c r="JHM1527" s="5"/>
      <c r="JHN1527" s="5"/>
      <c r="JHO1527" s="5"/>
      <c r="JHP1527" s="5"/>
      <c r="JHQ1527" s="5"/>
      <c r="JHR1527" s="5"/>
      <c r="JHS1527" s="5"/>
      <c r="JHT1527" s="5"/>
      <c r="JHU1527" s="5"/>
      <c r="JHV1527" s="5"/>
      <c r="JHW1527" s="5"/>
      <c r="JHX1527" s="5"/>
      <c r="JHY1527" s="5"/>
      <c r="JHZ1527" s="5"/>
      <c r="JIA1527" s="5"/>
      <c r="JIB1527" s="5"/>
      <c r="JIC1527" s="5"/>
      <c r="JID1527" s="5"/>
      <c r="JIE1527" s="5"/>
      <c r="JIF1527" s="5"/>
      <c r="JIG1527" s="5"/>
      <c r="JIH1527" s="5"/>
      <c r="JII1527" s="5"/>
      <c r="JIJ1527" s="5"/>
      <c r="JIK1527" s="5"/>
      <c r="JIL1527" s="5"/>
      <c r="JIM1527" s="5"/>
      <c r="JIN1527" s="5"/>
      <c r="JIO1527" s="5"/>
      <c r="JIP1527" s="5"/>
      <c r="JIQ1527" s="5"/>
      <c r="JIR1527" s="5"/>
      <c r="JIS1527" s="5"/>
      <c r="JIT1527" s="5"/>
      <c r="JIU1527" s="5"/>
      <c r="JIV1527" s="5"/>
      <c r="JIW1527" s="5"/>
      <c r="JIX1527" s="5"/>
      <c r="JIY1527" s="5"/>
      <c r="JIZ1527" s="5"/>
      <c r="JJA1527" s="5"/>
      <c r="JJB1527" s="5"/>
      <c r="JJC1527" s="5"/>
      <c r="JJD1527" s="5"/>
      <c r="JJE1527" s="5"/>
      <c r="JJF1527" s="5"/>
      <c r="JJG1527" s="5"/>
      <c r="JJH1527" s="5"/>
      <c r="JJI1527" s="5"/>
      <c r="JJJ1527" s="5"/>
      <c r="JJK1527" s="5"/>
      <c r="JJL1527" s="5"/>
      <c r="JJM1527" s="5"/>
      <c r="JJN1527" s="5"/>
      <c r="JJO1527" s="5"/>
      <c r="JJP1527" s="5"/>
      <c r="JJQ1527" s="5"/>
      <c r="JJR1527" s="5"/>
      <c r="JJS1527" s="5"/>
      <c r="JJT1527" s="5"/>
      <c r="JJU1527" s="5"/>
      <c r="JJV1527" s="5"/>
      <c r="JJW1527" s="5"/>
      <c r="JJX1527" s="5"/>
      <c r="JJY1527" s="5"/>
      <c r="JJZ1527" s="5"/>
      <c r="JKA1527" s="5"/>
      <c r="JKB1527" s="5"/>
      <c r="JKC1527" s="5"/>
      <c r="JKD1527" s="5"/>
      <c r="JKE1527" s="5"/>
      <c r="JKF1527" s="5"/>
      <c r="JKG1527" s="5"/>
      <c r="JKH1527" s="5"/>
      <c r="JKI1527" s="5"/>
      <c r="JKJ1527" s="5"/>
      <c r="JKK1527" s="5"/>
      <c r="JKL1527" s="5"/>
      <c r="JKM1527" s="5"/>
      <c r="JKN1527" s="5"/>
      <c r="JKO1527" s="5"/>
      <c r="JKP1527" s="5"/>
      <c r="JKQ1527" s="5"/>
      <c r="JKR1527" s="5"/>
      <c r="JKS1527" s="5"/>
      <c r="JKT1527" s="5"/>
      <c r="JKU1527" s="5"/>
      <c r="JKV1527" s="5"/>
      <c r="JKW1527" s="5"/>
      <c r="JKX1527" s="5"/>
      <c r="JKY1527" s="5"/>
      <c r="JKZ1527" s="5"/>
      <c r="JLA1527" s="5"/>
      <c r="JLB1527" s="5"/>
      <c r="JLC1527" s="5"/>
      <c r="JLD1527" s="5"/>
      <c r="JLE1527" s="5"/>
      <c r="JLF1527" s="5"/>
      <c r="JLG1527" s="5"/>
      <c r="JLH1527" s="5"/>
      <c r="JLI1527" s="5"/>
      <c r="JLJ1527" s="5"/>
      <c r="JLK1527" s="5"/>
      <c r="JLL1527" s="5"/>
      <c r="JLM1527" s="5"/>
      <c r="JLN1527" s="5"/>
      <c r="JLO1527" s="5"/>
      <c r="JLP1527" s="5"/>
      <c r="JLQ1527" s="5"/>
      <c r="JLR1527" s="5"/>
      <c r="JLS1527" s="5"/>
      <c r="JLT1527" s="5"/>
      <c r="JLU1527" s="5"/>
      <c r="JLV1527" s="5"/>
      <c r="JLW1527" s="5"/>
      <c r="JLX1527" s="5"/>
      <c r="JLY1527" s="5"/>
      <c r="JLZ1527" s="5"/>
      <c r="JMA1527" s="5"/>
      <c r="JMB1527" s="5"/>
      <c r="JMC1527" s="5"/>
      <c r="JMD1527" s="5"/>
      <c r="JME1527" s="5"/>
      <c r="JMF1527" s="5"/>
      <c r="JMG1527" s="5"/>
      <c r="JMH1527" s="5"/>
      <c r="JMI1527" s="5"/>
      <c r="JMJ1527" s="5"/>
      <c r="JMK1527" s="5"/>
      <c r="JML1527" s="5"/>
      <c r="JMM1527" s="5"/>
      <c r="JMN1527" s="5"/>
      <c r="JMO1527" s="5"/>
      <c r="JMP1527" s="5"/>
      <c r="JMQ1527" s="5"/>
      <c r="JMR1527" s="5"/>
      <c r="JMS1527" s="5"/>
      <c r="JMT1527" s="5"/>
      <c r="JMU1527" s="5"/>
      <c r="JMV1527" s="5"/>
      <c r="JMW1527" s="5"/>
      <c r="JMX1527" s="5"/>
      <c r="JMY1527" s="5"/>
      <c r="JMZ1527" s="5"/>
      <c r="JNA1527" s="5"/>
      <c r="JNB1527" s="5"/>
      <c r="JNC1527" s="5"/>
      <c r="JND1527" s="5"/>
      <c r="JNE1527" s="5"/>
      <c r="JNF1527" s="5"/>
      <c r="JNG1527" s="5"/>
      <c r="JNH1527" s="5"/>
      <c r="JNI1527" s="5"/>
      <c r="JNJ1527" s="5"/>
      <c r="JNK1527" s="5"/>
      <c r="JNL1527" s="5"/>
      <c r="JNM1527" s="5"/>
      <c r="JNN1527" s="5"/>
      <c r="JNO1527" s="5"/>
      <c r="JNP1527" s="5"/>
      <c r="JNQ1527" s="5"/>
      <c r="JNR1527" s="5"/>
      <c r="JNS1527" s="5"/>
      <c r="JNT1527" s="5"/>
      <c r="JNU1527" s="5"/>
      <c r="JNV1527" s="5"/>
      <c r="JNW1527" s="5"/>
      <c r="JNX1527" s="5"/>
      <c r="JNY1527" s="5"/>
      <c r="JNZ1527" s="5"/>
      <c r="JOA1527" s="5"/>
      <c r="JOB1527" s="5"/>
      <c r="JOC1527" s="5"/>
      <c r="JOD1527" s="5"/>
      <c r="JOE1527" s="5"/>
      <c r="JOF1527" s="5"/>
      <c r="JOG1527" s="5"/>
      <c r="JOH1527" s="5"/>
      <c r="JOI1527" s="5"/>
      <c r="JOJ1527" s="5"/>
      <c r="JOK1527" s="5"/>
      <c r="JOL1527" s="5"/>
      <c r="JOM1527" s="5"/>
      <c r="JON1527" s="5"/>
      <c r="JOO1527" s="5"/>
      <c r="JOP1527" s="5"/>
      <c r="JOQ1527" s="5"/>
      <c r="JOR1527" s="5"/>
      <c r="JOS1527" s="5"/>
      <c r="JOT1527" s="5"/>
      <c r="JOU1527" s="5"/>
      <c r="JOV1527" s="5"/>
      <c r="JOW1527" s="5"/>
      <c r="JOX1527" s="5"/>
      <c r="JOY1527" s="5"/>
      <c r="JOZ1527" s="5"/>
      <c r="JPA1527" s="5"/>
      <c r="JPB1527" s="5"/>
      <c r="JPC1527" s="5"/>
      <c r="JPD1527" s="5"/>
      <c r="JPE1527" s="5"/>
      <c r="JPF1527" s="5"/>
      <c r="JPG1527" s="5"/>
      <c r="JPH1527" s="5"/>
      <c r="JPI1527" s="5"/>
      <c r="JPJ1527" s="5"/>
      <c r="JPK1527" s="5"/>
      <c r="JPL1527" s="5"/>
      <c r="JPM1527" s="5"/>
      <c r="JPN1527" s="5"/>
      <c r="JPO1527" s="5"/>
      <c r="JPP1527" s="5"/>
      <c r="JPQ1527" s="5"/>
      <c r="JPR1527" s="5"/>
      <c r="JPS1527" s="5"/>
      <c r="JPT1527" s="5"/>
      <c r="JPU1527" s="5"/>
      <c r="JPV1527" s="5"/>
      <c r="JPW1527" s="5"/>
      <c r="JPX1527" s="5"/>
      <c r="JPY1527" s="5"/>
      <c r="JPZ1527" s="5"/>
      <c r="JQA1527" s="5"/>
      <c r="JQB1527" s="5"/>
      <c r="JQC1527" s="5"/>
      <c r="JQD1527" s="5"/>
      <c r="JQE1527" s="5"/>
      <c r="JQF1527" s="5"/>
      <c r="JQG1527" s="5"/>
      <c r="JQH1527" s="5"/>
      <c r="JQI1527" s="5"/>
      <c r="JQJ1527" s="5"/>
      <c r="JQK1527" s="5"/>
      <c r="JQL1527" s="5"/>
      <c r="JQM1527" s="5"/>
      <c r="JQN1527" s="5"/>
      <c r="JQO1527" s="5"/>
      <c r="JQP1527" s="5"/>
      <c r="JQQ1527" s="5"/>
      <c r="JQR1527" s="5"/>
      <c r="JQS1527" s="5"/>
      <c r="JQT1527" s="5"/>
      <c r="JQU1527" s="5"/>
      <c r="JQV1527" s="5"/>
      <c r="JQW1527" s="5"/>
      <c r="JQX1527" s="5"/>
      <c r="JQY1527" s="5"/>
      <c r="JQZ1527" s="5"/>
      <c r="JRA1527" s="5"/>
      <c r="JRB1527" s="5"/>
      <c r="JRC1527" s="5"/>
      <c r="JRD1527" s="5"/>
      <c r="JRE1527" s="5"/>
      <c r="JRF1527" s="5"/>
      <c r="JRG1527" s="5"/>
      <c r="JRH1527" s="5"/>
      <c r="JRI1527" s="5"/>
      <c r="JRJ1527" s="5"/>
      <c r="JRK1527" s="5"/>
      <c r="JRL1527" s="5"/>
      <c r="JRM1527" s="5"/>
      <c r="JRN1527" s="5"/>
      <c r="JRO1527" s="5"/>
      <c r="JRP1527" s="5"/>
      <c r="JRQ1527" s="5"/>
      <c r="JRR1527" s="5"/>
      <c r="JRS1527" s="5"/>
      <c r="JRT1527" s="5"/>
      <c r="JRU1527" s="5"/>
      <c r="JRV1527" s="5"/>
      <c r="JRW1527" s="5"/>
      <c r="JRX1527" s="5"/>
      <c r="JRY1527" s="5"/>
      <c r="JRZ1527" s="5"/>
      <c r="JSA1527" s="5"/>
      <c r="JSB1527" s="5"/>
      <c r="JSC1527" s="5"/>
      <c r="JSD1527" s="5"/>
      <c r="JSE1527" s="5"/>
      <c r="JSF1527" s="5"/>
      <c r="JSG1527" s="5"/>
      <c r="JSH1527" s="5"/>
      <c r="JSI1527" s="5"/>
      <c r="JSJ1527" s="5"/>
      <c r="JSK1527" s="5"/>
      <c r="JSL1527" s="5"/>
      <c r="JSM1527" s="5"/>
      <c r="JSN1527" s="5"/>
      <c r="JSO1527" s="5"/>
      <c r="JSP1527" s="5"/>
      <c r="JSQ1527" s="5"/>
      <c r="JSR1527" s="5"/>
      <c r="JSS1527" s="5"/>
      <c r="JST1527" s="5"/>
      <c r="JSU1527" s="5"/>
      <c r="JSV1527" s="5"/>
      <c r="JSW1527" s="5"/>
      <c r="JSX1527" s="5"/>
      <c r="JSY1527" s="5"/>
      <c r="JSZ1527" s="5"/>
      <c r="JTA1527" s="5"/>
      <c r="JTB1527" s="5"/>
      <c r="JTC1527" s="5"/>
      <c r="JTD1527" s="5"/>
      <c r="JTE1527" s="5"/>
      <c r="JTF1527" s="5"/>
      <c r="JTG1527" s="5"/>
      <c r="JTH1527" s="5"/>
      <c r="JTI1527" s="5"/>
      <c r="JTJ1527" s="5"/>
      <c r="JTK1527" s="5"/>
      <c r="JTL1527" s="5"/>
      <c r="JTM1527" s="5"/>
      <c r="JTN1527" s="5"/>
      <c r="JTO1527" s="5"/>
      <c r="JTP1527" s="5"/>
      <c r="JTQ1527" s="5"/>
      <c r="JTR1527" s="5"/>
      <c r="JTS1527" s="5"/>
      <c r="JTT1527" s="5"/>
      <c r="JTU1527" s="5"/>
      <c r="JTV1527" s="5"/>
      <c r="JTW1527" s="5"/>
      <c r="JTX1527" s="5"/>
      <c r="JTY1527" s="5"/>
      <c r="JTZ1527" s="5"/>
      <c r="JUA1527" s="5"/>
      <c r="JUB1527" s="5"/>
      <c r="JUC1527" s="5"/>
      <c r="JUD1527" s="5"/>
      <c r="JUE1527" s="5"/>
      <c r="JUF1527" s="5"/>
      <c r="JUG1527" s="5"/>
      <c r="JUH1527" s="5"/>
      <c r="JUI1527" s="5"/>
      <c r="JUJ1527" s="5"/>
      <c r="JUK1527" s="5"/>
      <c r="JUL1527" s="5"/>
      <c r="JUM1527" s="5"/>
      <c r="JUN1527" s="5"/>
      <c r="JUO1527" s="5"/>
      <c r="JUP1527" s="5"/>
      <c r="JUQ1527" s="5"/>
      <c r="JUR1527" s="5"/>
      <c r="JUS1527" s="5"/>
      <c r="JUT1527" s="5"/>
      <c r="JUU1527" s="5"/>
      <c r="JUV1527" s="5"/>
      <c r="JUW1527" s="5"/>
      <c r="JUX1527" s="5"/>
      <c r="JUY1527" s="5"/>
      <c r="JUZ1527" s="5"/>
      <c r="JVA1527" s="5"/>
      <c r="JVB1527" s="5"/>
      <c r="JVC1527" s="5"/>
      <c r="JVD1527" s="5"/>
      <c r="JVE1527" s="5"/>
      <c r="JVF1527" s="5"/>
      <c r="JVG1527" s="5"/>
      <c r="JVH1527" s="5"/>
      <c r="JVI1527" s="5"/>
      <c r="JVJ1527" s="5"/>
      <c r="JVK1527" s="5"/>
      <c r="JVL1527" s="5"/>
      <c r="JVM1527" s="5"/>
      <c r="JVN1527" s="5"/>
      <c r="JVO1527" s="5"/>
      <c r="JVP1527" s="5"/>
      <c r="JVQ1527" s="5"/>
      <c r="JVR1527" s="5"/>
      <c r="JVS1527" s="5"/>
      <c r="JVT1527" s="5"/>
      <c r="JVU1527" s="5"/>
      <c r="JVV1527" s="5"/>
      <c r="JVW1527" s="5"/>
      <c r="JVX1527" s="5"/>
      <c r="JVY1527" s="5"/>
      <c r="JVZ1527" s="5"/>
      <c r="JWA1527" s="5"/>
      <c r="JWB1527" s="5"/>
      <c r="JWC1527" s="5"/>
      <c r="JWD1527" s="5"/>
      <c r="JWE1527" s="5"/>
      <c r="JWF1527" s="5"/>
      <c r="JWG1527" s="5"/>
      <c r="JWH1527" s="5"/>
      <c r="JWI1527" s="5"/>
      <c r="JWJ1527" s="5"/>
      <c r="JWK1527" s="5"/>
      <c r="JWL1527" s="5"/>
      <c r="JWM1527" s="5"/>
      <c r="JWN1527" s="5"/>
      <c r="JWO1527" s="5"/>
      <c r="JWP1527" s="5"/>
      <c r="JWQ1527" s="5"/>
      <c r="JWR1527" s="5"/>
      <c r="JWS1527" s="5"/>
      <c r="JWT1527" s="5"/>
      <c r="JWU1527" s="5"/>
      <c r="JWV1527" s="5"/>
      <c r="JWW1527" s="5"/>
      <c r="JWX1527" s="5"/>
      <c r="JWY1527" s="5"/>
      <c r="JWZ1527" s="5"/>
      <c r="JXA1527" s="5"/>
      <c r="JXB1527" s="5"/>
      <c r="JXC1527" s="5"/>
      <c r="JXD1527" s="5"/>
      <c r="JXE1527" s="5"/>
      <c r="JXF1527" s="5"/>
      <c r="JXG1527" s="5"/>
      <c r="JXH1527" s="5"/>
      <c r="JXI1527" s="5"/>
      <c r="JXJ1527" s="5"/>
      <c r="JXK1527" s="5"/>
      <c r="JXL1527" s="5"/>
      <c r="JXM1527" s="5"/>
      <c r="JXN1527" s="5"/>
      <c r="JXO1527" s="5"/>
      <c r="JXP1527" s="5"/>
      <c r="JXQ1527" s="5"/>
      <c r="JXR1527" s="5"/>
      <c r="JXS1527" s="5"/>
      <c r="JXT1527" s="5"/>
      <c r="JXU1527" s="5"/>
      <c r="JXV1527" s="5"/>
      <c r="JXW1527" s="5"/>
      <c r="JXX1527" s="5"/>
      <c r="JXY1527" s="5"/>
      <c r="JXZ1527" s="5"/>
      <c r="JYA1527" s="5"/>
      <c r="JYB1527" s="5"/>
      <c r="JYC1527" s="5"/>
      <c r="JYD1527" s="5"/>
      <c r="JYE1527" s="5"/>
      <c r="JYF1527" s="5"/>
      <c r="JYG1527" s="5"/>
      <c r="JYH1527" s="5"/>
      <c r="JYI1527" s="5"/>
      <c r="JYJ1527" s="5"/>
      <c r="JYK1527" s="5"/>
      <c r="JYL1527" s="5"/>
      <c r="JYM1527" s="5"/>
      <c r="JYN1527" s="5"/>
      <c r="JYO1527" s="5"/>
      <c r="JYP1527" s="5"/>
      <c r="JYQ1527" s="5"/>
      <c r="JYR1527" s="5"/>
      <c r="JYS1527" s="5"/>
      <c r="JYT1527" s="5"/>
      <c r="JYU1527" s="5"/>
      <c r="JYV1527" s="5"/>
      <c r="JYW1527" s="5"/>
      <c r="JYX1527" s="5"/>
      <c r="JYY1527" s="5"/>
      <c r="JYZ1527" s="5"/>
      <c r="JZA1527" s="5"/>
      <c r="JZB1527" s="5"/>
      <c r="JZC1527" s="5"/>
      <c r="JZD1527" s="5"/>
      <c r="JZE1527" s="5"/>
      <c r="JZF1527" s="5"/>
      <c r="JZG1527" s="5"/>
      <c r="JZH1527" s="5"/>
      <c r="JZI1527" s="5"/>
      <c r="JZJ1527" s="5"/>
      <c r="JZK1527" s="5"/>
      <c r="JZL1527" s="5"/>
      <c r="JZM1527" s="5"/>
      <c r="JZN1527" s="5"/>
      <c r="JZO1527" s="5"/>
      <c r="JZP1527" s="5"/>
      <c r="JZQ1527" s="5"/>
      <c r="JZR1527" s="5"/>
      <c r="JZS1527" s="5"/>
      <c r="JZT1527" s="5"/>
      <c r="JZU1527" s="5"/>
      <c r="JZV1527" s="5"/>
      <c r="JZW1527" s="5"/>
      <c r="JZX1527" s="5"/>
      <c r="JZY1527" s="5"/>
      <c r="JZZ1527" s="5"/>
      <c r="KAA1527" s="5"/>
      <c r="KAB1527" s="5"/>
      <c r="KAC1527" s="5"/>
      <c r="KAD1527" s="5"/>
      <c r="KAE1527" s="5"/>
      <c r="KAF1527" s="5"/>
      <c r="KAG1527" s="5"/>
      <c r="KAH1527" s="5"/>
      <c r="KAI1527" s="5"/>
      <c r="KAJ1527" s="5"/>
      <c r="KAK1527" s="5"/>
      <c r="KAL1527" s="5"/>
      <c r="KAM1527" s="5"/>
      <c r="KAN1527" s="5"/>
      <c r="KAO1527" s="5"/>
      <c r="KAP1527" s="5"/>
      <c r="KAQ1527" s="5"/>
      <c r="KAR1527" s="5"/>
      <c r="KAS1527" s="5"/>
      <c r="KAT1527" s="5"/>
      <c r="KAU1527" s="5"/>
      <c r="KAV1527" s="5"/>
      <c r="KAW1527" s="5"/>
      <c r="KAX1527" s="5"/>
      <c r="KAY1527" s="5"/>
      <c r="KAZ1527" s="5"/>
      <c r="KBA1527" s="5"/>
      <c r="KBB1527" s="5"/>
      <c r="KBC1527" s="5"/>
      <c r="KBD1527" s="5"/>
      <c r="KBE1527" s="5"/>
      <c r="KBF1527" s="5"/>
      <c r="KBG1527" s="5"/>
      <c r="KBH1527" s="5"/>
      <c r="KBI1527" s="5"/>
      <c r="KBJ1527" s="5"/>
      <c r="KBK1527" s="5"/>
      <c r="KBL1527" s="5"/>
      <c r="KBM1527" s="5"/>
      <c r="KBN1527" s="5"/>
      <c r="KBO1527" s="5"/>
      <c r="KBP1527" s="5"/>
      <c r="KBQ1527" s="5"/>
      <c r="KBR1527" s="5"/>
      <c r="KBS1527" s="5"/>
      <c r="KBT1527" s="5"/>
      <c r="KBU1527" s="5"/>
      <c r="KBV1527" s="5"/>
      <c r="KBW1527" s="5"/>
      <c r="KBX1527" s="5"/>
      <c r="KBY1527" s="5"/>
      <c r="KBZ1527" s="5"/>
      <c r="KCA1527" s="5"/>
      <c r="KCB1527" s="5"/>
      <c r="KCC1527" s="5"/>
      <c r="KCD1527" s="5"/>
      <c r="KCE1527" s="5"/>
      <c r="KCF1527" s="5"/>
      <c r="KCG1527" s="5"/>
      <c r="KCH1527" s="5"/>
      <c r="KCI1527" s="5"/>
      <c r="KCJ1527" s="5"/>
      <c r="KCK1527" s="5"/>
      <c r="KCL1527" s="5"/>
      <c r="KCM1527" s="5"/>
      <c r="KCN1527" s="5"/>
      <c r="KCO1527" s="5"/>
      <c r="KCP1527" s="5"/>
      <c r="KCQ1527" s="5"/>
      <c r="KCR1527" s="5"/>
      <c r="KCS1527" s="5"/>
      <c r="KCT1527" s="5"/>
      <c r="KCU1527" s="5"/>
      <c r="KCV1527" s="5"/>
      <c r="KCW1527" s="5"/>
      <c r="KCX1527" s="5"/>
      <c r="KCY1527" s="5"/>
      <c r="KCZ1527" s="5"/>
      <c r="KDA1527" s="5"/>
      <c r="KDB1527" s="5"/>
      <c r="KDC1527" s="5"/>
      <c r="KDD1527" s="5"/>
      <c r="KDE1527" s="5"/>
      <c r="KDF1527" s="5"/>
      <c r="KDG1527" s="5"/>
      <c r="KDH1527" s="5"/>
      <c r="KDI1527" s="5"/>
      <c r="KDJ1527" s="5"/>
      <c r="KDK1527" s="5"/>
      <c r="KDL1527" s="5"/>
      <c r="KDM1527" s="5"/>
      <c r="KDN1527" s="5"/>
      <c r="KDO1527" s="5"/>
      <c r="KDP1527" s="5"/>
      <c r="KDQ1527" s="5"/>
      <c r="KDR1527" s="5"/>
      <c r="KDS1527" s="5"/>
      <c r="KDT1527" s="5"/>
      <c r="KDU1527" s="5"/>
      <c r="KDV1527" s="5"/>
      <c r="KDW1527" s="5"/>
      <c r="KDX1527" s="5"/>
      <c r="KDY1527" s="5"/>
      <c r="KDZ1527" s="5"/>
      <c r="KEA1527" s="5"/>
      <c r="KEB1527" s="5"/>
      <c r="KEC1527" s="5"/>
      <c r="KED1527" s="5"/>
      <c r="KEE1527" s="5"/>
      <c r="KEF1527" s="5"/>
      <c r="KEG1527" s="5"/>
      <c r="KEH1527" s="5"/>
      <c r="KEI1527" s="5"/>
      <c r="KEJ1527" s="5"/>
      <c r="KEK1527" s="5"/>
      <c r="KEL1527" s="5"/>
      <c r="KEM1527" s="5"/>
      <c r="KEN1527" s="5"/>
      <c r="KEO1527" s="5"/>
      <c r="KEP1527" s="5"/>
      <c r="KEQ1527" s="5"/>
      <c r="KER1527" s="5"/>
      <c r="KES1527" s="5"/>
      <c r="KET1527" s="5"/>
      <c r="KEU1527" s="5"/>
      <c r="KEV1527" s="5"/>
      <c r="KEW1527" s="5"/>
      <c r="KEX1527" s="5"/>
      <c r="KEY1527" s="5"/>
      <c r="KEZ1527" s="5"/>
      <c r="KFA1527" s="5"/>
      <c r="KFB1527" s="5"/>
      <c r="KFC1527" s="5"/>
      <c r="KFD1527" s="5"/>
      <c r="KFE1527" s="5"/>
      <c r="KFF1527" s="5"/>
      <c r="KFG1527" s="5"/>
      <c r="KFH1527" s="5"/>
      <c r="KFI1527" s="5"/>
      <c r="KFJ1527" s="5"/>
      <c r="KFK1527" s="5"/>
      <c r="KFL1527" s="5"/>
      <c r="KFM1527" s="5"/>
      <c r="KFN1527" s="5"/>
      <c r="KFO1527" s="5"/>
      <c r="KFP1527" s="5"/>
      <c r="KFQ1527" s="5"/>
      <c r="KFR1527" s="5"/>
      <c r="KFS1527" s="5"/>
      <c r="KFT1527" s="5"/>
      <c r="KFU1527" s="5"/>
      <c r="KFV1527" s="5"/>
      <c r="KFW1527" s="5"/>
      <c r="KFX1527" s="5"/>
      <c r="KFY1527" s="5"/>
      <c r="KFZ1527" s="5"/>
      <c r="KGA1527" s="5"/>
      <c r="KGB1527" s="5"/>
      <c r="KGC1527" s="5"/>
      <c r="KGD1527" s="5"/>
      <c r="KGE1527" s="5"/>
      <c r="KGF1527" s="5"/>
      <c r="KGG1527" s="5"/>
      <c r="KGH1527" s="5"/>
      <c r="KGI1527" s="5"/>
      <c r="KGJ1527" s="5"/>
      <c r="KGK1527" s="5"/>
      <c r="KGL1527" s="5"/>
      <c r="KGM1527" s="5"/>
      <c r="KGN1527" s="5"/>
      <c r="KGO1527" s="5"/>
      <c r="KGP1527" s="5"/>
      <c r="KGQ1527" s="5"/>
      <c r="KGR1527" s="5"/>
      <c r="KGS1527" s="5"/>
      <c r="KGT1527" s="5"/>
      <c r="KGU1527" s="5"/>
      <c r="KGV1527" s="5"/>
      <c r="KGW1527" s="5"/>
      <c r="KGX1527" s="5"/>
      <c r="KGY1527" s="5"/>
      <c r="KGZ1527" s="5"/>
      <c r="KHA1527" s="5"/>
      <c r="KHB1527" s="5"/>
      <c r="KHC1527" s="5"/>
      <c r="KHD1527" s="5"/>
      <c r="KHE1527" s="5"/>
      <c r="KHF1527" s="5"/>
      <c r="KHG1527" s="5"/>
      <c r="KHH1527" s="5"/>
      <c r="KHI1527" s="5"/>
      <c r="KHJ1527" s="5"/>
      <c r="KHK1527" s="5"/>
      <c r="KHL1527" s="5"/>
      <c r="KHM1527" s="5"/>
      <c r="KHN1527" s="5"/>
      <c r="KHO1527" s="5"/>
      <c r="KHP1527" s="5"/>
      <c r="KHQ1527" s="5"/>
      <c r="KHR1527" s="5"/>
      <c r="KHS1527" s="5"/>
      <c r="KHT1527" s="5"/>
      <c r="KHU1527" s="5"/>
      <c r="KHV1527" s="5"/>
      <c r="KHW1527" s="5"/>
      <c r="KHX1527" s="5"/>
      <c r="KHY1527" s="5"/>
      <c r="KHZ1527" s="5"/>
      <c r="KIA1527" s="5"/>
      <c r="KIB1527" s="5"/>
      <c r="KIC1527" s="5"/>
      <c r="KID1527" s="5"/>
      <c r="KIE1527" s="5"/>
      <c r="KIF1527" s="5"/>
      <c r="KIG1527" s="5"/>
      <c r="KIH1527" s="5"/>
      <c r="KII1527" s="5"/>
      <c r="KIJ1527" s="5"/>
      <c r="KIK1527" s="5"/>
      <c r="KIL1527" s="5"/>
      <c r="KIM1527" s="5"/>
      <c r="KIN1527" s="5"/>
      <c r="KIO1527" s="5"/>
      <c r="KIP1527" s="5"/>
      <c r="KIQ1527" s="5"/>
      <c r="KIR1527" s="5"/>
      <c r="KIS1527" s="5"/>
      <c r="KIT1527" s="5"/>
      <c r="KIU1527" s="5"/>
      <c r="KIV1527" s="5"/>
      <c r="KIW1527" s="5"/>
      <c r="KIX1527" s="5"/>
      <c r="KIY1527" s="5"/>
      <c r="KIZ1527" s="5"/>
      <c r="KJA1527" s="5"/>
      <c r="KJB1527" s="5"/>
      <c r="KJC1527" s="5"/>
      <c r="KJD1527" s="5"/>
      <c r="KJE1527" s="5"/>
      <c r="KJF1527" s="5"/>
      <c r="KJG1527" s="5"/>
      <c r="KJH1527" s="5"/>
      <c r="KJI1527" s="5"/>
      <c r="KJJ1527" s="5"/>
      <c r="KJK1527" s="5"/>
      <c r="KJL1527" s="5"/>
      <c r="KJM1527" s="5"/>
      <c r="KJN1527" s="5"/>
      <c r="KJO1527" s="5"/>
      <c r="KJP1527" s="5"/>
      <c r="KJQ1527" s="5"/>
      <c r="KJR1527" s="5"/>
      <c r="KJS1527" s="5"/>
      <c r="KJT1527" s="5"/>
      <c r="KJU1527" s="5"/>
      <c r="KJV1527" s="5"/>
      <c r="KJW1527" s="5"/>
      <c r="KJX1527" s="5"/>
      <c r="KJY1527" s="5"/>
      <c r="KJZ1527" s="5"/>
      <c r="KKA1527" s="5"/>
      <c r="KKB1527" s="5"/>
      <c r="KKC1527" s="5"/>
      <c r="KKD1527" s="5"/>
      <c r="KKE1527" s="5"/>
      <c r="KKF1527" s="5"/>
      <c r="KKG1527" s="5"/>
      <c r="KKH1527" s="5"/>
      <c r="KKI1527" s="5"/>
      <c r="KKJ1527" s="5"/>
      <c r="KKK1527" s="5"/>
      <c r="KKL1527" s="5"/>
      <c r="KKM1527" s="5"/>
      <c r="KKN1527" s="5"/>
      <c r="KKO1527" s="5"/>
      <c r="KKP1527" s="5"/>
      <c r="KKQ1527" s="5"/>
      <c r="KKR1527" s="5"/>
      <c r="KKS1527" s="5"/>
      <c r="KKT1527" s="5"/>
      <c r="KKU1527" s="5"/>
      <c r="KKV1527" s="5"/>
      <c r="KKW1527" s="5"/>
      <c r="KKX1527" s="5"/>
      <c r="KKY1527" s="5"/>
      <c r="KKZ1527" s="5"/>
      <c r="KLA1527" s="5"/>
      <c r="KLB1527" s="5"/>
      <c r="KLC1527" s="5"/>
      <c r="KLD1527" s="5"/>
      <c r="KLE1527" s="5"/>
      <c r="KLF1527" s="5"/>
      <c r="KLG1527" s="5"/>
      <c r="KLH1527" s="5"/>
      <c r="KLI1527" s="5"/>
      <c r="KLJ1527" s="5"/>
      <c r="KLK1527" s="5"/>
      <c r="KLL1527" s="5"/>
      <c r="KLM1527" s="5"/>
      <c r="KLN1527" s="5"/>
      <c r="KLO1527" s="5"/>
      <c r="KLP1527" s="5"/>
      <c r="KLQ1527" s="5"/>
      <c r="KLR1527" s="5"/>
      <c r="KLS1527" s="5"/>
      <c r="KLT1527" s="5"/>
      <c r="KLU1527" s="5"/>
      <c r="KLV1527" s="5"/>
      <c r="KLW1527" s="5"/>
      <c r="KLX1527" s="5"/>
      <c r="KLY1527" s="5"/>
      <c r="KLZ1527" s="5"/>
      <c r="KMA1527" s="5"/>
      <c r="KMB1527" s="5"/>
      <c r="KMC1527" s="5"/>
      <c r="KMD1527" s="5"/>
      <c r="KME1527" s="5"/>
      <c r="KMF1527" s="5"/>
      <c r="KMG1527" s="5"/>
      <c r="KMH1527" s="5"/>
      <c r="KMI1527" s="5"/>
      <c r="KMJ1527" s="5"/>
      <c r="KMK1527" s="5"/>
      <c r="KML1527" s="5"/>
      <c r="KMM1527" s="5"/>
      <c r="KMN1527" s="5"/>
      <c r="KMO1527" s="5"/>
      <c r="KMP1527" s="5"/>
      <c r="KMQ1527" s="5"/>
      <c r="KMR1527" s="5"/>
      <c r="KMS1527" s="5"/>
      <c r="KMT1527" s="5"/>
      <c r="KMU1527" s="5"/>
      <c r="KMV1527" s="5"/>
      <c r="KMW1527" s="5"/>
      <c r="KMX1527" s="5"/>
      <c r="KMY1527" s="5"/>
      <c r="KMZ1527" s="5"/>
      <c r="KNA1527" s="5"/>
      <c r="KNB1527" s="5"/>
      <c r="KNC1527" s="5"/>
      <c r="KND1527" s="5"/>
      <c r="KNE1527" s="5"/>
      <c r="KNF1527" s="5"/>
      <c r="KNG1527" s="5"/>
      <c r="KNH1527" s="5"/>
      <c r="KNI1527" s="5"/>
      <c r="KNJ1527" s="5"/>
      <c r="KNK1527" s="5"/>
      <c r="KNL1527" s="5"/>
      <c r="KNM1527" s="5"/>
      <c r="KNN1527" s="5"/>
      <c r="KNO1527" s="5"/>
      <c r="KNP1527" s="5"/>
      <c r="KNQ1527" s="5"/>
      <c r="KNR1527" s="5"/>
      <c r="KNS1527" s="5"/>
      <c r="KNT1527" s="5"/>
      <c r="KNU1527" s="5"/>
      <c r="KNV1527" s="5"/>
      <c r="KNW1527" s="5"/>
      <c r="KNX1527" s="5"/>
      <c r="KNY1527" s="5"/>
      <c r="KNZ1527" s="5"/>
      <c r="KOA1527" s="5"/>
      <c r="KOB1527" s="5"/>
      <c r="KOC1527" s="5"/>
      <c r="KOD1527" s="5"/>
      <c r="KOE1527" s="5"/>
      <c r="KOF1527" s="5"/>
      <c r="KOG1527" s="5"/>
      <c r="KOH1527" s="5"/>
      <c r="KOI1527" s="5"/>
      <c r="KOJ1527" s="5"/>
      <c r="KOK1527" s="5"/>
      <c r="KOL1527" s="5"/>
      <c r="KOM1527" s="5"/>
      <c r="KON1527" s="5"/>
      <c r="KOO1527" s="5"/>
      <c r="KOP1527" s="5"/>
      <c r="KOQ1527" s="5"/>
      <c r="KOR1527" s="5"/>
      <c r="KOS1527" s="5"/>
      <c r="KOT1527" s="5"/>
      <c r="KOU1527" s="5"/>
      <c r="KOV1527" s="5"/>
      <c r="KOW1527" s="5"/>
      <c r="KOX1527" s="5"/>
      <c r="KOY1527" s="5"/>
      <c r="KOZ1527" s="5"/>
      <c r="KPA1527" s="5"/>
      <c r="KPB1527" s="5"/>
      <c r="KPC1527" s="5"/>
      <c r="KPD1527" s="5"/>
      <c r="KPE1527" s="5"/>
      <c r="KPF1527" s="5"/>
      <c r="KPG1527" s="5"/>
      <c r="KPH1527" s="5"/>
      <c r="KPI1527" s="5"/>
      <c r="KPJ1527" s="5"/>
      <c r="KPK1527" s="5"/>
      <c r="KPL1527" s="5"/>
      <c r="KPM1527" s="5"/>
      <c r="KPN1527" s="5"/>
      <c r="KPO1527" s="5"/>
      <c r="KPP1527" s="5"/>
      <c r="KPQ1527" s="5"/>
      <c r="KPR1527" s="5"/>
      <c r="KPS1527" s="5"/>
      <c r="KPT1527" s="5"/>
      <c r="KPU1527" s="5"/>
      <c r="KPV1527" s="5"/>
      <c r="KPW1527" s="5"/>
      <c r="KPX1527" s="5"/>
      <c r="KPY1527" s="5"/>
      <c r="KPZ1527" s="5"/>
      <c r="KQA1527" s="5"/>
      <c r="KQB1527" s="5"/>
      <c r="KQC1527" s="5"/>
      <c r="KQD1527" s="5"/>
      <c r="KQE1527" s="5"/>
      <c r="KQF1527" s="5"/>
      <c r="KQG1527" s="5"/>
      <c r="KQH1527" s="5"/>
      <c r="KQI1527" s="5"/>
      <c r="KQJ1527" s="5"/>
      <c r="KQK1527" s="5"/>
      <c r="KQL1527" s="5"/>
      <c r="KQM1527" s="5"/>
      <c r="KQN1527" s="5"/>
      <c r="KQO1527" s="5"/>
      <c r="KQP1527" s="5"/>
      <c r="KQQ1527" s="5"/>
      <c r="KQR1527" s="5"/>
      <c r="KQS1527" s="5"/>
      <c r="KQT1527" s="5"/>
      <c r="KQU1527" s="5"/>
      <c r="KQV1527" s="5"/>
      <c r="KQW1527" s="5"/>
      <c r="KQX1527" s="5"/>
      <c r="KQY1527" s="5"/>
      <c r="KQZ1527" s="5"/>
      <c r="KRA1527" s="5"/>
      <c r="KRB1527" s="5"/>
      <c r="KRC1527" s="5"/>
      <c r="KRD1527" s="5"/>
      <c r="KRE1527" s="5"/>
      <c r="KRF1527" s="5"/>
      <c r="KRG1527" s="5"/>
      <c r="KRH1527" s="5"/>
      <c r="KRI1527" s="5"/>
      <c r="KRJ1527" s="5"/>
      <c r="KRK1527" s="5"/>
      <c r="KRL1527" s="5"/>
      <c r="KRM1527" s="5"/>
      <c r="KRN1527" s="5"/>
      <c r="KRO1527" s="5"/>
      <c r="KRP1527" s="5"/>
      <c r="KRQ1527" s="5"/>
      <c r="KRR1527" s="5"/>
      <c r="KRS1527" s="5"/>
      <c r="KRT1527" s="5"/>
      <c r="KRU1527" s="5"/>
      <c r="KRV1527" s="5"/>
      <c r="KRW1527" s="5"/>
      <c r="KRX1527" s="5"/>
      <c r="KRY1527" s="5"/>
      <c r="KRZ1527" s="5"/>
      <c r="KSA1527" s="5"/>
      <c r="KSB1527" s="5"/>
      <c r="KSC1527" s="5"/>
      <c r="KSD1527" s="5"/>
      <c r="KSE1527" s="5"/>
      <c r="KSF1527" s="5"/>
      <c r="KSG1527" s="5"/>
      <c r="KSH1527" s="5"/>
      <c r="KSI1527" s="5"/>
      <c r="KSJ1527" s="5"/>
      <c r="KSK1527" s="5"/>
      <c r="KSL1527" s="5"/>
      <c r="KSM1527" s="5"/>
      <c r="KSN1527" s="5"/>
      <c r="KSO1527" s="5"/>
      <c r="KSP1527" s="5"/>
      <c r="KSQ1527" s="5"/>
      <c r="KSR1527" s="5"/>
      <c r="KSS1527" s="5"/>
      <c r="KST1527" s="5"/>
      <c r="KSU1527" s="5"/>
      <c r="KSV1527" s="5"/>
      <c r="KSW1527" s="5"/>
      <c r="KSX1527" s="5"/>
      <c r="KSY1527" s="5"/>
      <c r="KSZ1527" s="5"/>
      <c r="KTA1527" s="5"/>
      <c r="KTB1527" s="5"/>
      <c r="KTC1527" s="5"/>
      <c r="KTD1527" s="5"/>
      <c r="KTE1527" s="5"/>
      <c r="KTF1527" s="5"/>
      <c r="KTG1527" s="5"/>
      <c r="KTH1527" s="5"/>
      <c r="KTI1527" s="5"/>
      <c r="KTJ1527" s="5"/>
      <c r="KTK1527" s="5"/>
      <c r="KTL1527" s="5"/>
      <c r="KTM1527" s="5"/>
      <c r="KTN1527" s="5"/>
      <c r="KTO1527" s="5"/>
      <c r="KTP1527" s="5"/>
      <c r="KTQ1527" s="5"/>
      <c r="KTR1527" s="5"/>
      <c r="KTS1527" s="5"/>
      <c r="KTT1527" s="5"/>
      <c r="KTU1527" s="5"/>
      <c r="KTV1527" s="5"/>
      <c r="KTW1527" s="5"/>
      <c r="KTX1527" s="5"/>
      <c r="KTY1527" s="5"/>
      <c r="KTZ1527" s="5"/>
      <c r="KUA1527" s="5"/>
      <c r="KUB1527" s="5"/>
      <c r="KUC1527" s="5"/>
      <c r="KUD1527" s="5"/>
      <c r="KUE1527" s="5"/>
      <c r="KUF1527" s="5"/>
      <c r="KUG1527" s="5"/>
      <c r="KUH1527" s="5"/>
      <c r="KUI1527" s="5"/>
      <c r="KUJ1527" s="5"/>
      <c r="KUK1527" s="5"/>
      <c r="KUL1527" s="5"/>
      <c r="KUM1527" s="5"/>
      <c r="KUN1527" s="5"/>
      <c r="KUO1527" s="5"/>
      <c r="KUP1527" s="5"/>
      <c r="KUQ1527" s="5"/>
      <c r="KUR1527" s="5"/>
      <c r="KUS1527" s="5"/>
      <c r="KUT1527" s="5"/>
      <c r="KUU1527" s="5"/>
      <c r="KUV1527" s="5"/>
      <c r="KUW1527" s="5"/>
      <c r="KUX1527" s="5"/>
      <c r="KUY1527" s="5"/>
      <c r="KUZ1527" s="5"/>
      <c r="KVA1527" s="5"/>
      <c r="KVB1527" s="5"/>
      <c r="KVC1527" s="5"/>
      <c r="KVD1527" s="5"/>
      <c r="KVE1527" s="5"/>
      <c r="KVF1527" s="5"/>
      <c r="KVG1527" s="5"/>
      <c r="KVH1527" s="5"/>
      <c r="KVI1527" s="5"/>
      <c r="KVJ1527" s="5"/>
      <c r="KVK1527" s="5"/>
      <c r="KVL1527" s="5"/>
      <c r="KVM1527" s="5"/>
      <c r="KVN1527" s="5"/>
      <c r="KVO1527" s="5"/>
      <c r="KVP1527" s="5"/>
      <c r="KVQ1527" s="5"/>
      <c r="KVR1527" s="5"/>
      <c r="KVS1527" s="5"/>
      <c r="KVT1527" s="5"/>
      <c r="KVU1527" s="5"/>
      <c r="KVV1527" s="5"/>
      <c r="KVW1527" s="5"/>
      <c r="KVX1527" s="5"/>
      <c r="KVY1527" s="5"/>
      <c r="KVZ1527" s="5"/>
      <c r="KWA1527" s="5"/>
      <c r="KWB1527" s="5"/>
      <c r="KWC1527" s="5"/>
      <c r="KWD1527" s="5"/>
      <c r="KWE1527" s="5"/>
      <c r="KWF1527" s="5"/>
      <c r="KWG1527" s="5"/>
      <c r="KWH1527" s="5"/>
      <c r="KWI1527" s="5"/>
      <c r="KWJ1527" s="5"/>
      <c r="KWK1527" s="5"/>
      <c r="KWL1527" s="5"/>
      <c r="KWM1527" s="5"/>
      <c r="KWN1527" s="5"/>
      <c r="KWO1527" s="5"/>
      <c r="KWP1527" s="5"/>
      <c r="KWQ1527" s="5"/>
      <c r="KWR1527" s="5"/>
      <c r="KWS1527" s="5"/>
      <c r="KWT1527" s="5"/>
      <c r="KWU1527" s="5"/>
      <c r="KWV1527" s="5"/>
      <c r="KWW1527" s="5"/>
      <c r="KWX1527" s="5"/>
      <c r="KWY1527" s="5"/>
      <c r="KWZ1527" s="5"/>
      <c r="KXA1527" s="5"/>
      <c r="KXB1527" s="5"/>
      <c r="KXC1527" s="5"/>
      <c r="KXD1527" s="5"/>
      <c r="KXE1527" s="5"/>
      <c r="KXF1527" s="5"/>
      <c r="KXG1527" s="5"/>
      <c r="KXH1527" s="5"/>
      <c r="KXI1527" s="5"/>
      <c r="KXJ1527" s="5"/>
      <c r="KXK1527" s="5"/>
      <c r="KXL1527" s="5"/>
      <c r="KXM1527" s="5"/>
      <c r="KXN1527" s="5"/>
      <c r="KXO1527" s="5"/>
      <c r="KXP1527" s="5"/>
      <c r="KXQ1527" s="5"/>
      <c r="KXR1527" s="5"/>
      <c r="KXS1527" s="5"/>
      <c r="KXT1527" s="5"/>
      <c r="KXU1527" s="5"/>
      <c r="KXV1527" s="5"/>
      <c r="KXW1527" s="5"/>
      <c r="KXX1527" s="5"/>
      <c r="KXY1527" s="5"/>
      <c r="KXZ1527" s="5"/>
      <c r="KYA1527" s="5"/>
      <c r="KYB1527" s="5"/>
      <c r="KYC1527" s="5"/>
      <c r="KYD1527" s="5"/>
      <c r="KYE1527" s="5"/>
      <c r="KYF1527" s="5"/>
      <c r="KYG1527" s="5"/>
      <c r="KYH1527" s="5"/>
      <c r="KYI1527" s="5"/>
      <c r="KYJ1527" s="5"/>
      <c r="KYK1527" s="5"/>
      <c r="KYL1527" s="5"/>
      <c r="KYM1527" s="5"/>
      <c r="KYN1527" s="5"/>
      <c r="KYO1527" s="5"/>
      <c r="KYP1527" s="5"/>
      <c r="KYQ1527" s="5"/>
      <c r="KYR1527" s="5"/>
      <c r="KYS1527" s="5"/>
      <c r="KYT1527" s="5"/>
      <c r="KYU1527" s="5"/>
      <c r="KYV1527" s="5"/>
      <c r="KYW1527" s="5"/>
      <c r="KYX1527" s="5"/>
      <c r="KYY1527" s="5"/>
      <c r="KYZ1527" s="5"/>
      <c r="KZA1527" s="5"/>
      <c r="KZB1527" s="5"/>
      <c r="KZC1527" s="5"/>
      <c r="KZD1527" s="5"/>
      <c r="KZE1527" s="5"/>
      <c r="KZF1527" s="5"/>
      <c r="KZG1527" s="5"/>
      <c r="KZH1527" s="5"/>
      <c r="KZI1527" s="5"/>
      <c r="KZJ1527" s="5"/>
      <c r="KZK1527" s="5"/>
      <c r="KZL1527" s="5"/>
      <c r="KZM1527" s="5"/>
      <c r="KZN1527" s="5"/>
      <c r="KZO1527" s="5"/>
      <c r="KZP1527" s="5"/>
      <c r="KZQ1527" s="5"/>
      <c r="KZR1527" s="5"/>
      <c r="KZS1527" s="5"/>
      <c r="KZT1527" s="5"/>
      <c r="KZU1527" s="5"/>
      <c r="KZV1527" s="5"/>
      <c r="KZW1527" s="5"/>
      <c r="KZX1527" s="5"/>
      <c r="KZY1527" s="5"/>
      <c r="KZZ1527" s="5"/>
      <c r="LAA1527" s="5"/>
      <c r="LAB1527" s="5"/>
      <c r="LAC1527" s="5"/>
      <c r="LAD1527" s="5"/>
      <c r="LAE1527" s="5"/>
      <c r="LAF1527" s="5"/>
      <c r="LAG1527" s="5"/>
      <c r="LAH1527" s="5"/>
      <c r="LAI1527" s="5"/>
      <c r="LAJ1527" s="5"/>
      <c r="LAK1527" s="5"/>
      <c r="LAL1527" s="5"/>
      <c r="LAM1527" s="5"/>
      <c r="LAN1527" s="5"/>
      <c r="LAO1527" s="5"/>
      <c r="LAP1527" s="5"/>
      <c r="LAQ1527" s="5"/>
      <c r="LAR1527" s="5"/>
      <c r="LAS1527" s="5"/>
      <c r="LAT1527" s="5"/>
      <c r="LAU1527" s="5"/>
      <c r="LAV1527" s="5"/>
      <c r="LAW1527" s="5"/>
      <c r="LAX1527" s="5"/>
      <c r="LAY1527" s="5"/>
      <c r="LAZ1527" s="5"/>
      <c r="LBA1527" s="5"/>
      <c r="LBB1527" s="5"/>
      <c r="LBC1527" s="5"/>
      <c r="LBD1527" s="5"/>
      <c r="LBE1527" s="5"/>
      <c r="LBF1527" s="5"/>
      <c r="LBG1527" s="5"/>
      <c r="LBH1527" s="5"/>
      <c r="LBI1527" s="5"/>
      <c r="LBJ1527" s="5"/>
      <c r="LBK1527" s="5"/>
      <c r="LBL1527" s="5"/>
      <c r="LBM1527" s="5"/>
      <c r="LBN1527" s="5"/>
      <c r="LBO1527" s="5"/>
      <c r="LBP1527" s="5"/>
      <c r="LBQ1527" s="5"/>
      <c r="LBR1527" s="5"/>
      <c r="LBS1527" s="5"/>
      <c r="LBT1527" s="5"/>
      <c r="LBU1527" s="5"/>
      <c r="LBV1527" s="5"/>
      <c r="LBW1527" s="5"/>
      <c r="LBX1527" s="5"/>
      <c r="LBY1527" s="5"/>
      <c r="LBZ1527" s="5"/>
      <c r="LCA1527" s="5"/>
      <c r="LCB1527" s="5"/>
      <c r="LCC1527" s="5"/>
      <c r="LCD1527" s="5"/>
      <c r="LCE1527" s="5"/>
      <c r="LCF1527" s="5"/>
      <c r="LCG1527" s="5"/>
      <c r="LCH1527" s="5"/>
      <c r="LCI1527" s="5"/>
      <c r="LCJ1527" s="5"/>
      <c r="LCK1527" s="5"/>
      <c r="LCL1527" s="5"/>
      <c r="LCM1527" s="5"/>
      <c r="LCN1527" s="5"/>
      <c r="LCO1527" s="5"/>
      <c r="LCP1527" s="5"/>
      <c r="LCQ1527" s="5"/>
      <c r="LCR1527" s="5"/>
      <c r="LCS1527" s="5"/>
      <c r="LCT1527" s="5"/>
      <c r="LCU1527" s="5"/>
      <c r="LCV1527" s="5"/>
      <c r="LCW1527" s="5"/>
      <c r="LCX1527" s="5"/>
      <c r="LCY1527" s="5"/>
      <c r="LCZ1527" s="5"/>
      <c r="LDA1527" s="5"/>
      <c r="LDB1527" s="5"/>
      <c r="LDC1527" s="5"/>
      <c r="LDD1527" s="5"/>
      <c r="LDE1527" s="5"/>
      <c r="LDF1527" s="5"/>
      <c r="LDG1527" s="5"/>
      <c r="LDH1527" s="5"/>
      <c r="LDI1527" s="5"/>
      <c r="LDJ1527" s="5"/>
      <c r="LDK1527" s="5"/>
      <c r="LDL1527" s="5"/>
      <c r="LDM1527" s="5"/>
      <c r="LDN1527" s="5"/>
      <c r="LDO1527" s="5"/>
      <c r="LDP1527" s="5"/>
      <c r="LDQ1527" s="5"/>
      <c r="LDR1527" s="5"/>
      <c r="LDS1527" s="5"/>
      <c r="LDT1527" s="5"/>
      <c r="LDU1527" s="5"/>
      <c r="LDV1527" s="5"/>
      <c r="LDW1527" s="5"/>
      <c r="LDX1527" s="5"/>
      <c r="LDY1527" s="5"/>
      <c r="LDZ1527" s="5"/>
      <c r="LEA1527" s="5"/>
      <c r="LEB1527" s="5"/>
      <c r="LEC1527" s="5"/>
      <c r="LED1527" s="5"/>
      <c r="LEE1527" s="5"/>
      <c r="LEF1527" s="5"/>
      <c r="LEG1527" s="5"/>
      <c r="LEH1527" s="5"/>
      <c r="LEI1527" s="5"/>
      <c r="LEJ1527" s="5"/>
      <c r="LEK1527" s="5"/>
      <c r="LEL1527" s="5"/>
      <c r="LEM1527" s="5"/>
      <c r="LEN1527" s="5"/>
      <c r="LEO1527" s="5"/>
      <c r="LEP1527" s="5"/>
      <c r="LEQ1527" s="5"/>
      <c r="LER1527" s="5"/>
      <c r="LES1527" s="5"/>
      <c r="LET1527" s="5"/>
      <c r="LEU1527" s="5"/>
      <c r="LEV1527" s="5"/>
      <c r="LEW1527" s="5"/>
      <c r="LEX1527" s="5"/>
      <c r="LEY1527" s="5"/>
      <c r="LEZ1527" s="5"/>
      <c r="LFA1527" s="5"/>
      <c r="LFB1527" s="5"/>
      <c r="LFC1527" s="5"/>
      <c r="LFD1527" s="5"/>
      <c r="LFE1527" s="5"/>
      <c r="LFF1527" s="5"/>
      <c r="LFG1527" s="5"/>
      <c r="LFH1527" s="5"/>
      <c r="LFI1527" s="5"/>
      <c r="LFJ1527" s="5"/>
      <c r="LFK1527" s="5"/>
      <c r="LFL1527" s="5"/>
      <c r="LFM1527" s="5"/>
      <c r="LFN1527" s="5"/>
      <c r="LFO1527" s="5"/>
      <c r="LFP1527" s="5"/>
      <c r="LFQ1527" s="5"/>
      <c r="LFR1527" s="5"/>
      <c r="LFS1527" s="5"/>
      <c r="LFT1527" s="5"/>
      <c r="LFU1527" s="5"/>
      <c r="LFV1527" s="5"/>
      <c r="LFW1527" s="5"/>
      <c r="LFX1527" s="5"/>
      <c r="LFY1527" s="5"/>
      <c r="LFZ1527" s="5"/>
      <c r="LGA1527" s="5"/>
      <c r="LGB1527" s="5"/>
      <c r="LGC1527" s="5"/>
      <c r="LGD1527" s="5"/>
      <c r="LGE1527" s="5"/>
      <c r="LGF1527" s="5"/>
      <c r="LGG1527" s="5"/>
      <c r="LGH1527" s="5"/>
      <c r="LGI1527" s="5"/>
      <c r="LGJ1527" s="5"/>
      <c r="LGK1527" s="5"/>
      <c r="LGL1527" s="5"/>
      <c r="LGM1527" s="5"/>
      <c r="LGN1527" s="5"/>
      <c r="LGO1527" s="5"/>
      <c r="LGP1527" s="5"/>
      <c r="LGQ1527" s="5"/>
      <c r="LGR1527" s="5"/>
      <c r="LGS1527" s="5"/>
      <c r="LGT1527" s="5"/>
      <c r="LGU1527" s="5"/>
      <c r="LGV1527" s="5"/>
      <c r="LGW1527" s="5"/>
      <c r="LGX1527" s="5"/>
      <c r="LGY1527" s="5"/>
      <c r="LGZ1527" s="5"/>
      <c r="LHA1527" s="5"/>
      <c r="LHB1527" s="5"/>
      <c r="LHC1527" s="5"/>
      <c r="LHD1527" s="5"/>
      <c r="LHE1527" s="5"/>
      <c r="LHF1527" s="5"/>
      <c r="LHG1527" s="5"/>
      <c r="LHH1527" s="5"/>
      <c r="LHI1527" s="5"/>
      <c r="LHJ1527" s="5"/>
      <c r="LHK1527" s="5"/>
      <c r="LHL1527" s="5"/>
      <c r="LHM1527" s="5"/>
      <c r="LHN1527" s="5"/>
      <c r="LHO1527" s="5"/>
      <c r="LHP1527" s="5"/>
      <c r="LHQ1527" s="5"/>
      <c r="LHR1527" s="5"/>
      <c r="LHS1527" s="5"/>
      <c r="LHT1527" s="5"/>
      <c r="LHU1527" s="5"/>
      <c r="LHV1527" s="5"/>
      <c r="LHW1527" s="5"/>
      <c r="LHX1527" s="5"/>
      <c r="LHY1527" s="5"/>
      <c r="LHZ1527" s="5"/>
      <c r="LIA1527" s="5"/>
      <c r="LIB1527" s="5"/>
      <c r="LIC1527" s="5"/>
      <c r="LID1527" s="5"/>
      <c r="LIE1527" s="5"/>
      <c r="LIF1527" s="5"/>
      <c r="LIG1527" s="5"/>
      <c r="LIH1527" s="5"/>
      <c r="LII1527" s="5"/>
      <c r="LIJ1527" s="5"/>
      <c r="LIK1527" s="5"/>
      <c r="LIL1527" s="5"/>
      <c r="LIM1527" s="5"/>
      <c r="LIN1527" s="5"/>
      <c r="LIO1527" s="5"/>
      <c r="LIP1527" s="5"/>
      <c r="LIQ1527" s="5"/>
      <c r="LIR1527" s="5"/>
      <c r="LIS1527" s="5"/>
      <c r="LIT1527" s="5"/>
      <c r="LIU1527" s="5"/>
      <c r="LIV1527" s="5"/>
      <c r="LIW1527" s="5"/>
      <c r="LIX1527" s="5"/>
      <c r="LIY1527" s="5"/>
      <c r="LIZ1527" s="5"/>
      <c r="LJA1527" s="5"/>
      <c r="LJB1527" s="5"/>
      <c r="LJC1527" s="5"/>
      <c r="LJD1527" s="5"/>
      <c r="LJE1527" s="5"/>
      <c r="LJF1527" s="5"/>
      <c r="LJG1527" s="5"/>
      <c r="LJH1527" s="5"/>
      <c r="LJI1527" s="5"/>
      <c r="LJJ1527" s="5"/>
      <c r="LJK1527" s="5"/>
      <c r="LJL1527" s="5"/>
      <c r="LJM1527" s="5"/>
      <c r="LJN1527" s="5"/>
      <c r="LJO1527" s="5"/>
      <c r="LJP1527" s="5"/>
      <c r="LJQ1527" s="5"/>
      <c r="LJR1527" s="5"/>
      <c r="LJS1527" s="5"/>
      <c r="LJT1527" s="5"/>
      <c r="LJU1527" s="5"/>
      <c r="LJV1527" s="5"/>
      <c r="LJW1527" s="5"/>
      <c r="LJX1527" s="5"/>
      <c r="LJY1527" s="5"/>
      <c r="LJZ1527" s="5"/>
      <c r="LKA1527" s="5"/>
      <c r="LKB1527" s="5"/>
      <c r="LKC1527" s="5"/>
      <c r="LKD1527" s="5"/>
      <c r="LKE1527" s="5"/>
      <c r="LKF1527" s="5"/>
      <c r="LKG1527" s="5"/>
      <c r="LKH1527" s="5"/>
      <c r="LKI1527" s="5"/>
      <c r="LKJ1527" s="5"/>
      <c r="LKK1527" s="5"/>
      <c r="LKL1527" s="5"/>
      <c r="LKM1527" s="5"/>
      <c r="LKN1527" s="5"/>
      <c r="LKO1527" s="5"/>
      <c r="LKP1527" s="5"/>
      <c r="LKQ1527" s="5"/>
      <c r="LKR1527" s="5"/>
      <c r="LKS1527" s="5"/>
      <c r="LKT1527" s="5"/>
      <c r="LKU1527" s="5"/>
      <c r="LKV1527" s="5"/>
      <c r="LKW1527" s="5"/>
      <c r="LKX1527" s="5"/>
      <c r="LKY1527" s="5"/>
      <c r="LKZ1527" s="5"/>
      <c r="LLA1527" s="5"/>
      <c r="LLB1527" s="5"/>
      <c r="LLC1527" s="5"/>
      <c r="LLD1527" s="5"/>
      <c r="LLE1527" s="5"/>
      <c r="LLF1527" s="5"/>
      <c r="LLG1527" s="5"/>
      <c r="LLH1527" s="5"/>
      <c r="LLI1527" s="5"/>
      <c r="LLJ1527" s="5"/>
      <c r="LLK1527" s="5"/>
      <c r="LLL1527" s="5"/>
      <c r="LLM1527" s="5"/>
      <c r="LLN1527" s="5"/>
      <c r="LLO1527" s="5"/>
      <c r="LLP1527" s="5"/>
      <c r="LLQ1527" s="5"/>
      <c r="LLR1527" s="5"/>
      <c r="LLS1527" s="5"/>
      <c r="LLT1527" s="5"/>
      <c r="LLU1527" s="5"/>
      <c r="LLV1527" s="5"/>
      <c r="LLW1527" s="5"/>
      <c r="LLX1527" s="5"/>
      <c r="LLY1527" s="5"/>
      <c r="LLZ1527" s="5"/>
      <c r="LMA1527" s="5"/>
      <c r="LMB1527" s="5"/>
      <c r="LMC1527" s="5"/>
      <c r="LMD1527" s="5"/>
      <c r="LME1527" s="5"/>
      <c r="LMF1527" s="5"/>
      <c r="LMG1527" s="5"/>
      <c r="LMH1527" s="5"/>
      <c r="LMI1527" s="5"/>
      <c r="LMJ1527" s="5"/>
      <c r="LMK1527" s="5"/>
      <c r="LML1527" s="5"/>
      <c r="LMM1527" s="5"/>
      <c r="LMN1527" s="5"/>
      <c r="LMO1527" s="5"/>
      <c r="LMP1527" s="5"/>
      <c r="LMQ1527" s="5"/>
      <c r="LMR1527" s="5"/>
      <c r="LMS1527" s="5"/>
      <c r="LMT1527" s="5"/>
      <c r="LMU1527" s="5"/>
      <c r="LMV1527" s="5"/>
      <c r="LMW1527" s="5"/>
      <c r="LMX1527" s="5"/>
      <c r="LMY1527" s="5"/>
      <c r="LMZ1527" s="5"/>
      <c r="LNA1527" s="5"/>
      <c r="LNB1527" s="5"/>
      <c r="LNC1527" s="5"/>
      <c r="LND1527" s="5"/>
      <c r="LNE1527" s="5"/>
      <c r="LNF1527" s="5"/>
      <c r="LNG1527" s="5"/>
      <c r="LNH1527" s="5"/>
      <c r="LNI1527" s="5"/>
      <c r="LNJ1527" s="5"/>
      <c r="LNK1527" s="5"/>
      <c r="LNL1527" s="5"/>
      <c r="LNM1527" s="5"/>
      <c r="LNN1527" s="5"/>
      <c r="LNO1527" s="5"/>
      <c r="LNP1527" s="5"/>
      <c r="LNQ1527" s="5"/>
      <c r="LNR1527" s="5"/>
      <c r="LNS1527" s="5"/>
      <c r="LNT1527" s="5"/>
      <c r="LNU1527" s="5"/>
      <c r="LNV1527" s="5"/>
      <c r="LNW1527" s="5"/>
      <c r="LNX1527" s="5"/>
      <c r="LNY1527" s="5"/>
      <c r="LNZ1527" s="5"/>
      <c r="LOA1527" s="5"/>
      <c r="LOB1527" s="5"/>
      <c r="LOC1527" s="5"/>
      <c r="LOD1527" s="5"/>
      <c r="LOE1527" s="5"/>
      <c r="LOF1527" s="5"/>
      <c r="LOG1527" s="5"/>
      <c r="LOH1527" s="5"/>
      <c r="LOI1527" s="5"/>
      <c r="LOJ1527" s="5"/>
      <c r="LOK1527" s="5"/>
      <c r="LOL1527" s="5"/>
      <c r="LOM1527" s="5"/>
      <c r="LON1527" s="5"/>
      <c r="LOO1527" s="5"/>
      <c r="LOP1527" s="5"/>
      <c r="LOQ1527" s="5"/>
      <c r="LOR1527" s="5"/>
      <c r="LOS1527" s="5"/>
      <c r="LOT1527" s="5"/>
      <c r="LOU1527" s="5"/>
      <c r="LOV1527" s="5"/>
      <c r="LOW1527" s="5"/>
      <c r="LOX1527" s="5"/>
      <c r="LOY1527" s="5"/>
      <c r="LOZ1527" s="5"/>
      <c r="LPA1527" s="5"/>
      <c r="LPB1527" s="5"/>
      <c r="LPC1527" s="5"/>
      <c r="LPD1527" s="5"/>
      <c r="LPE1527" s="5"/>
      <c r="LPF1527" s="5"/>
      <c r="LPG1527" s="5"/>
      <c r="LPH1527" s="5"/>
      <c r="LPI1527" s="5"/>
      <c r="LPJ1527" s="5"/>
      <c r="LPK1527" s="5"/>
      <c r="LPL1527" s="5"/>
      <c r="LPM1527" s="5"/>
      <c r="LPN1527" s="5"/>
      <c r="LPO1527" s="5"/>
      <c r="LPP1527" s="5"/>
      <c r="LPQ1527" s="5"/>
      <c r="LPR1527" s="5"/>
      <c r="LPS1527" s="5"/>
      <c r="LPT1527" s="5"/>
      <c r="LPU1527" s="5"/>
      <c r="LPV1527" s="5"/>
      <c r="LPW1527" s="5"/>
      <c r="LPX1527" s="5"/>
      <c r="LPY1527" s="5"/>
      <c r="LPZ1527" s="5"/>
      <c r="LQA1527" s="5"/>
      <c r="LQB1527" s="5"/>
      <c r="LQC1527" s="5"/>
      <c r="LQD1527" s="5"/>
      <c r="LQE1527" s="5"/>
      <c r="LQF1527" s="5"/>
      <c r="LQG1527" s="5"/>
      <c r="LQH1527" s="5"/>
      <c r="LQI1527" s="5"/>
      <c r="LQJ1527" s="5"/>
      <c r="LQK1527" s="5"/>
      <c r="LQL1527" s="5"/>
      <c r="LQM1527" s="5"/>
      <c r="LQN1527" s="5"/>
      <c r="LQO1527" s="5"/>
      <c r="LQP1527" s="5"/>
      <c r="LQQ1527" s="5"/>
      <c r="LQR1527" s="5"/>
      <c r="LQS1527" s="5"/>
      <c r="LQT1527" s="5"/>
      <c r="LQU1527" s="5"/>
      <c r="LQV1527" s="5"/>
      <c r="LQW1527" s="5"/>
      <c r="LQX1527" s="5"/>
      <c r="LQY1527" s="5"/>
      <c r="LQZ1527" s="5"/>
      <c r="LRA1527" s="5"/>
      <c r="LRB1527" s="5"/>
      <c r="LRC1527" s="5"/>
      <c r="LRD1527" s="5"/>
      <c r="LRE1527" s="5"/>
      <c r="LRF1527" s="5"/>
      <c r="LRG1527" s="5"/>
      <c r="LRH1527" s="5"/>
      <c r="LRI1527" s="5"/>
      <c r="LRJ1527" s="5"/>
      <c r="LRK1527" s="5"/>
      <c r="LRL1527" s="5"/>
      <c r="LRM1527" s="5"/>
      <c r="LRN1527" s="5"/>
      <c r="LRO1527" s="5"/>
      <c r="LRP1527" s="5"/>
      <c r="LRQ1527" s="5"/>
      <c r="LRR1527" s="5"/>
      <c r="LRS1527" s="5"/>
      <c r="LRT1527" s="5"/>
      <c r="LRU1527" s="5"/>
      <c r="LRV1527" s="5"/>
      <c r="LRW1527" s="5"/>
      <c r="LRX1527" s="5"/>
      <c r="LRY1527" s="5"/>
      <c r="LRZ1527" s="5"/>
      <c r="LSA1527" s="5"/>
      <c r="LSB1527" s="5"/>
      <c r="LSC1527" s="5"/>
      <c r="LSD1527" s="5"/>
      <c r="LSE1527" s="5"/>
      <c r="LSF1527" s="5"/>
      <c r="LSG1527" s="5"/>
      <c r="LSH1527" s="5"/>
      <c r="LSI1527" s="5"/>
      <c r="LSJ1527" s="5"/>
      <c r="LSK1527" s="5"/>
      <c r="LSL1527" s="5"/>
      <c r="LSM1527" s="5"/>
      <c r="LSN1527" s="5"/>
      <c r="LSO1527" s="5"/>
      <c r="LSP1527" s="5"/>
      <c r="LSQ1527" s="5"/>
      <c r="LSR1527" s="5"/>
      <c r="LSS1527" s="5"/>
      <c r="LST1527" s="5"/>
      <c r="LSU1527" s="5"/>
      <c r="LSV1527" s="5"/>
      <c r="LSW1527" s="5"/>
      <c r="LSX1527" s="5"/>
      <c r="LSY1527" s="5"/>
      <c r="LSZ1527" s="5"/>
      <c r="LTA1527" s="5"/>
      <c r="LTB1527" s="5"/>
      <c r="LTC1527" s="5"/>
      <c r="LTD1527" s="5"/>
      <c r="LTE1527" s="5"/>
      <c r="LTF1527" s="5"/>
      <c r="LTG1527" s="5"/>
      <c r="LTH1527" s="5"/>
      <c r="LTI1527" s="5"/>
      <c r="LTJ1527" s="5"/>
      <c r="LTK1527" s="5"/>
      <c r="LTL1527" s="5"/>
      <c r="LTM1527" s="5"/>
      <c r="LTN1527" s="5"/>
      <c r="LTO1527" s="5"/>
      <c r="LTP1527" s="5"/>
      <c r="LTQ1527" s="5"/>
      <c r="LTR1527" s="5"/>
      <c r="LTS1527" s="5"/>
      <c r="LTT1527" s="5"/>
      <c r="LTU1527" s="5"/>
      <c r="LTV1527" s="5"/>
      <c r="LTW1527" s="5"/>
      <c r="LTX1527" s="5"/>
      <c r="LTY1527" s="5"/>
      <c r="LTZ1527" s="5"/>
      <c r="LUA1527" s="5"/>
      <c r="LUB1527" s="5"/>
      <c r="LUC1527" s="5"/>
      <c r="LUD1527" s="5"/>
      <c r="LUE1527" s="5"/>
      <c r="LUF1527" s="5"/>
      <c r="LUG1527" s="5"/>
      <c r="LUH1527" s="5"/>
      <c r="LUI1527" s="5"/>
      <c r="LUJ1527" s="5"/>
      <c r="LUK1527" s="5"/>
      <c r="LUL1527" s="5"/>
      <c r="LUM1527" s="5"/>
      <c r="LUN1527" s="5"/>
      <c r="LUO1527" s="5"/>
      <c r="LUP1527" s="5"/>
      <c r="LUQ1527" s="5"/>
      <c r="LUR1527" s="5"/>
      <c r="LUS1527" s="5"/>
      <c r="LUT1527" s="5"/>
      <c r="LUU1527" s="5"/>
      <c r="LUV1527" s="5"/>
      <c r="LUW1527" s="5"/>
      <c r="LUX1527" s="5"/>
      <c r="LUY1527" s="5"/>
      <c r="LUZ1527" s="5"/>
      <c r="LVA1527" s="5"/>
      <c r="LVB1527" s="5"/>
      <c r="LVC1527" s="5"/>
      <c r="LVD1527" s="5"/>
      <c r="LVE1527" s="5"/>
      <c r="LVF1527" s="5"/>
      <c r="LVG1527" s="5"/>
      <c r="LVH1527" s="5"/>
      <c r="LVI1527" s="5"/>
      <c r="LVJ1527" s="5"/>
      <c r="LVK1527" s="5"/>
      <c r="LVL1527" s="5"/>
      <c r="LVM1527" s="5"/>
      <c r="LVN1527" s="5"/>
      <c r="LVO1527" s="5"/>
      <c r="LVP1527" s="5"/>
      <c r="LVQ1527" s="5"/>
      <c r="LVR1527" s="5"/>
      <c r="LVS1527" s="5"/>
      <c r="LVT1527" s="5"/>
      <c r="LVU1527" s="5"/>
      <c r="LVV1527" s="5"/>
      <c r="LVW1527" s="5"/>
      <c r="LVX1527" s="5"/>
      <c r="LVY1527" s="5"/>
      <c r="LVZ1527" s="5"/>
      <c r="LWA1527" s="5"/>
      <c r="LWB1527" s="5"/>
      <c r="LWC1527" s="5"/>
      <c r="LWD1527" s="5"/>
      <c r="LWE1527" s="5"/>
      <c r="LWF1527" s="5"/>
      <c r="LWG1527" s="5"/>
      <c r="LWH1527" s="5"/>
      <c r="LWI1527" s="5"/>
      <c r="LWJ1527" s="5"/>
      <c r="LWK1527" s="5"/>
      <c r="LWL1527" s="5"/>
      <c r="LWM1527" s="5"/>
      <c r="LWN1527" s="5"/>
      <c r="LWO1527" s="5"/>
      <c r="LWP1527" s="5"/>
      <c r="LWQ1527" s="5"/>
      <c r="LWR1527" s="5"/>
      <c r="LWS1527" s="5"/>
      <c r="LWT1527" s="5"/>
      <c r="LWU1527" s="5"/>
      <c r="LWV1527" s="5"/>
      <c r="LWW1527" s="5"/>
      <c r="LWX1527" s="5"/>
      <c r="LWY1527" s="5"/>
      <c r="LWZ1527" s="5"/>
      <c r="LXA1527" s="5"/>
      <c r="LXB1527" s="5"/>
      <c r="LXC1527" s="5"/>
      <c r="LXD1527" s="5"/>
      <c r="LXE1527" s="5"/>
      <c r="LXF1527" s="5"/>
      <c r="LXG1527" s="5"/>
      <c r="LXH1527" s="5"/>
      <c r="LXI1527" s="5"/>
      <c r="LXJ1527" s="5"/>
      <c r="LXK1527" s="5"/>
      <c r="LXL1527" s="5"/>
      <c r="LXM1527" s="5"/>
      <c r="LXN1527" s="5"/>
      <c r="LXO1527" s="5"/>
      <c r="LXP1527" s="5"/>
      <c r="LXQ1527" s="5"/>
      <c r="LXR1527" s="5"/>
      <c r="LXS1527" s="5"/>
      <c r="LXT1527" s="5"/>
      <c r="LXU1527" s="5"/>
      <c r="LXV1527" s="5"/>
      <c r="LXW1527" s="5"/>
      <c r="LXX1527" s="5"/>
      <c r="LXY1527" s="5"/>
      <c r="LXZ1527" s="5"/>
      <c r="LYA1527" s="5"/>
      <c r="LYB1527" s="5"/>
      <c r="LYC1527" s="5"/>
      <c r="LYD1527" s="5"/>
      <c r="LYE1527" s="5"/>
      <c r="LYF1527" s="5"/>
      <c r="LYG1527" s="5"/>
      <c r="LYH1527" s="5"/>
      <c r="LYI1527" s="5"/>
      <c r="LYJ1527" s="5"/>
      <c r="LYK1527" s="5"/>
      <c r="LYL1527" s="5"/>
      <c r="LYM1527" s="5"/>
      <c r="LYN1527" s="5"/>
      <c r="LYO1527" s="5"/>
      <c r="LYP1527" s="5"/>
      <c r="LYQ1527" s="5"/>
      <c r="LYR1527" s="5"/>
      <c r="LYS1527" s="5"/>
      <c r="LYT1527" s="5"/>
      <c r="LYU1527" s="5"/>
      <c r="LYV1527" s="5"/>
      <c r="LYW1527" s="5"/>
      <c r="LYX1527" s="5"/>
      <c r="LYY1527" s="5"/>
      <c r="LYZ1527" s="5"/>
      <c r="LZA1527" s="5"/>
      <c r="LZB1527" s="5"/>
      <c r="LZC1527" s="5"/>
      <c r="LZD1527" s="5"/>
      <c r="LZE1527" s="5"/>
      <c r="LZF1527" s="5"/>
      <c r="LZG1527" s="5"/>
      <c r="LZH1527" s="5"/>
      <c r="LZI1527" s="5"/>
      <c r="LZJ1527" s="5"/>
      <c r="LZK1527" s="5"/>
      <c r="LZL1527" s="5"/>
      <c r="LZM1527" s="5"/>
      <c r="LZN1527" s="5"/>
      <c r="LZO1527" s="5"/>
      <c r="LZP1527" s="5"/>
      <c r="LZQ1527" s="5"/>
      <c r="LZR1527" s="5"/>
      <c r="LZS1527" s="5"/>
      <c r="LZT1527" s="5"/>
      <c r="LZU1527" s="5"/>
      <c r="LZV1527" s="5"/>
      <c r="LZW1527" s="5"/>
      <c r="LZX1527" s="5"/>
      <c r="LZY1527" s="5"/>
      <c r="LZZ1527" s="5"/>
      <c r="MAA1527" s="5"/>
      <c r="MAB1527" s="5"/>
      <c r="MAC1527" s="5"/>
      <c r="MAD1527" s="5"/>
      <c r="MAE1527" s="5"/>
      <c r="MAF1527" s="5"/>
      <c r="MAG1527" s="5"/>
      <c r="MAH1527" s="5"/>
      <c r="MAI1527" s="5"/>
      <c r="MAJ1527" s="5"/>
      <c r="MAK1527" s="5"/>
      <c r="MAL1527" s="5"/>
      <c r="MAM1527" s="5"/>
      <c r="MAN1527" s="5"/>
      <c r="MAO1527" s="5"/>
      <c r="MAP1527" s="5"/>
      <c r="MAQ1527" s="5"/>
      <c r="MAR1527" s="5"/>
      <c r="MAS1527" s="5"/>
      <c r="MAT1527" s="5"/>
      <c r="MAU1527" s="5"/>
      <c r="MAV1527" s="5"/>
      <c r="MAW1527" s="5"/>
      <c r="MAX1527" s="5"/>
      <c r="MAY1527" s="5"/>
      <c r="MAZ1527" s="5"/>
      <c r="MBA1527" s="5"/>
      <c r="MBB1527" s="5"/>
      <c r="MBC1527" s="5"/>
      <c r="MBD1527" s="5"/>
      <c r="MBE1527" s="5"/>
      <c r="MBF1527" s="5"/>
      <c r="MBG1527" s="5"/>
      <c r="MBH1527" s="5"/>
      <c r="MBI1527" s="5"/>
      <c r="MBJ1527" s="5"/>
      <c r="MBK1527" s="5"/>
      <c r="MBL1527" s="5"/>
      <c r="MBM1527" s="5"/>
      <c r="MBN1527" s="5"/>
      <c r="MBO1527" s="5"/>
      <c r="MBP1527" s="5"/>
      <c r="MBQ1527" s="5"/>
      <c r="MBR1527" s="5"/>
      <c r="MBS1527" s="5"/>
      <c r="MBT1527" s="5"/>
      <c r="MBU1527" s="5"/>
      <c r="MBV1527" s="5"/>
      <c r="MBW1527" s="5"/>
      <c r="MBX1527" s="5"/>
      <c r="MBY1527" s="5"/>
      <c r="MBZ1527" s="5"/>
      <c r="MCA1527" s="5"/>
      <c r="MCB1527" s="5"/>
      <c r="MCC1527" s="5"/>
      <c r="MCD1527" s="5"/>
      <c r="MCE1527" s="5"/>
      <c r="MCF1527" s="5"/>
      <c r="MCG1527" s="5"/>
      <c r="MCH1527" s="5"/>
      <c r="MCI1527" s="5"/>
      <c r="MCJ1527" s="5"/>
      <c r="MCK1527" s="5"/>
      <c r="MCL1527" s="5"/>
      <c r="MCM1527" s="5"/>
      <c r="MCN1527" s="5"/>
      <c r="MCO1527" s="5"/>
      <c r="MCP1527" s="5"/>
      <c r="MCQ1527" s="5"/>
      <c r="MCR1527" s="5"/>
      <c r="MCS1527" s="5"/>
      <c r="MCT1527" s="5"/>
      <c r="MCU1527" s="5"/>
      <c r="MCV1527" s="5"/>
      <c r="MCW1527" s="5"/>
      <c r="MCX1527" s="5"/>
      <c r="MCY1527" s="5"/>
      <c r="MCZ1527" s="5"/>
      <c r="MDA1527" s="5"/>
      <c r="MDB1527" s="5"/>
      <c r="MDC1527" s="5"/>
      <c r="MDD1527" s="5"/>
      <c r="MDE1527" s="5"/>
      <c r="MDF1527" s="5"/>
      <c r="MDG1527" s="5"/>
      <c r="MDH1527" s="5"/>
      <c r="MDI1527" s="5"/>
      <c r="MDJ1527" s="5"/>
      <c r="MDK1527" s="5"/>
      <c r="MDL1527" s="5"/>
      <c r="MDM1527" s="5"/>
      <c r="MDN1527" s="5"/>
      <c r="MDO1527" s="5"/>
      <c r="MDP1527" s="5"/>
      <c r="MDQ1527" s="5"/>
      <c r="MDR1527" s="5"/>
      <c r="MDS1527" s="5"/>
      <c r="MDT1527" s="5"/>
      <c r="MDU1527" s="5"/>
      <c r="MDV1527" s="5"/>
      <c r="MDW1527" s="5"/>
      <c r="MDX1527" s="5"/>
      <c r="MDY1527" s="5"/>
      <c r="MDZ1527" s="5"/>
      <c r="MEA1527" s="5"/>
      <c r="MEB1527" s="5"/>
      <c r="MEC1527" s="5"/>
      <c r="MED1527" s="5"/>
      <c r="MEE1527" s="5"/>
      <c r="MEF1527" s="5"/>
      <c r="MEG1527" s="5"/>
      <c r="MEH1527" s="5"/>
      <c r="MEI1527" s="5"/>
      <c r="MEJ1527" s="5"/>
      <c r="MEK1527" s="5"/>
      <c r="MEL1527" s="5"/>
      <c r="MEM1527" s="5"/>
      <c r="MEN1527" s="5"/>
      <c r="MEO1527" s="5"/>
      <c r="MEP1527" s="5"/>
      <c r="MEQ1527" s="5"/>
      <c r="MER1527" s="5"/>
      <c r="MES1527" s="5"/>
      <c r="MET1527" s="5"/>
      <c r="MEU1527" s="5"/>
      <c r="MEV1527" s="5"/>
      <c r="MEW1527" s="5"/>
      <c r="MEX1527" s="5"/>
      <c r="MEY1527" s="5"/>
      <c r="MEZ1527" s="5"/>
      <c r="MFA1527" s="5"/>
      <c r="MFB1527" s="5"/>
      <c r="MFC1527" s="5"/>
      <c r="MFD1527" s="5"/>
      <c r="MFE1527" s="5"/>
      <c r="MFF1527" s="5"/>
      <c r="MFG1527" s="5"/>
      <c r="MFH1527" s="5"/>
      <c r="MFI1527" s="5"/>
      <c r="MFJ1527" s="5"/>
      <c r="MFK1527" s="5"/>
      <c r="MFL1527" s="5"/>
      <c r="MFM1527" s="5"/>
      <c r="MFN1527" s="5"/>
      <c r="MFO1527" s="5"/>
      <c r="MFP1527" s="5"/>
      <c r="MFQ1527" s="5"/>
      <c r="MFR1527" s="5"/>
      <c r="MFS1527" s="5"/>
      <c r="MFT1527" s="5"/>
      <c r="MFU1527" s="5"/>
      <c r="MFV1527" s="5"/>
      <c r="MFW1527" s="5"/>
      <c r="MFX1527" s="5"/>
      <c r="MFY1527" s="5"/>
      <c r="MFZ1527" s="5"/>
      <c r="MGA1527" s="5"/>
      <c r="MGB1527" s="5"/>
      <c r="MGC1527" s="5"/>
      <c r="MGD1527" s="5"/>
      <c r="MGE1527" s="5"/>
      <c r="MGF1527" s="5"/>
      <c r="MGG1527" s="5"/>
      <c r="MGH1527" s="5"/>
      <c r="MGI1527" s="5"/>
      <c r="MGJ1527" s="5"/>
      <c r="MGK1527" s="5"/>
      <c r="MGL1527" s="5"/>
      <c r="MGM1527" s="5"/>
      <c r="MGN1527" s="5"/>
      <c r="MGO1527" s="5"/>
      <c r="MGP1527" s="5"/>
      <c r="MGQ1527" s="5"/>
      <c r="MGR1527" s="5"/>
      <c r="MGS1527" s="5"/>
      <c r="MGT1527" s="5"/>
      <c r="MGU1527" s="5"/>
      <c r="MGV1527" s="5"/>
      <c r="MGW1527" s="5"/>
      <c r="MGX1527" s="5"/>
      <c r="MGY1527" s="5"/>
      <c r="MGZ1527" s="5"/>
      <c r="MHA1527" s="5"/>
      <c r="MHB1527" s="5"/>
      <c r="MHC1527" s="5"/>
      <c r="MHD1527" s="5"/>
      <c r="MHE1527" s="5"/>
      <c r="MHF1527" s="5"/>
      <c r="MHG1527" s="5"/>
      <c r="MHH1527" s="5"/>
      <c r="MHI1527" s="5"/>
      <c r="MHJ1527" s="5"/>
      <c r="MHK1527" s="5"/>
      <c r="MHL1527" s="5"/>
      <c r="MHM1527" s="5"/>
      <c r="MHN1527" s="5"/>
      <c r="MHO1527" s="5"/>
      <c r="MHP1527" s="5"/>
      <c r="MHQ1527" s="5"/>
      <c r="MHR1527" s="5"/>
      <c r="MHS1527" s="5"/>
      <c r="MHT1527" s="5"/>
      <c r="MHU1527" s="5"/>
      <c r="MHV1527" s="5"/>
      <c r="MHW1527" s="5"/>
      <c r="MHX1527" s="5"/>
      <c r="MHY1527" s="5"/>
      <c r="MHZ1527" s="5"/>
      <c r="MIA1527" s="5"/>
      <c r="MIB1527" s="5"/>
      <c r="MIC1527" s="5"/>
      <c r="MID1527" s="5"/>
      <c r="MIE1527" s="5"/>
      <c r="MIF1527" s="5"/>
      <c r="MIG1527" s="5"/>
      <c r="MIH1527" s="5"/>
      <c r="MII1527" s="5"/>
      <c r="MIJ1527" s="5"/>
      <c r="MIK1527" s="5"/>
      <c r="MIL1527" s="5"/>
      <c r="MIM1527" s="5"/>
      <c r="MIN1527" s="5"/>
      <c r="MIO1527" s="5"/>
      <c r="MIP1527" s="5"/>
      <c r="MIQ1527" s="5"/>
      <c r="MIR1527" s="5"/>
      <c r="MIS1527" s="5"/>
      <c r="MIT1527" s="5"/>
      <c r="MIU1527" s="5"/>
      <c r="MIV1527" s="5"/>
      <c r="MIW1527" s="5"/>
      <c r="MIX1527" s="5"/>
      <c r="MIY1527" s="5"/>
      <c r="MIZ1527" s="5"/>
      <c r="MJA1527" s="5"/>
      <c r="MJB1527" s="5"/>
      <c r="MJC1527" s="5"/>
      <c r="MJD1527" s="5"/>
      <c r="MJE1527" s="5"/>
      <c r="MJF1527" s="5"/>
      <c r="MJG1527" s="5"/>
      <c r="MJH1527" s="5"/>
      <c r="MJI1527" s="5"/>
      <c r="MJJ1527" s="5"/>
      <c r="MJK1527" s="5"/>
      <c r="MJL1527" s="5"/>
      <c r="MJM1527" s="5"/>
      <c r="MJN1527" s="5"/>
      <c r="MJO1527" s="5"/>
      <c r="MJP1527" s="5"/>
      <c r="MJQ1527" s="5"/>
      <c r="MJR1527" s="5"/>
      <c r="MJS1527" s="5"/>
      <c r="MJT1527" s="5"/>
      <c r="MJU1527" s="5"/>
      <c r="MJV1527" s="5"/>
      <c r="MJW1527" s="5"/>
      <c r="MJX1527" s="5"/>
      <c r="MJY1527" s="5"/>
      <c r="MJZ1527" s="5"/>
      <c r="MKA1527" s="5"/>
      <c r="MKB1527" s="5"/>
      <c r="MKC1527" s="5"/>
      <c r="MKD1527" s="5"/>
      <c r="MKE1527" s="5"/>
      <c r="MKF1527" s="5"/>
      <c r="MKG1527" s="5"/>
      <c r="MKH1527" s="5"/>
      <c r="MKI1527" s="5"/>
      <c r="MKJ1527" s="5"/>
      <c r="MKK1527" s="5"/>
      <c r="MKL1527" s="5"/>
      <c r="MKM1527" s="5"/>
      <c r="MKN1527" s="5"/>
      <c r="MKO1527" s="5"/>
      <c r="MKP1527" s="5"/>
      <c r="MKQ1527" s="5"/>
      <c r="MKR1527" s="5"/>
      <c r="MKS1527" s="5"/>
      <c r="MKT1527" s="5"/>
      <c r="MKU1527" s="5"/>
      <c r="MKV1527" s="5"/>
      <c r="MKW1527" s="5"/>
      <c r="MKX1527" s="5"/>
      <c r="MKY1527" s="5"/>
      <c r="MKZ1527" s="5"/>
      <c r="MLA1527" s="5"/>
      <c r="MLB1527" s="5"/>
      <c r="MLC1527" s="5"/>
      <c r="MLD1527" s="5"/>
      <c r="MLE1527" s="5"/>
      <c r="MLF1527" s="5"/>
      <c r="MLG1527" s="5"/>
      <c r="MLH1527" s="5"/>
      <c r="MLI1527" s="5"/>
      <c r="MLJ1527" s="5"/>
      <c r="MLK1527" s="5"/>
      <c r="MLL1527" s="5"/>
      <c r="MLM1527" s="5"/>
      <c r="MLN1527" s="5"/>
      <c r="MLO1527" s="5"/>
      <c r="MLP1527" s="5"/>
      <c r="MLQ1527" s="5"/>
      <c r="MLR1527" s="5"/>
      <c r="MLS1527" s="5"/>
      <c r="MLT1527" s="5"/>
      <c r="MLU1527" s="5"/>
      <c r="MLV1527" s="5"/>
      <c r="MLW1527" s="5"/>
      <c r="MLX1527" s="5"/>
      <c r="MLY1527" s="5"/>
      <c r="MLZ1527" s="5"/>
      <c r="MMA1527" s="5"/>
      <c r="MMB1527" s="5"/>
      <c r="MMC1527" s="5"/>
      <c r="MMD1527" s="5"/>
      <c r="MME1527" s="5"/>
      <c r="MMF1527" s="5"/>
      <c r="MMG1527" s="5"/>
      <c r="MMH1527" s="5"/>
      <c r="MMI1527" s="5"/>
      <c r="MMJ1527" s="5"/>
      <c r="MMK1527" s="5"/>
      <c r="MML1527" s="5"/>
      <c r="MMM1527" s="5"/>
      <c r="MMN1527" s="5"/>
      <c r="MMO1527" s="5"/>
      <c r="MMP1527" s="5"/>
      <c r="MMQ1527" s="5"/>
      <c r="MMR1527" s="5"/>
      <c r="MMS1527" s="5"/>
      <c r="MMT1527" s="5"/>
      <c r="MMU1527" s="5"/>
      <c r="MMV1527" s="5"/>
      <c r="MMW1527" s="5"/>
      <c r="MMX1527" s="5"/>
      <c r="MMY1527" s="5"/>
      <c r="MMZ1527" s="5"/>
      <c r="MNA1527" s="5"/>
      <c r="MNB1527" s="5"/>
      <c r="MNC1527" s="5"/>
      <c r="MND1527" s="5"/>
      <c r="MNE1527" s="5"/>
      <c r="MNF1527" s="5"/>
      <c r="MNG1527" s="5"/>
      <c r="MNH1527" s="5"/>
      <c r="MNI1527" s="5"/>
      <c r="MNJ1527" s="5"/>
      <c r="MNK1527" s="5"/>
      <c r="MNL1527" s="5"/>
      <c r="MNM1527" s="5"/>
      <c r="MNN1527" s="5"/>
      <c r="MNO1527" s="5"/>
      <c r="MNP1527" s="5"/>
      <c r="MNQ1527" s="5"/>
      <c r="MNR1527" s="5"/>
      <c r="MNS1527" s="5"/>
      <c r="MNT1527" s="5"/>
      <c r="MNU1527" s="5"/>
      <c r="MNV1527" s="5"/>
      <c r="MNW1527" s="5"/>
      <c r="MNX1527" s="5"/>
      <c r="MNY1527" s="5"/>
      <c r="MNZ1527" s="5"/>
      <c r="MOA1527" s="5"/>
      <c r="MOB1527" s="5"/>
      <c r="MOC1527" s="5"/>
      <c r="MOD1527" s="5"/>
      <c r="MOE1527" s="5"/>
      <c r="MOF1527" s="5"/>
      <c r="MOG1527" s="5"/>
      <c r="MOH1527" s="5"/>
      <c r="MOI1527" s="5"/>
      <c r="MOJ1527" s="5"/>
      <c r="MOK1527" s="5"/>
      <c r="MOL1527" s="5"/>
      <c r="MOM1527" s="5"/>
      <c r="MON1527" s="5"/>
      <c r="MOO1527" s="5"/>
      <c r="MOP1527" s="5"/>
      <c r="MOQ1527" s="5"/>
      <c r="MOR1527" s="5"/>
      <c r="MOS1527" s="5"/>
      <c r="MOT1527" s="5"/>
      <c r="MOU1527" s="5"/>
      <c r="MOV1527" s="5"/>
      <c r="MOW1527" s="5"/>
      <c r="MOX1527" s="5"/>
      <c r="MOY1527" s="5"/>
      <c r="MOZ1527" s="5"/>
      <c r="MPA1527" s="5"/>
      <c r="MPB1527" s="5"/>
      <c r="MPC1527" s="5"/>
      <c r="MPD1527" s="5"/>
      <c r="MPE1527" s="5"/>
      <c r="MPF1527" s="5"/>
      <c r="MPG1527" s="5"/>
      <c r="MPH1527" s="5"/>
      <c r="MPI1527" s="5"/>
      <c r="MPJ1527" s="5"/>
      <c r="MPK1527" s="5"/>
      <c r="MPL1527" s="5"/>
      <c r="MPM1527" s="5"/>
      <c r="MPN1527" s="5"/>
      <c r="MPO1527" s="5"/>
      <c r="MPP1527" s="5"/>
      <c r="MPQ1527" s="5"/>
      <c r="MPR1527" s="5"/>
      <c r="MPS1527" s="5"/>
      <c r="MPT1527" s="5"/>
      <c r="MPU1527" s="5"/>
      <c r="MPV1527" s="5"/>
      <c r="MPW1527" s="5"/>
      <c r="MPX1527" s="5"/>
      <c r="MPY1527" s="5"/>
      <c r="MPZ1527" s="5"/>
      <c r="MQA1527" s="5"/>
      <c r="MQB1527" s="5"/>
      <c r="MQC1527" s="5"/>
      <c r="MQD1527" s="5"/>
      <c r="MQE1527" s="5"/>
      <c r="MQF1527" s="5"/>
      <c r="MQG1527" s="5"/>
      <c r="MQH1527" s="5"/>
      <c r="MQI1527" s="5"/>
      <c r="MQJ1527" s="5"/>
      <c r="MQK1527" s="5"/>
      <c r="MQL1527" s="5"/>
      <c r="MQM1527" s="5"/>
      <c r="MQN1527" s="5"/>
      <c r="MQO1527" s="5"/>
      <c r="MQP1527" s="5"/>
      <c r="MQQ1527" s="5"/>
      <c r="MQR1527" s="5"/>
      <c r="MQS1527" s="5"/>
      <c r="MQT1527" s="5"/>
      <c r="MQU1527" s="5"/>
      <c r="MQV1527" s="5"/>
      <c r="MQW1527" s="5"/>
      <c r="MQX1527" s="5"/>
      <c r="MQY1527" s="5"/>
      <c r="MQZ1527" s="5"/>
      <c r="MRA1527" s="5"/>
      <c r="MRB1527" s="5"/>
      <c r="MRC1527" s="5"/>
      <c r="MRD1527" s="5"/>
      <c r="MRE1527" s="5"/>
      <c r="MRF1527" s="5"/>
      <c r="MRG1527" s="5"/>
      <c r="MRH1527" s="5"/>
      <c r="MRI1527" s="5"/>
      <c r="MRJ1527" s="5"/>
      <c r="MRK1527" s="5"/>
      <c r="MRL1527" s="5"/>
      <c r="MRM1527" s="5"/>
      <c r="MRN1527" s="5"/>
      <c r="MRO1527" s="5"/>
      <c r="MRP1527" s="5"/>
      <c r="MRQ1527" s="5"/>
      <c r="MRR1527" s="5"/>
      <c r="MRS1527" s="5"/>
      <c r="MRT1527" s="5"/>
      <c r="MRU1527" s="5"/>
      <c r="MRV1527" s="5"/>
      <c r="MRW1527" s="5"/>
      <c r="MRX1527" s="5"/>
      <c r="MRY1527" s="5"/>
      <c r="MRZ1527" s="5"/>
      <c r="MSA1527" s="5"/>
      <c r="MSB1527" s="5"/>
      <c r="MSC1527" s="5"/>
      <c r="MSD1527" s="5"/>
      <c r="MSE1527" s="5"/>
      <c r="MSF1527" s="5"/>
      <c r="MSG1527" s="5"/>
      <c r="MSH1527" s="5"/>
      <c r="MSI1527" s="5"/>
      <c r="MSJ1527" s="5"/>
      <c r="MSK1527" s="5"/>
      <c r="MSL1527" s="5"/>
      <c r="MSM1527" s="5"/>
      <c r="MSN1527" s="5"/>
      <c r="MSO1527" s="5"/>
      <c r="MSP1527" s="5"/>
      <c r="MSQ1527" s="5"/>
      <c r="MSR1527" s="5"/>
      <c r="MSS1527" s="5"/>
      <c r="MST1527" s="5"/>
      <c r="MSU1527" s="5"/>
      <c r="MSV1527" s="5"/>
      <c r="MSW1527" s="5"/>
      <c r="MSX1527" s="5"/>
      <c r="MSY1527" s="5"/>
      <c r="MSZ1527" s="5"/>
      <c r="MTA1527" s="5"/>
      <c r="MTB1527" s="5"/>
      <c r="MTC1527" s="5"/>
      <c r="MTD1527" s="5"/>
      <c r="MTE1527" s="5"/>
      <c r="MTF1527" s="5"/>
      <c r="MTG1527" s="5"/>
      <c r="MTH1527" s="5"/>
      <c r="MTI1527" s="5"/>
      <c r="MTJ1527" s="5"/>
      <c r="MTK1527" s="5"/>
      <c r="MTL1527" s="5"/>
      <c r="MTM1527" s="5"/>
      <c r="MTN1527" s="5"/>
      <c r="MTO1527" s="5"/>
      <c r="MTP1527" s="5"/>
      <c r="MTQ1527" s="5"/>
      <c r="MTR1527" s="5"/>
      <c r="MTS1527" s="5"/>
      <c r="MTT1527" s="5"/>
      <c r="MTU1527" s="5"/>
      <c r="MTV1527" s="5"/>
      <c r="MTW1527" s="5"/>
      <c r="MTX1527" s="5"/>
      <c r="MTY1527" s="5"/>
      <c r="MTZ1527" s="5"/>
      <c r="MUA1527" s="5"/>
      <c r="MUB1527" s="5"/>
      <c r="MUC1527" s="5"/>
      <c r="MUD1527" s="5"/>
      <c r="MUE1527" s="5"/>
      <c r="MUF1527" s="5"/>
      <c r="MUG1527" s="5"/>
      <c r="MUH1527" s="5"/>
      <c r="MUI1527" s="5"/>
      <c r="MUJ1527" s="5"/>
      <c r="MUK1527" s="5"/>
      <c r="MUL1527" s="5"/>
      <c r="MUM1527" s="5"/>
      <c r="MUN1527" s="5"/>
      <c r="MUO1527" s="5"/>
      <c r="MUP1527" s="5"/>
      <c r="MUQ1527" s="5"/>
      <c r="MUR1527" s="5"/>
      <c r="MUS1527" s="5"/>
      <c r="MUT1527" s="5"/>
      <c r="MUU1527" s="5"/>
      <c r="MUV1527" s="5"/>
      <c r="MUW1527" s="5"/>
      <c r="MUX1527" s="5"/>
      <c r="MUY1527" s="5"/>
      <c r="MUZ1527" s="5"/>
      <c r="MVA1527" s="5"/>
      <c r="MVB1527" s="5"/>
      <c r="MVC1527" s="5"/>
      <c r="MVD1527" s="5"/>
      <c r="MVE1527" s="5"/>
      <c r="MVF1527" s="5"/>
      <c r="MVG1527" s="5"/>
      <c r="MVH1527" s="5"/>
      <c r="MVI1527" s="5"/>
      <c r="MVJ1527" s="5"/>
      <c r="MVK1527" s="5"/>
      <c r="MVL1527" s="5"/>
      <c r="MVM1527" s="5"/>
      <c r="MVN1527" s="5"/>
      <c r="MVO1527" s="5"/>
      <c r="MVP1527" s="5"/>
      <c r="MVQ1527" s="5"/>
      <c r="MVR1527" s="5"/>
      <c r="MVS1527" s="5"/>
      <c r="MVT1527" s="5"/>
      <c r="MVU1527" s="5"/>
      <c r="MVV1527" s="5"/>
      <c r="MVW1527" s="5"/>
      <c r="MVX1527" s="5"/>
      <c r="MVY1527" s="5"/>
      <c r="MVZ1527" s="5"/>
      <c r="MWA1527" s="5"/>
      <c r="MWB1527" s="5"/>
      <c r="MWC1527" s="5"/>
      <c r="MWD1527" s="5"/>
      <c r="MWE1527" s="5"/>
      <c r="MWF1527" s="5"/>
      <c r="MWG1527" s="5"/>
      <c r="MWH1527" s="5"/>
      <c r="MWI1527" s="5"/>
      <c r="MWJ1527" s="5"/>
      <c r="MWK1527" s="5"/>
      <c r="MWL1527" s="5"/>
      <c r="MWM1527" s="5"/>
      <c r="MWN1527" s="5"/>
      <c r="MWO1527" s="5"/>
      <c r="MWP1527" s="5"/>
      <c r="MWQ1527" s="5"/>
      <c r="MWR1527" s="5"/>
      <c r="MWS1527" s="5"/>
      <c r="MWT1527" s="5"/>
      <c r="MWU1527" s="5"/>
      <c r="MWV1527" s="5"/>
      <c r="MWW1527" s="5"/>
      <c r="MWX1527" s="5"/>
      <c r="MWY1527" s="5"/>
      <c r="MWZ1527" s="5"/>
      <c r="MXA1527" s="5"/>
      <c r="MXB1527" s="5"/>
      <c r="MXC1527" s="5"/>
      <c r="MXD1527" s="5"/>
      <c r="MXE1527" s="5"/>
      <c r="MXF1527" s="5"/>
      <c r="MXG1527" s="5"/>
      <c r="MXH1527" s="5"/>
      <c r="MXI1527" s="5"/>
      <c r="MXJ1527" s="5"/>
      <c r="MXK1527" s="5"/>
      <c r="MXL1527" s="5"/>
      <c r="MXM1527" s="5"/>
      <c r="MXN1527" s="5"/>
      <c r="MXO1527" s="5"/>
      <c r="MXP1527" s="5"/>
      <c r="MXQ1527" s="5"/>
      <c r="MXR1527" s="5"/>
      <c r="MXS1527" s="5"/>
      <c r="MXT1527" s="5"/>
      <c r="MXU1527" s="5"/>
      <c r="MXV1527" s="5"/>
      <c r="MXW1527" s="5"/>
      <c r="MXX1527" s="5"/>
      <c r="MXY1527" s="5"/>
      <c r="MXZ1527" s="5"/>
      <c r="MYA1527" s="5"/>
      <c r="MYB1527" s="5"/>
      <c r="MYC1527" s="5"/>
      <c r="MYD1527" s="5"/>
      <c r="MYE1527" s="5"/>
      <c r="MYF1527" s="5"/>
      <c r="MYG1527" s="5"/>
      <c r="MYH1527" s="5"/>
      <c r="MYI1527" s="5"/>
      <c r="MYJ1527" s="5"/>
      <c r="MYK1527" s="5"/>
      <c r="MYL1527" s="5"/>
      <c r="MYM1527" s="5"/>
      <c r="MYN1527" s="5"/>
      <c r="MYO1527" s="5"/>
      <c r="MYP1527" s="5"/>
      <c r="MYQ1527" s="5"/>
      <c r="MYR1527" s="5"/>
      <c r="MYS1527" s="5"/>
      <c r="MYT1527" s="5"/>
      <c r="MYU1527" s="5"/>
      <c r="MYV1527" s="5"/>
      <c r="MYW1527" s="5"/>
      <c r="MYX1527" s="5"/>
      <c r="MYY1527" s="5"/>
      <c r="MYZ1527" s="5"/>
      <c r="MZA1527" s="5"/>
      <c r="MZB1527" s="5"/>
      <c r="MZC1527" s="5"/>
      <c r="MZD1527" s="5"/>
      <c r="MZE1527" s="5"/>
      <c r="MZF1527" s="5"/>
      <c r="MZG1527" s="5"/>
      <c r="MZH1527" s="5"/>
      <c r="MZI1527" s="5"/>
      <c r="MZJ1527" s="5"/>
      <c r="MZK1527" s="5"/>
      <c r="MZL1527" s="5"/>
      <c r="MZM1527" s="5"/>
      <c r="MZN1527" s="5"/>
      <c r="MZO1527" s="5"/>
      <c r="MZP1527" s="5"/>
      <c r="MZQ1527" s="5"/>
      <c r="MZR1527" s="5"/>
      <c r="MZS1527" s="5"/>
      <c r="MZT1527" s="5"/>
      <c r="MZU1527" s="5"/>
      <c r="MZV1527" s="5"/>
      <c r="MZW1527" s="5"/>
      <c r="MZX1527" s="5"/>
      <c r="MZY1527" s="5"/>
      <c r="MZZ1527" s="5"/>
      <c r="NAA1527" s="5"/>
      <c r="NAB1527" s="5"/>
      <c r="NAC1527" s="5"/>
      <c r="NAD1527" s="5"/>
      <c r="NAE1527" s="5"/>
      <c r="NAF1527" s="5"/>
      <c r="NAG1527" s="5"/>
      <c r="NAH1527" s="5"/>
      <c r="NAI1527" s="5"/>
      <c r="NAJ1527" s="5"/>
      <c r="NAK1527" s="5"/>
      <c r="NAL1527" s="5"/>
      <c r="NAM1527" s="5"/>
      <c r="NAN1527" s="5"/>
      <c r="NAO1527" s="5"/>
      <c r="NAP1527" s="5"/>
      <c r="NAQ1527" s="5"/>
      <c r="NAR1527" s="5"/>
      <c r="NAS1527" s="5"/>
      <c r="NAT1527" s="5"/>
      <c r="NAU1527" s="5"/>
      <c r="NAV1527" s="5"/>
      <c r="NAW1527" s="5"/>
      <c r="NAX1527" s="5"/>
      <c r="NAY1527" s="5"/>
      <c r="NAZ1527" s="5"/>
      <c r="NBA1527" s="5"/>
      <c r="NBB1527" s="5"/>
      <c r="NBC1527" s="5"/>
      <c r="NBD1527" s="5"/>
      <c r="NBE1527" s="5"/>
      <c r="NBF1527" s="5"/>
      <c r="NBG1527" s="5"/>
      <c r="NBH1527" s="5"/>
      <c r="NBI1527" s="5"/>
      <c r="NBJ1527" s="5"/>
      <c r="NBK1527" s="5"/>
      <c r="NBL1527" s="5"/>
      <c r="NBM1527" s="5"/>
      <c r="NBN1527" s="5"/>
      <c r="NBO1527" s="5"/>
      <c r="NBP1527" s="5"/>
      <c r="NBQ1527" s="5"/>
      <c r="NBR1527" s="5"/>
      <c r="NBS1527" s="5"/>
      <c r="NBT1527" s="5"/>
      <c r="NBU1527" s="5"/>
      <c r="NBV1527" s="5"/>
      <c r="NBW1527" s="5"/>
      <c r="NBX1527" s="5"/>
      <c r="NBY1527" s="5"/>
      <c r="NBZ1527" s="5"/>
      <c r="NCA1527" s="5"/>
      <c r="NCB1527" s="5"/>
      <c r="NCC1527" s="5"/>
      <c r="NCD1527" s="5"/>
      <c r="NCE1527" s="5"/>
      <c r="NCF1527" s="5"/>
      <c r="NCG1527" s="5"/>
      <c r="NCH1527" s="5"/>
      <c r="NCI1527" s="5"/>
      <c r="NCJ1527" s="5"/>
      <c r="NCK1527" s="5"/>
      <c r="NCL1527" s="5"/>
      <c r="NCM1527" s="5"/>
      <c r="NCN1527" s="5"/>
      <c r="NCO1527" s="5"/>
      <c r="NCP1527" s="5"/>
      <c r="NCQ1527" s="5"/>
      <c r="NCR1527" s="5"/>
      <c r="NCS1527" s="5"/>
      <c r="NCT1527" s="5"/>
      <c r="NCU1527" s="5"/>
      <c r="NCV1527" s="5"/>
      <c r="NCW1527" s="5"/>
      <c r="NCX1527" s="5"/>
      <c r="NCY1527" s="5"/>
      <c r="NCZ1527" s="5"/>
      <c r="NDA1527" s="5"/>
      <c r="NDB1527" s="5"/>
      <c r="NDC1527" s="5"/>
      <c r="NDD1527" s="5"/>
      <c r="NDE1527" s="5"/>
      <c r="NDF1527" s="5"/>
      <c r="NDG1527" s="5"/>
      <c r="NDH1527" s="5"/>
      <c r="NDI1527" s="5"/>
      <c r="NDJ1527" s="5"/>
      <c r="NDK1527" s="5"/>
      <c r="NDL1527" s="5"/>
      <c r="NDM1527" s="5"/>
      <c r="NDN1527" s="5"/>
      <c r="NDO1527" s="5"/>
      <c r="NDP1527" s="5"/>
      <c r="NDQ1527" s="5"/>
      <c r="NDR1527" s="5"/>
      <c r="NDS1527" s="5"/>
      <c r="NDT1527" s="5"/>
      <c r="NDU1527" s="5"/>
      <c r="NDV1527" s="5"/>
      <c r="NDW1527" s="5"/>
      <c r="NDX1527" s="5"/>
      <c r="NDY1527" s="5"/>
      <c r="NDZ1527" s="5"/>
      <c r="NEA1527" s="5"/>
      <c r="NEB1527" s="5"/>
      <c r="NEC1527" s="5"/>
      <c r="NED1527" s="5"/>
      <c r="NEE1527" s="5"/>
      <c r="NEF1527" s="5"/>
      <c r="NEG1527" s="5"/>
      <c r="NEH1527" s="5"/>
      <c r="NEI1527" s="5"/>
      <c r="NEJ1527" s="5"/>
      <c r="NEK1527" s="5"/>
      <c r="NEL1527" s="5"/>
      <c r="NEM1527" s="5"/>
      <c r="NEN1527" s="5"/>
      <c r="NEO1527" s="5"/>
      <c r="NEP1527" s="5"/>
      <c r="NEQ1527" s="5"/>
      <c r="NER1527" s="5"/>
      <c r="NES1527" s="5"/>
      <c r="NET1527" s="5"/>
      <c r="NEU1527" s="5"/>
      <c r="NEV1527" s="5"/>
      <c r="NEW1527" s="5"/>
      <c r="NEX1527" s="5"/>
      <c r="NEY1527" s="5"/>
      <c r="NEZ1527" s="5"/>
      <c r="NFA1527" s="5"/>
      <c r="NFB1527" s="5"/>
      <c r="NFC1527" s="5"/>
      <c r="NFD1527" s="5"/>
      <c r="NFE1527" s="5"/>
      <c r="NFF1527" s="5"/>
      <c r="NFG1527" s="5"/>
      <c r="NFH1527" s="5"/>
      <c r="NFI1527" s="5"/>
      <c r="NFJ1527" s="5"/>
      <c r="NFK1527" s="5"/>
      <c r="NFL1527" s="5"/>
      <c r="NFM1527" s="5"/>
      <c r="NFN1527" s="5"/>
      <c r="NFO1527" s="5"/>
      <c r="NFP1527" s="5"/>
      <c r="NFQ1527" s="5"/>
      <c r="NFR1527" s="5"/>
      <c r="NFS1527" s="5"/>
      <c r="NFT1527" s="5"/>
      <c r="NFU1527" s="5"/>
      <c r="NFV1527" s="5"/>
      <c r="NFW1527" s="5"/>
      <c r="NFX1527" s="5"/>
      <c r="NFY1527" s="5"/>
      <c r="NFZ1527" s="5"/>
      <c r="NGA1527" s="5"/>
      <c r="NGB1527" s="5"/>
      <c r="NGC1527" s="5"/>
      <c r="NGD1527" s="5"/>
      <c r="NGE1527" s="5"/>
      <c r="NGF1527" s="5"/>
      <c r="NGG1527" s="5"/>
      <c r="NGH1527" s="5"/>
      <c r="NGI1527" s="5"/>
      <c r="NGJ1527" s="5"/>
      <c r="NGK1527" s="5"/>
      <c r="NGL1527" s="5"/>
      <c r="NGM1527" s="5"/>
      <c r="NGN1527" s="5"/>
      <c r="NGO1527" s="5"/>
      <c r="NGP1527" s="5"/>
      <c r="NGQ1527" s="5"/>
      <c r="NGR1527" s="5"/>
      <c r="NGS1527" s="5"/>
      <c r="NGT1527" s="5"/>
      <c r="NGU1527" s="5"/>
      <c r="NGV1527" s="5"/>
      <c r="NGW1527" s="5"/>
      <c r="NGX1527" s="5"/>
      <c r="NGY1527" s="5"/>
      <c r="NGZ1527" s="5"/>
      <c r="NHA1527" s="5"/>
      <c r="NHB1527" s="5"/>
      <c r="NHC1527" s="5"/>
      <c r="NHD1527" s="5"/>
      <c r="NHE1527" s="5"/>
      <c r="NHF1527" s="5"/>
      <c r="NHG1527" s="5"/>
      <c r="NHH1527" s="5"/>
      <c r="NHI1527" s="5"/>
      <c r="NHJ1527" s="5"/>
      <c r="NHK1527" s="5"/>
      <c r="NHL1527" s="5"/>
      <c r="NHM1527" s="5"/>
      <c r="NHN1527" s="5"/>
      <c r="NHO1527" s="5"/>
      <c r="NHP1527" s="5"/>
      <c r="NHQ1527" s="5"/>
      <c r="NHR1527" s="5"/>
      <c r="NHS1527" s="5"/>
      <c r="NHT1527" s="5"/>
      <c r="NHU1527" s="5"/>
      <c r="NHV1527" s="5"/>
      <c r="NHW1527" s="5"/>
      <c r="NHX1527" s="5"/>
      <c r="NHY1527" s="5"/>
      <c r="NHZ1527" s="5"/>
      <c r="NIA1527" s="5"/>
      <c r="NIB1527" s="5"/>
      <c r="NIC1527" s="5"/>
      <c r="NID1527" s="5"/>
      <c r="NIE1527" s="5"/>
      <c r="NIF1527" s="5"/>
      <c r="NIG1527" s="5"/>
      <c r="NIH1527" s="5"/>
      <c r="NII1527" s="5"/>
      <c r="NIJ1527" s="5"/>
      <c r="NIK1527" s="5"/>
      <c r="NIL1527" s="5"/>
      <c r="NIM1527" s="5"/>
      <c r="NIN1527" s="5"/>
      <c r="NIO1527" s="5"/>
      <c r="NIP1527" s="5"/>
      <c r="NIQ1527" s="5"/>
      <c r="NIR1527" s="5"/>
      <c r="NIS1527" s="5"/>
      <c r="NIT1527" s="5"/>
      <c r="NIU1527" s="5"/>
      <c r="NIV1527" s="5"/>
      <c r="NIW1527" s="5"/>
      <c r="NIX1527" s="5"/>
      <c r="NIY1527" s="5"/>
      <c r="NIZ1527" s="5"/>
      <c r="NJA1527" s="5"/>
      <c r="NJB1527" s="5"/>
      <c r="NJC1527" s="5"/>
      <c r="NJD1527" s="5"/>
      <c r="NJE1527" s="5"/>
      <c r="NJF1527" s="5"/>
      <c r="NJG1527" s="5"/>
      <c r="NJH1527" s="5"/>
      <c r="NJI1527" s="5"/>
      <c r="NJJ1527" s="5"/>
      <c r="NJK1527" s="5"/>
      <c r="NJL1527" s="5"/>
      <c r="NJM1527" s="5"/>
      <c r="NJN1527" s="5"/>
      <c r="NJO1527" s="5"/>
      <c r="NJP1527" s="5"/>
      <c r="NJQ1527" s="5"/>
      <c r="NJR1527" s="5"/>
      <c r="NJS1527" s="5"/>
      <c r="NJT1527" s="5"/>
      <c r="NJU1527" s="5"/>
      <c r="NJV1527" s="5"/>
      <c r="NJW1527" s="5"/>
      <c r="NJX1527" s="5"/>
      <c r="NJY1527" s="5"/>
      <c r="NJZ1527" s="5"/>
      <c r="NKA1527" s="5"/>
      <c r="NKB1527" s="5"/>
      <c r="NKC1527" s="5"/>
      <c r="NKD1527" s="5"/>
      <c r="NKE1527" s="5"/>
      <c r="NKF1527" s="5"/>
      <c r="NKG1527" s="5"/>
      <c r="NKH1527" s="5"/>
      <c r="NKI1527" s="5"/>
      <c r="NKJ1527" s="5"/>
      <c r="NKK1527" s="5"/>
      <c r="NKL1527" s="5"/>
      <c r="NKM1527" s="5"/>
      <c r="NKN1527" s="5"/>
      <c r="NKO1527" s="5"/>
      <c r="NKP1527" s="5"/>
      <c r="NKQ1527" s="5"/>
      <c r="NKR1527" s="5"/>
      <c r="NKS1527" s="5"/>
      <c r="NKT1527" s="5"/>
      <c r="NKU1527" s="5"/>
      <c r="NKV1527" s="5"/>
      <c r="NKW1527" s="5"/>
      <c r="NKX1527" s="5"/>
      <c r="NKY1527" s="5"/>
      <c r="NKZ1527" s="5"/>
      <c r="NLA1527" s="5"/>
      <c r="NLB1527" s="5"/>
      <c r="NLC1527" s="5"/>
      <c r="NLD1527" s="5"/>
      <c r="NLE1527" s="5"/>
      <c r="NLF1527" s="5"/>
      <c r="NLG1527" s="5"/>
      <c r="NLH1527" s="5"/>
      <c r="NLI1527" s="5"/>
      <c r="NLJ1527" s="5"/>
      <c r="NLK1527" s="5"/>
      <c r="NLL1527" s="5"/>
      <c r="NLM1527" s="5"/>
      <c r="NLN1527" s="5"/>
      <c r="NLO1527" s="5"/>
      <c r="NLP1527" s="5"/>
      <c r="NLQ1527" s="5"/>
      <c r="NLR1527" s="5"/>
      <c r="NLS1527" s="5"/>
      <c r="NLT1527" s="5"/>
      <c r="NLU1527" s="5"/>
      <c r="NLV1527" s="5"/>
      <c r="NLW1527" s="5"/>
      <c r="NLX1527" s="5"/>
      <c r="NLY1527" s="5"/>
      <c r="NLZ1527" s="5"/>
      <c r="NMA1527" s="5"/>
      <c r="NMB1527" s="5"/>
      <c r="NMC1527" s="5"/>
      <c r="NMD1527" s="5"/>
      <c r="NME1527" s="5"/>
      <c r="NMF1527" s="5"/>
      <c r="NMG1527" s="5"/>
      <c r="NMH1527" s="5"/>
      <c r="NMI1527" s="5"/>
      <c r="NMJ1527" s="5"/>
      <c r="NMK1527" s="5"/>
      <c r="NML1527" s="5"/>
      <c r="NMM1527" s="5"/>
      <c r="NMN1527" s="5"/>
      <c r="NMO1527" s="5"/>
      <c r="NMP1527" s="5"/>
      <c r="NMQ1527" s="5"/>
      <c r="NMR1527" s="5"/>
      <c r="NMS1527" s="5"/>
      <c r="NMT1527" s="5"/>
      <c r="NMU1527" s="5"/>
      <c r="NMV1527" s="5"/>
      <c r="NMW1527" s="5"/>
      <c r="NMX1527" s="5"/>
      <c r="NMY1527" s="5"/>
      <c r="NMZ1527" s="5"/>
      <c r="NNA1527" s="5"/>
      <c r="NNB1527" s="5"/>
      <c r="NNC1527" s="5"/>
      <c r="NND1527" s="5"/>
      <c r="NNE1527" s="5"/>
      <c r="NNF1527" s="5"/>
      <c r="NNG1527" s="5"/>
      <c r="NNH1527" s="5"/>
      <c r="NNI1527" s="5"/>
      <c r="NNJ1527" s="5"/>
      <c r="NNK1527" s="5"/>
      <c r="NNL1527" s="5"/>
      <c r="NNM1527" s="5"/>
      <c r="NNN1527" s="5"/>
      <c r="NNO1527" s="5"/>
      <c r="NNP1527" s="5"/>
      <c r="NNQ1527" s="5"/>
      <c r="NNR1527" s="5"/>
      <c r="NNS1527" s="5"/>
      <c r="NNT1527" s="5"/>
      <c r="NNU1527" s="5"/>
      <c r="NNV1527" s="5"/>
      <c r="NNW1527" s="5"/>
      <c r="NNX1527" s="5"/>
      <c r="NNY1527" s="5"/>
      <c r="NNZ1527" s="5"/>
      <c r="NOA1527" s="5"/>
      <c r="NOB1527" s="5"/>
      <c r="NOC1527" s="5"/>
      <c r="NOD1527" s="5"/>
      <c r="NOE1527" s="5"/>
      <c r="NOF1527" s="5"/>
      <c r="NOG1527" s="5"/>
      <c r="NOH1527" s="5"/>
      <c r="NOI1527" s="5"/>
      <c r="NOJ1527" s="5"/>
      <c r="NOK1527" s="5"/>
      <c r="NOL1527" s="5"/>
      <c r="NOM1527" s="5"/>
      <c r="NON1527" s="5"/>
      <c r="NOO1527" s="5"/>
      <c r="NOP1527" s="5"/>
      <c r="NOQ1527" s="5"/>
      <c r="NOR1527" s="5"/>
      <c r="NOS1527" s="5"/>
      <c r="NOT1527" s="5"/>
      <c r="NOU1527" s="5"/>
      <c r="NOV1527" s="5"/>
      <c r="NOW1527" s="5"/>
      <c r="NOX1527" s="5"/>
      <c r="NOY1527" s="5"/>
      <c r="NOZ1527" s="5"/>
      <c r="NPA1527" s="5"/>
      <c r="NPB1527" s="5"/>
      <c r="NPC1527" s="5"/>
      <c r="NPD1527" s="5"/>
      <c r="NPE1527" s="5"/>
      <c r="NPF1527" s="5"/>
      <c r="NPG1527" s="5"/>
      <c r="NPH1527" s="5"/>
      <c r="NPI1527" s="5"/>
      <c r="NPJ1527" s="5"/>
      <c r="NPK1527" s="5"/>
      <c r="NPL1527" s="5"/>
      <c r="NPM1527" s="5"/>
      <c r="NPN1527" s="5"/>
      <c r="NPO1527" s="5"/>
      <c r="NPP1527" s="5"/>
      <c r="NPQ1527" s="5"/>
      <c r="NPR1527" s="5"/>
      <c r="NPS1527" s="5"/>
      <c r="NPT1527" s="5"/>
      <c r="NPU1527" s="5"/>
      <c r="NPV1527" s="5"/>
      <c r="NPW1527" s="5"/>
      <c r="NPX1527" s="5"/>
      <c r="NPY1527" s="5"/>
      <c r="NPZ1527" s="5"/>
      <c r="NQA1527" s="5"/>
      <c r="NQB1527" s="5"/>
      <c r="NQC1527" s="5"/>
      <c r="NQD1527" s="5"/>
      <c r="NQE1527" s="5"/>
      <c r="NQF1527" s="5"/>
      <c r="NQG1527" s="5"/>
      <c r="NQH1527" s="5"/>
      <c r="NQI1527" s="5"/>
      <c r="NQJ1527" s="5"/>
      <c r="NQK1527" s="5"/>
      <c r="NQL1527" s="5"/>
      <c r="NQM1527" s="5"/>
      <c r="NQN1527" s="5"/>
      <c r="NQO1527" s="5"/>
      <c r="NQP1527" s="5"/>
      <c r="NQQ1527" s="5"/>
      <c r="NQR1527" s="5"/>
      <c r="NQS1527" s="5"/>
      <c r="NQT1527" s="5"/>
      <c r="NQU1527" s="5"/>
      <c r="NQV1527" s="5"/>
      <c r="NQW1527" s="5"/>
      <c r="NQX1527" s="5"/>
      <c r="NQY1527" s="5"/>
      <c r="NQZ1527" s="5"/>
      <c r="NRA1527" s="5"/>
      <c r="NRB1527" s="5"/>
      <c r="NRC1527" s="5"/>
      <c r="NRD1527" s="5"/>
      <c r="NRE1527" s="5"/>
      <c r="NRF1527" s="5"/>
      <c r="NRG1527" s="5"/>
      <c r="NRH1527" s="5"/>
      <c r="NRI1527" s="5"/>
      <c r="NRJ1527" s="5"/>
      <c r="NRK1527" s="5"/>
      <c r="NRL1527" s="5"/>
      <c r="NRM1527" s="5"/>
      <c r="NRN1527" s="5"/>
      <c r="NRO1527" s="5"/>
      <c r="NRP1527" s="5"/>
      <c r="NRQ1527" s="5"/>
      <c r="NRR1527" s="5"/>
      <c r="NRS1527" s="5"/>
      <c r="NRT1527" s="5"/>
      <c r="NRU1527" s="5"/>
      <c r="NRV1527" s="5"/>
      <c r="NRW1527" s="5"/>
      <c r="NRX1527" s="5"/>
      <c r="NRY1527" s="5"/>
      <c r="NRZ1527" s="5"/>
      <c r="NSA1527" s="5"/>
      <c r="NSB1527" s="5"/>
      <c r="NSC1527" s="5"/>
      <c r="NSD1527" s="5"/>
      <c r="NSE1527" s="5"/>
      <c r="NSF1527" s="5"/>
      <c r="NSG1527" s="5"/>
      <c r="NSH1527" s="5"/>
      <c r="NSI1527" s="5"/>
      <c r="NSJ1527" s="5"/>
      <c r="NSK1527" s="5"/>
      <c r="NSL1527" s="5"/>
      <c r="NSM1527" s="5"/>
      <c r="NSN1527" s="5"/>
      <c r="NSO1527" s="5"/>
      <c r="NSP1527" s="5"/>
      <c r="NSQ1527" s="5"/>
      <c r="NSR1527" s="5"/>
      <c r="NSS1527" s="5"/>
      <c r="NST1527" s="5"/>
      <c r="NSU1527" s="5"/>
      <c r="NSV1527" s="5"/>
      <c r="NSW1527" s="5"/>
      <c r="NSX1527" s="5"/>
      <c r="NSY1527" s="5"/>
      <c r="NSZ1527" s="5"/>
      <c r="NTA1527" s="5"/>
      <c r="NTB1527" s="5"/>
      <c r="NTC1527" s="5"/>
      <c r="NTD1527" s="5"/>
      <c r="NTE1527" s="5"/>
      <c r="NTF1527" s="5"/>
      <c r="NTG1527" s="5"/>
      <c r="NTH1527" s="5"/>
      <c r="NTI1527" s="5"/>
      <c r="NTJ1527" s="5"/>
      <c r="NTK1527" s="5"/>
      <c r="NTL1527" s="5"/>
      <c r="NTM1527" s="5"/>
      <c r="NTN1527" s="5"/>
      <c r="NTO1527" s="5"/>
      <c r="NTP1527" s="5"/>
      <c r="NTQ1527" s="5"/>
      <c r="NTR1527" s="5"/>
      <c r="NTS1527" s="5"/>
      <c r="NTT1527" s="5"/>
      <c r="NTU1527" s="5"/>
      <c r="NTV1527" s="5"/>
      <c r="NTW1527" s="5"/>
      <c r="NTX1527" s="5"/>
      <c r="NTY1527" s="5"/>
      <c r="NTZ1527" s="5"/>
      <c r="NUA1527" s="5"/>
      <c r="NUB1527" s="5"/>
      <c r="NUC1527" s="5"/>
      <c r="NUD1527" s="5"/>
      <c r="NUE1527" s="5"/>
      <c r="NUF1527" s="5"/>
      <c r="NUG1527" s="5"/>
      <c r="NUH1527" s="5"/>
      <c r="NUI1527" s="5"/>
      <c r="NUJ1527" s="5"/>
      <c r="NUK1527" s="5"/>
      <c r="NUL1527" s="5"/>
      <c r="NUM1527" s="5"/>
      <c r="NUN1527" s="5"/>
      <c r="NUO1527" s="5"/>
      <c r="NUP1527" s="5"/>
      <c r="NUQ1527" s="5"/>
      <c r="NUR1527" s="5"/>
      <c r="NUS1527" s="5"/>
      <c r="NUT1527" s="5"/>
      <c r="NUU1527" s="5"/>
      <c r="NUV1527" s="5"/>
      <c r="NUW1527" s="5"/>
      <c r="NUX1527" s="5"/>
      <c r="NUY1527" s="5"/>
      <c r="NUZ1527" s="5"/>
      <c r="NVA1527" s="5"/>
      <c r="NVB1527" s="5"/>
      <c r="NVC1527" s="5"/>
      <c r="NVD1527" s="5"/>
      <c r="NVE1527" s="5"/>
      <c r="NVF1527" s="5"/>
      <c r="NVG1527" s="5"/>
      <c r="NVH1527" s="5"/>
      <c r="NVI1527" s="5"/>
      <c r="NVJ1527" s="5"/>
      <c r="NVK1527" s="5"/>
      <c r="NVL1527" s="5"/>
      <c r="NVM1527" s="5"/>
      <c r="NVN1527" s="5"/>
      <c r="NVO1527" s="5"/>
      <c r="NVP1527" s="5"/>
      <c r="NVQ1527" s="5"/>
      <c r="NVR1527" s="5"/>
      <c r="NVS1527" s="5"/>
      <c r="NVT1527" s="5"/>
      <c r="NVU1527" s="5"/>
      <c r="NVV1527" s="5"/>
      <c r="NVW1527" s="5"/>
      <c r="NVX1527" s="5"/>
      <c r="NVY1527" s="5"/>
      <c r="NVZ1527" s="5"/>
      <c r="NWA1527" s="5"/>
      <c r="NWB1527" s="5"/>
      <c r="NWC1527" s="5"/>
      <c r="NWD1527" s="5"/>
      <c r="NWE1527" s="5"/>
      <c r="NWF1527" s="5"/>
      <c r="NWG1527" s="5"/>
      <c r="NWH1527" s="5"/>
      <c r="NWI1527" s="5"/>
      <c r="NWJ1527" s="5"/>
      <c r="NWK1527" s="5"/>
      <c r="NWL1527" s="5"/>
      <c r="NWM1527" s="5"/>
      <c r="NWN1527" s="5"/>
      <c r="NWO1527" s="5"/>
      <c r="NWP1527" s="5"/>
      <c r="NWQ1527" s="5"/>
      <c r="NWR1527" s="5"/>
      <c r="NWS1527" s="5"/>
      <c r="NWT1527" s="5"/>
      <c r="NWU1527" s="5"/>
      <c r="NWV1527" s="5"/>
      <c r="NWW1527" s="5"/>
      <c r="NWX1527" s="5"/>
      <c r="NWY1527" s="5"/>
      <c r="NWZ1527" s="5"/>
      <c r="NXA1527" s="5"/>
      <c r="NXB1527" s="5"/>
      <c r="NXC1527" s="5"/>
      <c r="NXD1527" s="5"/>
      <c r="NXE1527" s="5"/>
      <c r="NXF1527" s="5"/>
      <c r="NXG1527" s="5"/>
      <c r="NXH1527" s="5"/>
      <c r="NXI1527" s="5"/>
      <c r="NXJ1527" s="5"/>
      <c r="NXK1527" s="5"/>
      <c r="NXL1527" s="5"/>
      <c r="NXM1527" s="5"/>
      <c r="NXN1527" s="5"/>
      <c r="NXO1527" s="5"/>
      <c r="NXP1527" s="5"/>
      <c r="NXQ1527" s="5"/>
      <c r="NXR1527" s="5"/>
      <c r="NXS1527" s="5"/>
      <c r="NXT1527" s="5"/>
      <c r="NXU1527" s="5"/>
      <c r="NXV1527" s="5"/>
      <c r="NXW1527" s="5"/>
      <c r="NXX1527" s="5"/>
      <c r="NXY1527" s="5"/>
      <c r="NXZ1527" s="5"/>
      <c r="NYA1527" s="5"/>
      <c r="NYB1527" s="5"/>
      <c r="NYC1527" s="5"/>
      <c r="NYD1527" s="5"/>
      <c r="NYE1527" s="5"/>
      <c r="NYF1527" s="5"/>
      <c r="NYG1527" s="5"/>
      <c r="NYH1527" s="5"/>
      <c r="NYI1527" s="5"/>
      <c r="NYJ1527" s="5"/>
      <c r="NYK1527" s="5"/>
      <c r="NYL1527" s="5"/>
      <c r="NYM1527" s="5"/>
      <c r="NYN1527" s="5"/>
      <c r="NYO1527" s="5"/>
      <c r="NYP1527" s="5"/>
      <c r="NYQ1527" s="5"/>
      <c r="NYR1527" s="5"/>
      <c r="NYS1527" s="5"/>
      <c r="NYT1527" s="5"/>
      <c r="NYU1527" s="5"/>
      <c r="NYV1527" s="5"/>
      <c r="NYW1527" s="5"/>
      <c r="NYX1527" s="5"/>
      <c r="NYY1527" s="5"/>
      <c r="NYZ1527" s="5"/>
      <c r="NZA1527" s="5"/>
      <c r="NZB1527" s="5"/>
      <c r="NZC1527" s="5"/>
      <c r="NZD1527" s="5"/>
      <c r="NZE1527" s="5"/>
      <c r="NZF1527" s="5"/>
      <c r="NZG1527" s="5"/>
      <c r="NZH1527" s="5"/>
      <c r="NZI1527" s="5"/>
      <c r="NZJ1527" s="5"/>
      <c r="NZK1527" s="5"/>
      <c r="NZL1527" s="5"/>
      <c r="NZM1527" s="5"/>
      <c r="NZN1527" s="5"/>
      <c r="NZO1527" s="5"/>
      <c r="NZP1527" s="5"/>
      <c r="NZQ1527" s="5"/>
      <c r="NZR1527" s="5"/>
      <c r="NZS1527" s="5"/>
      <c r="NZT1527" s="5"/>
      <c r="NZU1527" s="5"/>
      <c r="NZV1527" s="5"/>
      <c r="NZW1527" s="5"/>
      <c r="NZX1527" s="5"/>
      <c r="NZY1527" s="5"/>
      <c r="NZZ1527" s="5"/>
      <c r="OAA1527" s="5"/>
      <c r="OAB1527" s="5"/>
      <c r="OAC1527" s="5"/>
      <c r="OAD1527" s="5"/>
      <c r="OAE1527" s="5"/>
      <c r="OAF1527" s="5"/>
      <c r="OAG1527" s="5"/>
      <c r="OAH1527" s="5"/>
      <c r="OAI1527" s="5"/>
      <c r="OAJ1527" s="5"/>
      <c r="OAK1527" s="5"/>
      <c r="OAL1527" s="5"/>
      <c r="OAM1527" s="5"/>
      <c r="OAN1527" s="5"/>
      <c r="OAO1527" s="5"/>
      <c r="OAP1527" s="5"/>
      <c r="OAQ1527" s="5"/>
      <c r="OAR1527" s="5"/>
      <c r="OAS1527" s="5"/>
      <c r="OAT1527" s="5"/>
      <c r="OAU1527" s="5"/>
      <c r="OAV1527" s="5"/>
      <c r="OAW1527" s="5"/>
      <c r="OAX1527" s="5"/>
      <c r="OAY1527" s="5"/>
      <c r="OAZ1527" s="5"/>
      <c r="OBA1527" s="5"/>
      <c r="OBB1527" s="5"/>
      <c r="OBC1527" s="5"/>
      <c r="OBD1527" s="5"/>
      <c r="OBE1527" s="5"/>
      <c r="OBF1527" s="5"/>
      <c r="OBG1527" s="5"/>
      <c r="OBH1527" s="5"/>
      <c r="OBI1527" s="5"/>
      <c r="OBJ1527" s="5"/>
      <c r="OBK1527" s="5"/>
      <c r="OBL1527" s="5"/>
      <c r="OBM1527" s="5"/>
      <c r="OBN1527" s="5"/>
      <c r="OBO1527" s="5"/>
      <c r="OBP1527" s="5"/>
      <c r="OBQ1527" s="5"/>
      <c r="OBR1527" s="5"/>
      <c r="OBS1527" s="5"/>
      <c r="OBT1527" s="5"/>
      <c r="OBU1527" s="5"/>
      <c r="OBV1527" s="5"/>
      <c r="OBW1527" s="5"/>
      <c r="OBX1527" s="5"/>
      <c r="OBY1527" s="5"/>
      <c r="OBZ1527" s="5"/>
      <c r="OCA1527" s="5"/>
      <c r="OCB1527" s="5"/>
      <c r="OCC1527" s="5"/>
      <c r="OCD1527" s="5"/>
      <c r="OCE1527" s="5"/>
      <c r="OCF1527" s="5"/>
      <c r="OCG1527" s="5"/>
      <c r="OCH1527" s="5"/>
      <c r="OCI1527" s="5"/>
      <c r="OCJ1527" s="5"/>
      <c r="OCK1527" s="5"/>
      <c r="OCL1527" s="5"/>
      <c r="OCM1527" s="5"/>
      <c r="OCN1527" s="5"/>
      <c r="OCO1527" s="5"/>
      <c r="OCP1527" s="5"/>
      <c r="OCQ1527" s="5"/>
      <c r="OCR1527" s="5"/>
      <c r="OCS1527" s="5"/>
      <c r="OCT1527" s="5"/>
      <c r="OCU1527" s="5"/>
      <c r="OCV1527" s="5"/>
      <c r="OCW1527" s="5"/>
      <c r="OCX1527" s="5"/>
      <c r="OCY1527" s="5"/>
      <c r="OCZ1527" s="5"/>
      <c r="ODA1527" s="5"/>
      <c r="ODB1527" s="5"/>
      <c r="ODC1527" s="5"/>
      <c r="ODD1527" s="5"/>
      <c r="ODE1527" s="5"/>
      <c r="ODF1527" s="5"/>
      <c r="ODG1527" s="5"/>
      <c r="ODH1527" s="5"/>
      <c r="ODI1527" s="5"/>
      <c r="ODJ1527" s="5"/>
      <c r="ODK1527" s="5"/>
      <c r="ODL1527" s="5"/>
      <c r="ODM1527" s="5"/>
      <c r="ODN1527" s="5"/>
      <c r="ODO1527" s="5"/>
      <c r="ODP1527" s="5"/>
      <c r="ODQ1527" s="5"/>
      <c r="ODR1527" s="5"/>
      <c r="ODS1527" s="5"/>
      <c r="ODT1527" s="5"/>
      <c r="ODU1527" s="5"/>
      <c r="ODV1527" s="5"/>
      <c r="ODW1527" s="5"/>
      <c r="ODX1527" s="5"/>
      <c r="ODY1527" s="5"/>
      <c r="ODZ1527" s="5"/>
      <c r="OEA1527" s="5"/>
      <c r="OEB1527" s="5"/>
      <c r="OEC1527" s="5"/>
      <c r="OED1527" s="5"/>
      <c r="OEE1527" s="5"/>
      <c r="OEF1527" s="5"/>
      <c r="OEG1527" s="5"/>
      <c r="OEH1527" s="5"/>
      <c r="OEI1527" s="5"/>
      <c r="OEJ1527" s="5"/>
      <c r="OEK1527" s="5"/>
      <c r="OEL1527" s="5"/>
      <c r="OEM1527" s="5"/>
      <c r="OEN1527" s="5"/>
      <c r="OEO1527" s="5"/>
      <c r="OEP1527" s="5"/>
      <c r="OEQ1527" s="5"/>
      <c r="OER1527" s="5"/>
      <c r="OES1527" s="5"/>
      <c r="OET1527" s="5"/>
      <c r="OEU1527" s="5"/>
      <c r="OEV1527" s="5"/>
      <c r="OEW1527" s="5"/>
      <c r="OEX1527" s="5"/>
      <c r="OEY1527" s="5"/>
      <c r="OEZ1527" s="5"/>
      <c r="OFA1527" s="5"/>
      <c r="OFB1527" s="5"/>
      <c r="OFC1527" s="5"/>
      <c r="OFD1527" s="5"/>
      <c r="OFE1527" s="5"/>
      <c r="OFF1527" s="5"/>
      <c r="OFG1527" s="5"/>
      <c r="OFH1527" s="5"/>
      <c r="OFI1527" s="5"/>
      <c r="OFJ1527" s="5"/>
      <c r="OFK1527" s="5"/>
      <c r="OFL1527" s="5"/>
      <c r="OFM1527" s="5"/>
      <c r="OFN1527" s="5"/>
      <c r="OFO1527" s="5"/>
      <c r="OFP1527" s="5"/>
      <c r="OFQ1527" s="5"/>
      <c r="OFR1527" s="5"/>
      <c r="OFS1527" s="5"/>
      <c r="OFT1527" s="5"/>
      <c r="OFU1527" s="5"/>
      <c r="OFV1527" s="5"/>
      <c r="OFW1527" s="5"/>
      <c r="OFX1527" s="5"/>
      <c r="OFY1527" s="5"/>
      <c r="OFZ1527" s="5"/>
      <c r="OGA1527" s="5"/>
      <c r="OGB1527" s="5"/>
      <c r="OGC1527" s="5"/>
      <c r="OGD1527" s="5"/>
      <c r="OGE1527" s="5"/>
      <c r="OGF1527" s="5"/>
      <c r="OGG1527" s="5"/>
      <c r="OGH1527" s="5"/>
      <c r="OGI1527" s="5"/>
      <c r="OGJ1527" s="5"/>
      <c r="OGK1527" s="5"/>
      <c r="OGL1527" s="5"/>
      <c r="OGM1527" s="5"/>
      <c r="OGN1527" s="5"/>
      <c r="OGO1527" s="5"/>
      <c r="OGP1527" s="5"/>
      <c r="OGQ1527" s="5"/>
      <c r="OGR1527" s="5"/>
      <c r="OGS1527" s="5"/>
      <c r="OGT1527" s="5"/>
      <c r="OGU1527" s="5"/>
      <c r="OGV1527" s="5"/>
      <c r="OGW1527" s="5"/>
      <c r="OGX1527" s="5"/>
      <c r="OGY1527" s="5"/>
      <c r="OGZ1527" s="5"/>
      <c r="OHA1527" s="5"/>
      <c r="OHB1527" s="5"/>
      <c r="OHC1527" s="5"/>
      <c r="OHD1527" s="5"/>
      <c r="OHE1527" s="5"/>
      <c r="OHF1527" s="5"/>
      <c r="OHG1527" s="5"/>
      <c r="OHH1527" s="5"/>
      <c r="OHI1527" s="5"/>
      <c r="OHJ1527" s="5"/>
      <c r="OHK1527" s="5"/>
      <c r="OHL1527" s="5"/>
      <c r="OHM1527" s="5"/>
      <c r="OHN1527" s="5"/>
      <c r="OHO1527" s="5"/>
      <c r="OHP1527" s="5"/>
      <c r="OHQ1527" s="5"/>
      <c r="OHR1527" s="5"/>
      <c r="OHS1527" s="5"/>
      <c r="OHT1527" s="5"/>
      <c r="OHU1527" s="5"/>
      <c r="OHV1527" s="5"/>
      <c r="OHW1527" s="5"/>
      <c r="OHX1527" s="5"/>
      <c r="OHY1527" s="5"/>
      <c r="OHZ1527" s="5"/>
      <c r="OIA1527" s="5"/>
      <c r="OIB1527" s="5"/>
      <c r="OIC1527" s="5"/>
      <c r="OID1527" s="5"/>
      <c r="OIE1527" s="5"/>
      <c r="OIF1527" s="5"/>
      <c r="OIG1527" s="5"/>
      <c r="OIH1527" s="5"/>
      <c r="OII1527" s="5"/>
      <c r="OIJ1527" s="5"/>
      <c r="OIK1527" s="5"/>
      <c r="OIL1527" s="5"/>
      <c r="OIM1527" s="5"/>
      <c r="OIN1527" s="5"/>
      <c r="OIO1527" s="5"/>
      <c r="OIP1527" s="5"/>
      <c r="OIQ1527" s="5"/>
      <c r="OIR1527" s="5"/>
      <c r="OIS1527" s="5"/>
      <c r="OIT1527" s="5"/>
      <c r="OIU1527" s="5"/>
      <c r="OIV1527" s="5"/>
      <c r="OIW1527" s="5"/>
      <c r="OIX1527" s="5"/>
      <c r="OIY1527" s="5"/>
      <c r="OIZ1527" s="5"/>
      <c r="OJA1527" s="5"/>
      <c r="OJB1527" s="5"/>
      <c r="OJC1527" s="5"/>
      <c r="OJD1527" s="5"/>
      <c r="OJE1527" s="5"/>
      <c r="OJF1527" s="5"/>
      <c r="OJG1527" s="5"/>
      <c r="OJH1527" s="5"/>
      <c r="OJI1527" s="5"/>
      <c r="OJJ1527" s="5"/>
      <c r="OJK1527" s="5"/>
      <c r="OJL1527" s="5"/>
      <c r="OJM1527" s="5"/>
      <c r="OJN1527" s="5"/>
      <c r="OJO1527" s="5"/>
      <c r="OJP1527" s="5"/>
      <c r="OJQ1527" s="5"/>
      <c r="OJR1527" s="5"/>
      <c r="OJS1527" s="5"/>
      <c r="OJT1527" s="5"/>
      <c r="OJU1527" s="5"/>
      <c r="OJV1527" s="5"/>
      <c r="OJW1527" s="5"/>
      <c r="OJX1527" s="5"/>
      <c r="OJY1527" s="5"/>
      <c r="OJZ1527" s="5"/>
      <c r="OKA1527" s="5"/>
      <c r="OKB1527" s="5"/>
      <c r="OKC1527" s="5"/>
      <c r="OKD1527" s="5"/>
      <c r="OKE1527" s="5"/>
      <c r="OKF1527" s="5"/>
      <c r="OKG1527" s="5"/>
      <c r="OKH1527" s="5"/>
      <c r="OKI1527" s="5"/>
      <c r="OKJ1527" s="5"/>
      <c r="OKK1527" s="5"/>
      <c r="OKL1527" s="5"/>
      <c r="OKM1527" s="5"/>
      <c r="OKN1527" s="5"/>
      <c r="OKO1527" s="5"/>
      <c r="OKP1527" s="5"/>
      <c r="OKQ1527" s="5"/>
      <c r="OKR1527" s="5"/>
      <c r="OKS1527" s="5"/>
      <c r="OKT1527" s="5"/>
      <c r="OKU1527" s="5"/>
      <c r="OKV1527" s="5"/>
      <c r="OKW1527" s="5"/>
      <c r="OKX1527" s="5"/>
      <c r="OKY1527" s="5"/>
      <c r="OKZ1527" s="5"/>
      <c r="OLA1527" s="5"/>
      <c r="OLB1527" s="5"/>
      <c r="OLC1527" s="5"/>
      <c r="OLD1527" s="5"/>
      <c r="OLE1527" s="5"/>
      <c r="OLF1527" s="5"/>
      <c r="OLG1527" s="5"/>
      <c r="OLH1527" s="5"/>
      <c r="OLI1527" s="5"/>
      <c r="OLJ1527" s="5"/>
      <c r="OLK1527" s="5"/>
      <c r="OLL1527" s="5"/>
      <c r="OLM1527" s="5"/>
      <c r="OLN1527" s="5"/>
      <c r="OLO1527" s="5"/>
      <c r="OLP1527" s="5"/>
      <c r="OLQ1527" s="5"/>
      <c r="OLR1527" s="5"/>
      <c r="OLS1527" s="5"/>
      <c r="OLT1527" s="5"/>
      <c r="OLU1527" s="5"/>
      <c r="OLV1527" s="5"/>
      <c r="OLW1527" s="5"/>
      <c r="OLX1527" s="5"/>
      <c r="OLY1527" s="5"/>
      <c r="OLZ1527" s="5"/>
      <c r="OMA1527" s="5"/>
      <c r="OMB1527" s="5"/>
      <c r="OMC1527" s="5"/>
      <c r="OMD1527" s="5"/>
      <c r="OME1527" s="5"/>
      <c r="OMF1527" s="5"/>
      <c r="OMG1527" s="5"/>
      <c r="OMH1527" s="5"/>
      <c r="OMI1527" s="5"/>
      <c r="OMJ1527" s="5"/>
      <c r="OMK1527" s="5"/>
      <c r="OML1527" s="5"/>
      <c r="OMM1527" s="5"/>
      <c r="OMN1527" s="5"/>
      <c r="OMO1527" s="5"/>
      <c r="OMP1527" s="5"/>
      <c r="OMQ1527" s="5"/>
      <c r="OMR1527" s="5"/>
      <c r="OMS1527" s="5"/>
      <c r="OMT1527" s="5"/>
      <c r="OMU1527" s="5"/>
      <c r="OMV1527" s="5"/>
      <c r="OMW1527" s="5"/>
      <c r="OMX1527" s="5"/>
      <c r="OMY1527" s="5"/>
      <c r="OMZ1527" s="5"/>
      <c r="ONA1527" s="5"/>
      <c r="ONB1527" s="5"/>
      <c r="ONC1527" s="5"/>
      <c r="OND1527" s="5"/>
      <c r="ONE1527" s="5"/>
      <c r="ONF1527" s="5"/>
      <c r="ONG1527" s="5"/>
      <c r="ONH1527" s="5"/>
      <c r="ONI1527" s="5"/>
      <c r="ONJ1527" s="5"/>
      <c r="ONK1527" s="5"/>
      <c r="ONL1527" s="5"/>
      <c r="ONM1527" s="5"/>
      <c r="ONN1527" s="5"/>
      <c r="ONO1527" s="5"/>
      <c r="ONP1527" s="5"/>
      <c r="ONQ1527" s="5"/>
      <c r="ONR1527" s="5"/>
      <c r="ONS1527" s="5"/>
      <c r="ONT1527" s="5"/>
      <c r="ONU1527" s="5"/>
      <c r="ONV1527" s="5"/>
      <c r="ONW1527" s="5"/>
      <c r="ONX1527" s="5"/>
      <c r="ONY1527" s="5"/>
      <c r="ONZ1527" s="5"/>
      <c r="OOA1527" s="5"/>
      <c r="OOB1527" s="5"/>
      <c r="OOC1527" s="5"/>
      <c r="OOD1527" s="5"/>
      <c r="OOE1527" s="5"/>
      <c r="OOF1527" s="5"/>
      <c r="OOG1527" s="5"/>
      <c r="OOH1527" s="5"/>
      <c r="OOI1527" s="5"/>
      <c r="OOJ1527" s="5"/>
      <c r="OOK1527" s="5"/>
      <c r="OOL1527" s="5"/>
      <c r="OOM1527" s="5"/>
      <c r="OON1527" s="5"/>
      <c r="OOO1527" s="5"/>
      <c r="OOP1527" s="5"/>
      <c r="OOQ1527" s="5"/>
      <c r="OOR1527" s="5"/>
      <c r="OOS1527" s="5"/>
      <c r="OOT1527" s="5"/>
      <c r="OOU1527" s="5"/>
      <c r="OOV1527" s="5"/>
      <c r="OOW1527" s="5"/>
      <c r="OOX1527" s="5"/>
      <c r="OOY1527" s="5"/>
      <c r="OOZ1527" s="5"/>
      <c r="OPA1527" s="5"/>
      <c r="OPB1527" s="5"/>
      <c r="OPC1527" s="5"/>
      <c r="OPD1527" s="5"/>
      <c r="OPE1527" s="5"/>
      <c r="OPF1527" s="5"/>
      <c r="OPG1527" s="5"/>
      <c r="OPH1527" s="5"/>
      <c r="OPI1527" s="5"/>
      <c r="OPJ1527" s="5"/>
      <c r="OPK1527" s="5"/>
      <c r="OPL1527" s="5"/>
      <c r="OPM1527" s="5"/>
      <c r="OPN1527" s="5"/>
      <c r="OPO1527" s="5"/>
      <c r="OPP1527" s="5"/>
      <c r="OPQ1527" s="5"/>
      <c r="OPR1527" s="5"/>
      <c r="OPS1527" s="5"/>
      <c r="OPT1527" s="5"/>
      <c r="OPU1527" s="5"/>
      <c r="OPV1527" s="5"/>
      <c r="OPW1527" s="5"/>
      <c r="OPX1527" s="5"/>
      <c r="OPY1527" s="5"/>
      <c r="OPZ1527" s="5"/>
      <c r="OQA1527" s="5"/>
      <c r="OQB1527" s="5"/>
      <c r="OQC1527" s="5"/>
      <c r="OQD1527" s="5"/>
      <c r="OQE1527" s="5"/>
      <c r="OQF1527" s="5"/>
      <c r="OQG1527" s="5"/>
      <c r="OQH1527" s="5"/>
      <c r="OQI1527" s="5"/>
      <c r="OQJ1527" s="5"/>
      <c r="OQK1527" s="5"/>
      <c r="OQL1527" s="5"/>
      <c r="OQM1527" s="5"/>
      <c r="OQN1527" s="5"/>
      <c r="OQO1527" s="5"/>
      <c r="OQP1527" s="5"/>
      <c r="OQQ1527" s="5"/>
      <c r="OQR1527" s="5"/>
      <c r="OQS1527" s="5"/>
      <c r="OQT1527" s="5"/>
      <c r="OQU1527" s="5"/>
      <c r="OQV1527" s="5"/>
      <c r="OQW1527" s="5"/>
      <c r="OQX1527" s="5"/>
      <c r="OQY1527" s="5"/>
      <c r="OQZ1527" s="5"/>
      <c r="ORA1527" s="5"/>
      <c r="ORB1527" s="5"/>
      <c r="ORC1527" s="5"/>
      <c r="ORD1527" s="5"/>
      <c r="ORE1527" s="5"/>
      <c r="ORF1527" s="5"/>
      <c r="ORG1527" s="5"/>
      <c r="ORH1527" s="5"/>
      <c r="ORI1527" s="5"/>
      <c r="ORJ1527" s="5"/>
      <c r="ORK1527" s="5"/>
      <c r="ORL1527" s="5"/>
      <c r="ORM1527" s="5"/>
      <c r="ORN1527" s="5"/>
      <c r="ORO1527" s="5"/>
      <c r="ORP1527" s="5"/>
      <c r="ORQ1527" s="5"/>
      <c r="ORR1527" s="5"/>
      <c r="ORS1527" s="5"/>
      <c r="ORT1527" s="5"/>
      <c r="ORU1527" s="5"/>
      <c r="ORV1527" s="5"/>
      <c r="ORW1527" s="5"/>
      <c r="ORX1527" s="5"/>
      <c r="ORY1527" s="5"/>
      <c r="ORZ1527" s="5"/>
      <c r="OSA1527" s="5"/>
      <c r="OSB1527" s="5"/>
      <c r="OSC1527" s="5"/>
      <c r="OSD1527" s="5"/>
      <c r="OSE1527" s="5"/>
      <c r="OSF1527" s="5"/>
      <c r="OSG1527" s="5"/>
      <c r="OSH1527" s="5"/>
      <c r="OSI1527" s="5"/>
      <c r="OSJ1527" s="5"/>
      <c r="OSK1527" s="5"/>
      <c r="OSL1527" s="5"/>
      <c r="OSM1527" s="5"/>
      <c r="OSN1527" s="5"/>
      <c r="OSO1527" s="5"/>
      <c r="OSP1527" s="5"/>
      <c r="OSQ1527" s="5"/>
      <c r="OSR1527" s="5"/>
      <c r="OSS1527" s="5"/>
      <c r="OST1527" s="5"/>
      <c r="OSU1527" s="5"/>
      <c r="OSV1527" s="5"/>
      <c r="OSW1527" s="5"/>
      <c r="OSX1527" s="5"/>
      <c r="OSY1527" s="5"/>
      <c r="OSZ1527" s="5"/>
      <c r="OTA1527" s="5"/>
      <c r="OTB1527" s="5"/>
      <c r="OTC1527" s="5"/>
      <c r="OTD1527" s="5"/>
      <c r="OTE1527" s="5"/>
      <c r="OTF1527" s="5"/>
      <c r="OTG1527" s="5"/>
      <c r="OTH1527" s="5"/>
      <c r="OTI1527" s="5"/>
      <c r="OTJ1527" s="5"/>
      <c r="OTK1527" s="5"/>
      <c r="OTL1527" s="5"/>
      <c r="OTM1527" s="5"/>
      <c r="OTN1527" s="5"/>
      <c r="OTO1527" s="5"/>
      <c r="OTP1527" s="5"/>
      <c r="OTQ1527" s="5"/>
      <c r="OTR1527" s="5"/>
      <c r="OTS1527" s="5"/>
      <c r="OTT1527" s="5"/>
      <c r="OTU1527" s="5"/>
      <c r="OTV1527" s="5"/>
      <c r="OTW1527" s="5"/>
      <c r="OTX1527" s="5"/>
      <c r="OTY1527" s="5"/>
      <c r="OTZ1527" s="5"/>
      <c r="OUA1527" s="5"/>
      <c r="OUB1527" s="5"/>
      <c r="OUC1527" s="5"/>
      <c r="OUD1527" s="5"/>
      <c r="OUE1527" s="5"/>
      <c r="OUF1527" s="5"/>
      <c r="OUG1527" s="5"/>
      <c r="OUH1527" s="5"/>
      <c r="OUI1527" s="5"/>
      <c r="OUJ1527" s="5"/>
      <c r="OUK1527" s="5"/>
      <c r="OUL1527" s="5"/>
      <c r="OUM1527" s="5"/>
      <c r="OUN1527" s="5"/>
      <c r="OUO1527" s="5"/>
      <c r="OUP1527" s="5"/>
      <c r="OUQ1527" s="5"/>
      <c r="OUR1527" s="5"/>
      <c r="OUS1527" s="5"/>
      <c r="OUT1527" s="5"/>
      <c r="OUU1527" s="5"/>
      <c r="OUV1527" s="5"/>
      <c r="OUW1527" s="5"/>
      <c r="OUX1527" s="5"/>
      <c r="OUY1527" s="5"/>
      <c r="OUZ1527" s="5"/>
      <c r="OVA1527" s="5"/>
      <c r="OVB1527" s="5"/>
      <c r="OVC1527" s="5"/>
      <c r="OVD1527" s="5"/>
      <c r="OVE1527" s="5"/>
      <c r="OVF1527" s="5"/>
      <c r="OVG1527" s="5"/>
      <c r="OVH1527" s="5"/>
      <c r="OVI1527" s="5"/>
      <c r="OVJ1527" s="5"/>
      <c r="OVK1527" s="5"/>
      <c r="OVL1527" s="5"/>
      <c r="OVM1527" s="5"/>
      <c r="OVN1527" s="5"/>
      <c r="OVO1527" s="5"/>
      <c r="OVP1527" s="5"/>
      <c r="OVQ1527" s="5"/>
      <c r="OVR1527" s="5"/>
      <c r="OVS1527" s="5"/>
      <c r="OVT1527" s="5"/>
      <c r="OVU1527" s="5"/>
      <c r="OVV1527" s="5"/>
      <c r="OVW1527" s="5"/>
      <c r="OVX1527" s="5"/>
      <c r="OVY1527" s="5"/>
      <c r="OVZ1527" s="5"/>
      <c r="OWA1527" s="5"/>
      <c r="OWB1527" s="5"/>
      <c r="OWC1527" s="5"/>
      <c r="OWD1527" s="5"/>
      <c r="OWE1527" s="5"/>
      <c r="OWF1527" s="5"/>
      <c r="OWG1527" s="5"/>
      <c r="OWH1527" s="5"/>
      <c r="OWI1527" s="5"/>
      <c r="OWJ1527" s="5"/>
      <c r="OWK1527" s="5"/>
      <c r="OWL1527" s="5"/>
      <c r="OWM1527" s="5"/>
      <c r="OWN1527" s="5"/>
      <c r="OWO1527" s="5"/>
      <c r="OWP1527" s="5"/>
      <c r="OWQ1527" s="5"/>
      <c r="OWR1527" s="5"/>
      <c r="OWS1527" s="5"/>
      <c r="OWT1527" s="5"/>
      <c r="OWU1527" s="5"/>
      <c r="OWV1527" s="5"/>
      <c r="OWW1527" s="5"/>
      <c r="OWX1527" s="5"/>
      <c r="OWY1527" s="5"/>
      <c r="OWZ1527" s="5"/>
      <c r="OXA1527" s="5"/>
      <c r="OXB1527" s="5"/>
      <c r="OXC1527" s="5"/>
      <c r="OXD1527" s="5"/>
      <c r="OXE1527" s="5"/>
      <c r="OXF1527" s="5"/>
      <c r="OXG1527" s="5"/>
      <c r="OXH1527" s="5"/>
      <c r="OXI1527" s="5"/>
      <c r="OXJ1527" s="5"/>
      <c r="OXK1527" s="5"/>
      <c r="OXL1527" s="5"/>
      <c r="OXM1527" s="5"/>
      <c r="OXN1527" s="5"/>
      <c r="OXO1527" s="5"/>
      <c r="OXP1527" s="5"/>
      <c r="OXQ1527" s="5"/>
      <c r="OXR1527" s="5"/>
      <c r="OXS1527" s="5"/>
      <c r="OXT1527" s="5"/>
      <c r="OXU1527" s="5"/>
      <c r="OXV1527" s="5"/>
      <c r="OXW1527" s="5"/>
      <c r="OXX1527" s="5"/>
      <c r="OXY1527" s="5"/>
      <c r="OXZ1527" s="5"/>
      <c r="OYA1527" s="5"/>
      <c r="OYB1527" s="5"/>
      <c r="OYC1527" s="5"/>
      <c r="OYD1527" s="5"/>
      <c r="OYE1527" s="5"/>
      <c r="OYF1527" s="5"/>
      <c r="OYG1527" s="5"/>
      <c r="OYH1527" s="5"/>
      <c r="OYI1527" s="5"/>
      <c r="OYJ1527" s="5"/>
      <c r="OYK1527" s="5"/>
      <c r="OYL1527" s="5"/>
      <c r="OYM1527" s="5"/>
      <c r="OYN1527" s="5"/>
      <c r="OYO1527" s="5"/>
      <c r="OYP1527" s="5"/>
      <c r="OYQ1527" s="5"/>
      <c r="OYR1527" s="5"/>
      <c r="OYS1527" s="5"/>
      <c r="OYT1527" s="5"/>
      <c r="OYU1527" s="5"/>
      <c r="OYV1527" s="5"/>
      <c r="OYW1527" s="5"/>
      <c r="OYX1527" s="5"/>
      <c r="OYY1527" s="5"/>
      <c r="OYZ1527" s="5"/>
      <c r="OZA1527" s="5"/>
      <c r="OZB1527" s="5"/>
      <c r="OZC1527" s="5"/>
      <c r="OZD1527" s="5"/>
      <c r="OZE1527" s="5"/>
      <c r="OZF1527" s="5"/>
      <c r="OZG1527" s="5"/>
      <c r="OZH1527" s="5"/>
      <c r="OZI1527" s="5"/>
      <c r="OZJ1527" s="5"/>
      <c r="OZK1527" s="5"/>
      <c r="OZL1527" s="5"/>
      <c r="OZM1527" s="5"/>
      <c r="OZN1527" s="5"/>
      <c r="OZO1527" s="5"/>
      <c r="OZP1527" s="5"/>
      <c r="OZQ1527" s="5"/>
      <c r="OZR1527" s="5"/>
      <c r="OZS1527" s="5"/>
      <c r="OZT1527" s="5"/>
      <c r="OZU1527" s="5"/>
      <c r="OZV1527" s="5"/>
      <c r="OZW1527" s="5"/>
      <c r="OZX1527" s="5"/>
      <c r="OZY1527" s="5"/>
      <c r="OZZ1527" s="5"/>
      <c r="PAA1527" s="5"/>
      <c r="PAB1527" s="5"/>
      <c r="PAC1527" s="5"/>
      <c r="PAD1527" s="5"/>
      <c r="PAE1527" s="5"/>
      <c r="PAF1527" s="5"/>
      <c r="PAG1527" s="5"/>
      <c r="PAH1527" s="5"/>
      <c r="PAI1527" s="5"/>
      <c r="PAJ1527" s="5"/>
      <c r="PAK1527" s="5"/>
      <c r="PAL1527" s="5"/>
      <c r="PAM1527" s="5"/>
      <c r="PAN1527" s="5"/>
      <c r="PAO1527" s="5"/>
      <c r="PAP1527" s="5"/>
      <c r="PAQ1527" s="5"/>
      <c r="PAR1527" s="5"/>
      <c r="PAS1527" s="5"/>
      <c r="PAT1527" s="5"/>
      <c r="PAU1527" s="5"/>
      <c r="PAV1527" s="5"/>
      <c r="PAW1527" s="5"/>
      <c r="PAX1527" s="5"/>
      <c r="PAY1527" s="5"/>
      <c r="PAZ1527" s="5"/>
      <c r="PBA1527" s="5"/>
      <c r="PBB1527" s="5"/>
      <c r="PBC1527" s="5"/>
      <c r="PBD1527" s="5"/>
      <c r="PBE1527" s="5"/>
      <c r="PBF1527" s="5"/>
      <c r="PBG1527" s="5"/>
      <c r="PBH1527" s="5"/>
      <c r="PBI1527" s="5"/>
      <c r="PBJ1527" s="5"/>
      <c r="PBK1527" s="5"/>
      <c r="PBL1527" s="5"/>
      <c r="PBM1527" s="5"/>
      <c r="PBN1527" s="5"/>
      <c r="PBO1527" s="5"/>
      <c r="PBP1527" s="5"/>
      <c r="PBQ1527" s="5"/>
      <c r="PBR1527" s="5"/>
      <c r="PBS1527" s="5"/>
      <c r="PBT1527" s="5"/>
      <c r="PBU1527" s="5"/>
      <c r="PBV1527" s="5"/>
      <c r="PBW1527" s="5"/>
      <c r="PBX1527" s="5"/>
      <c r="PBY1527" s="5"/>
      <c r="PBZ1527" s="5"/>
      <c r="PCA1527" s="5"/>
      <c r="PCB1527" s="5"/>
      <c r="PCC1527" s="5"/>
      <c r="PCD1527" s="5"/>
      <c r="PCE1527" s="5"/>
      <c r="PCF1527" s="5"/>
      <c r="PCG1527" s="5"/>
      <c r="PCH1527" s="5"/>
      <c r="PCI1527" s="5"/>
      <c r="PCJ1527" s="5"/>
      <c r="PCK1527" s="5"/>
      <c r="PCL1527" s="5"/>
      <c r="PCM1527" s="5"/>
      <c r="PCN1527" s="5"/>
      <c r="PCO1527" s="5"/>
      <c r="PCP1527" s="5"/>
      <c r="PCQ1527" s="5"/>
      <c r="PCR1527" s="5"/>
      <c r="PCS1527" s="5"/>
      <c r="PCT1527" s="5"/>
      <c r="PCU1527" s="5"/>
      <c r="PCV1527" s="5"/>
      <c r="PCW1527" s="5"/>
      <c r="PCX1527" s="5"/>
      <c r="PCY1527" s="5"/>
      <c r="PCZ1527" s="5"/>
      <c r="PDA1527" s="5"/>
      <c r="PDB1527" s="5"/>
      <c r="PDC1527" s="5"/>
      <c r="PDD1527" s="5"/>
      <c r="PDE1527" s="5"/>
      <c r="PDF1527" s="5"/>
      <c r="PDG1527" s="5"/>
      <c r="PDH1527" s="5"/>
      <c r="PDI1527" s="5"/>
      <c r="PDJ1527" s="5"/>
      <c r="PDK1527" s="5"/>
      <c r="PDL1527" s="5"/>
      <c r="PDM1527" s="5"/>
      <c r="PDN1527" s="5"/>
      <c r="PDO1527" s="5"/>
      <c r="PDP1527" s="5"/>
      <c r="PDQ1527" s="5"/>
      <c r="PDR1527" s="5"/>
      <c r="PDS1527" s="5"/>
      <c r="PDT1527" s="5"/>
      <c r="PDU1527" s="5"/>
      <c r="PDV1527" s="5"/>
      <c r="PDW1527" s="5"/>
      <c r="PDX1527" s="5"/>
      <c r="PDY1527" s="5"/>
      <c r="PDZ1527" s="5"/>
      <c r="PEA1527" s="5"/>
      <c r="PEB1527" s="5"/>
      <c r="PEC1527" s="5"/>
      <c r="PED1527" s="5"/>
      <c r="PEE1527" s="5"/>
      <c r="PEF1527" s="5"/>
      <c r="PEG1527" s="5"/>
      <c r="PEH1527" s="5"/>
      <c r="PEI1527" s="5"/>
      <c r="PEJ1527" s="5"/>
      <c r="PEK1527" s="5"/>
      <c r="PEL1527" s="5"/>
      <c r="PEM1527" s="5"/>
      <c r="PEN1527" s="5"/>
      <c r="PEO1527" s="5"/>
      <c r="PEP1527" s="5"/>
      <c r="PEQ1527" s="5"/>
      <c r="PER1527" s="5"/>
      <c r="PES1527" s="5"/>
      <c r="PET1527" s="5"/>
      <c r="PEU1527" s="5"/>
      <c r="PEV1527" s="5"/>
      <c r="PEW1527" s="5"/>
      <c r="PEX1527" s="5"/>
      <c r="PEY1527" s="5"/>
      <c r="PEZ1527" s="5"/>
      <c r="PFA1527" s="5"/>
      <c r="PFB1527" s="5"/>
      <c r="PFC1527" s="5"/>
      <c r="PFD1527" s="5"/>
      <c r="PFE1527" s="5"/>
      <c r="PFF1527" s="5"/>
      <c r="PFG1527" s="5"/>
      <c r="PFH1527" s="5"/>
      <c r="PFI1527" s="5"/>
      <c r="PFJ1527" s="5"/>
      <c r="PFK1527" s="5"/>
      <c r="PFL1527" s="5"/>
      <c r="PFM1527" s="5"/>
      <c r="PFN1527" s="5"/>
      <c r="PFO1527" s="5"/>
      <c r="PFP1527" s="5"/>
      <c r="PFQ1527" s="5"/>
      <c r="PFR1527" s="5"/>
      <c r="PFS1527" s="5"/>
      <c r="PFT1527" s="5"/>
      <c r="PFU1527" s="5"/>
      <c r="PFV1527" s="5"/>
      <c r="PFW1527" s="5"/>
      <c r="PFX1527" s="5"/>
      <c r="PFY1527" s="5"/>
      <c r="PFZ1527" s="5"/>
      <c r="PGA1527" s="5"/>
      <c r="PGB1527" s="5"/>
      <c r="PGC1527" s="5"/>
      <c r="PGD1527" s="5"/>
      <c r="PGE1527" s="5"/>
      <c r="PGF1527" s="5"/>
      <c r="PGG1527" s="5"/>
      <c r="PGH1527" s="5"/>
      <c r="PGI1527" s="5"/>
      <c r="PGJ1527" s="5"/>
      <c r="PGK1527" s="5"/>
      <c r="PGL1527" s="5"/>
      <c r="PGM1527" s="5"/>
      <c r="PGN1527" s="5"/>
      <c r="PGO1527" s="5"/>
      <c r="PGP1527" s="5"/>
      <c r="PGQ1527" s="5"/>
      <c r="PGR1527" s="5"/>
      <c r="PGS1527" s="5"/>
      <c r="PGT1527" s="5"/>
      <c r="PGU1527" s="5"/>
      <c r="PGV1527" s="5"/>
      <c r="PGW1527" s="5"/>
      <c r="PGX1527" s="5"/>
      <c r="PGY1527" s="5"/>
      <c r="PGZ1527" s="5"/>
      <c r="PHA1527" s="5"/>
      <c r="PHB1527" s="5"/>
      <c r="PHC1527" s="5"/>
      <c r="PHD1527" s="5"/>
      <c r="PHE1527" s="5"/>
      <c r="PHF1527" s="5"/>
      <c r="PHG1527" s="5"/>
      <c r="PHH1527" s="5"/>
      <c r="PHI1527" s="5"/>
      <c r="PHJ1527" s="5"/>
      <c r="PHK1527" s="5"/>
      <c r="PHL1527" s="5"/>
      <c r="PHM1527" s="5"/>
      <c r="PHN1527" s="5"/>
      <c r="PHO1527" s="5"/>
      <c r="PHP1527" s="5"/>
      <c r="PHQ1527" s="5"/>
      <c r="PHR1527" s="5"/>
      <c r="PHS1527" s="5"/>
      <c r="PHT1527" s="5"/>
      <c r="PHU1527" s="5"/>
      <c r="PHV1527" s="5"/>
      <c r="PHW1527" s="5"/>
      <c r="PHX1527" s="5"/>
      <c r="PHY1527" s="5"/>
      <c r="PHZ1527" s="5"/>
      <c r="PIA1527" s="5"/>
      <c r="PIB1527" s="5"/>
      <c r="PIC1527" s="5"/>
      <c r="PID1527" s="5"/>
      <c r="PIE1527" s="5"/>
      <c r="PIF1527" s="5"/>
      <c r="PIG1527" s="5"/>
      <c r="PIH1527" s="5"/>
      <c r="PII1527" s="5"/>
      <c r="PIJ1527" s="5"/>
      <c r="PIK1527" s="5"/>
      <c r="PIL1527" s="5"/>
      <c r="PIM1527" s="5"/>
      <c r="PIN1527" s="5"/>
      <c r="PIO1527" s="5"/>
      <c r="PIP1527" s="5"/>
      <c r="PIQ1527" s="5"/>
      <c r="PIR1527" s="5"/>
      <c r="PIS1527" s="5"/>
      <c r="PIT1527" s="5"/>
      <c r="PIU1527" s="5"/>
      <c r="PIV1527" s="5"/>
      <c r="PIW1527" s="5"/>
      <c r="PIX1527" s="5"/>
      <c r="PIY1527" s="5"/>
      <c r="PIZ1527" s="5"/>
      <c r="PJA1527" s="5"/>
      <c r="PJB1527" s="5"/>
      <c r="PJC1527" s="5"/>
      <c r="PJD1527" s="5"/>
      <c r="PJE1527" s="5"/>
      <c r="PJF1527" s="5"/>
      <c r="PJG1527" s="5"/>
      <c r="PJH1527" s="5"/>
      <c r="PJI1527" s="5"/>
      <c r="PJJ1527" s="5"/>
      <c r="PJK1527" s="5"/>
      <c r="PJL1527" s="5"/>
      <c r="PJM1527" s="5"/>
      <c r="PJN1527" s="5"/>
      <c r="PJO1527" s="5"/>
      <c r="PJP1527" s="5"/>
      <c r="PJQ1527" s="5"/>
      <c r="PJR1527" s="5"/>
      <c r="PJS1527" s="5"/>
      <c r="PJT1527" s="5"/>
      <c r="PJU1527" s="5"/>
      <c r="PJV1527" s="5"/>
      <c r="PJW1527" s="5"/>
      <c r="PJX1527" s="5"/>
      <c r="PJY1527" s="5"/>
      <c r="PJZ1527" s="5"/>
      <c r="PKA1527" s="5"/>
      <c r="PKB1527" s="5"/>
      <c r="PKC1527" s="5"/>
      <c r="PKD1527" s="5"/>
      <c r="PKE1527" s="5"/>
      <c r="PKF1527" s="5"/>
      <c r="PKG1527" s="5"/>
      <c r="PKH1527" s="5"/>
      <c r="PKI1527" s="5"/>
      <c r="PKJ1527" s="5"/>
      <c r="PKK1527" s="5"/>
      <c r="PKL1527" s="5"/>
      <c r="PKM1527" s="5"/>
      <c r="PKN1527" s="5"/>
      <c r="PKO1527" s="5"/>
      <c r="PKP1527" s="5"/>
      <c r="PKQ1527" s="5"/>
      <c r="PKR1527" s="5"/>
      <c r="PKS1527" s="5"/>
      <c r="PKT1527" s="5"/>
      <c r="PKU1527" s="5"/>
      <c r="PKV1527" s="5"/>
      <c r="PKW1527" s="5"/>
      <c r="PKX1527" s="5"/>
      <c r="PKY1527" s="5"/>
      <c r="PKZ1527" s="5"/>
      <c r="PLA1527" s="5"/>
      <c r="PLB1527" s="5"/>
      <c r="PLC1527" s="5"/>
      <c r="PLD1527" s="5"/>
      <c r="PLE1527" s="5"/>
      <c r="PLF1527" s="5"/>
      <c r="PLG1527" s="5"/>
      <c r="PLH1527" s="5"/>
      <c r="PLI1527" s="5"/>
      <c r="PLJ1527" s="5"/>
      <c r="PLK1527" s="5"/>
      <c r="PLL1527" s="5"/>
      <c r="PLM1527" s="5"/>
      <c r="PLN1527" s="5"/>
      <c r="PLO1527" s="5"/>
      <c r="PLP1527" s="5"/>
      <c r="PLQ1527" s="5"/>
      <c r="PLR1527" s="5"/>
      <c r="PLS1527" s="5"/>
      <c r="PLT1527" s="5"/>
      <c r="PLU1527" s="5"/>
      <c r="PLV1527" s="5"/>
      <c r="PLW1527" s="5"/>
      <c r="PLX1527" s="5"/>
      <c r="PLY1527" s="5"/>
      <c r="PLZ1527" s="5"/>
      <c r="PMA1527" s="5"/>
      <c r="PMB1527" s="5"/>
      <c r="PMC1527" s="5"/>
      <c r="PMD1527" s="5"/>
      <c r="PME1527" s="5"/>
      <c r="PMF1527" s="5"/>
      <c r="PMG1527" s="5"/>
      <c r="PMH1527" s="5"/>
      <c r="PMI1527" s="5"/>
      <c r="PMJ1527" s="5"/>
      <c r="PMK1527" s="5"/>
      <c r="PML1527" s="5"/>
      <c r="PMM1527" s="5"/>
      <c r="PMN1527" s="5"/>
      <c r="PMO1527" s="5"/>
      <c r="PMP1527" s="5"/>
      <c r="PMQ1527" s="5"/>
      <c r="PMR1527" s="5"/>
      <c r="PMS1527" s="5"/>
      <c r="PMT1527" s="5"/>
      <c r="PMU1527" s="5"/>
      <c r="PMV1527" s="5"/>
      <c r="PMW1527" s="5"/>
      <c r="PMX1527" s="5"/>
      <c r="PMY1527" s="5"/>
      <c r="PMZ1527" s="5"/>
      <c r="PNA1527" s="5"/>
      <c r="PNB1527" s="5"/>
      <c r="PNC1527" s="5"/>
      <c r="PND1527" s="5"/>
      <c r="PNE1527" s="5"/>
      <c r="PNF1527" s="5"/>
      <c r="PNG1527" s="5"/>
      <c r="PNH1527" s="5"/>
      <c r="PNI1527" s="5"/>
      <c r="PNJ1527" s="5"/>
      <c r="PNK1527" s="5"/>
      <c r="PNL1527" s="5"/>
      <c r="PNM1527" s="5"/>
      <c r="PNN1527" s="5"/>
      <c r="PNO1527" s="5"/>
      <c r="PNP1527" s="5"/>
      <c r="PNQ1527" s="5"/>
      <c r="PNR1527" s="5"/>
      <c r="PNS1527" s="5"/>
      <c r="PNT1527" s="5"/>
      <c r="PNU1527" s="5"/>
      <c r="PNV1527" s="5"/>
      <c r="PNW1527" s="5"/>
      <c r="PNX1527" s="5"/>
      <c r="PNY1527" s="5"/>
      <c r="PNZ1527" s="5"/>
      <c r="POA1527" s="5"/>
      <c r="POB1527" s="5"/>
      <c r="POC1527" s="5"/>
      <c r="POD1527" s="5"/>
      <c r="POE1527" s="5"/>
      <c r="POF1527" s="5"/>
      <c r="POG1527" s="5"/>
      <c r="POH1527" s="5"/>
      <c r="POI1527" s="5"/>
      <c r="POJ1527" s="5"/>
      <c r="POK1527" s="5"/>
      <c r="POL1527" s="5"/>
      <c r="POM1527" s="5"/>
      <c r="PON1527" s="5"/>
      <c r="POO1527" s="5"/>
      <c r="POP1527" s="5"/>
      <c r="POQ1527" s="5"/>
      <c r="POR1527" s="5"/>
      <c r="POS1527" s="5"/>
      <c r="POT1527" s="5"/>
      <c r="POU1527" s="5"/>
      <c r="POV1527" s="5"/>
      <c r="POW1527" s="5"/>
      <c r="POX1527" s="5"/>
      <c r="POY1527" s="5"/>
      <c r="POZ1527" s="5"/>
      <c r="PPA1527" s="5"/>
      <c r="PPB1527" s="5"/>
      <c r="PPC1527" s="5"/>
      <c r="PPD1527" s="5"/>
      <c r="PPE1527" s="5"/>
      <c r="PPF1527" s="5"/>
      <c r="PPG1527" s="5"/>
      <c r="PPH1527" s="5"/>
      <c r="PPI1527" s="5"/>
      <c r="PPJ1527" s="5"/>
      <c r="PPK1527" s="5"/>
      <c r="PPL1527" s="5"/>
      <c r="PPM1527" s="5"/>
      <c r="PPN1527" s="5"/>
      <c r="PPO1527" s="5"/>
      <c r="PPP1527" s="5"/>
      <c r="PPQ1527" s="5"/>
      <c r="PPR1527" s="5"/>
      <c r="PPS1527" s="5"/>
      <c r="PPT1527" s="5"/>
      <c r="PPU1527" s="5"/>
      <c r="PPV1527" s="5"/>
      <c r="PPW1527" s="5"/>
      <c r="PPX1527" s="5"/>
      <c r="PPY1527" s="5"/>
      <c r="PPZ1527" s="5"/>
      <c r="PQA1527" s="5"/>
      <c r="PQB1527" s="5"/>
      <c r="PQC1527" s="5"/>
      <c r="PQD1527" s="5"/>
      <c r="PQE1527" s="5"/>
      <c r="PQF1527" s="5"/>
      <c r="PQG1527" s="5"/>
      <c r="PQH1527" s="5"/>
      <c r="PQI1527" s="5"/>
      <c r="PQJ1527" s="5"/>
      <c r="PQK1527" s="5"/>
      <c r="PQL1527" s="5"/>
      <c r="PQM1527" s="5"/>
      <c r="PQN1527" s="5"/>
      <c r="PQO1527" s="5"/>
      <c r="PQP1527" s="5"/>
      <c r="PQQ1527" s="5"/>
      <c r="PQR1527" s="5"/>
      <c r="PQS1527" s="5"/>
      <c r="PQT1527" s="5"/>
      <c r="PQU1527" s="5"/>
      <c r="PQV1527" s="5"/>
      <c r="PQW1527" s="5"/>
      <c r="PQX1527" s="5"/>
      <c r="PQY1527" s="5"/>
      <c r="PQZ1527" s="5"/>
      <c r="PRA1527" s="5"/>
      <c r="PRB1527" s="5"/>
      <c r="PRC1527" s="5"/>
      <c r="PRD1527" s="5"/>
      <c r="PRE1527" s="5"/>
      <c r="PRF1527" s="5"/>
      <c r="PRG1527" s="5"/>
      <c r="PRH1527" s="5"/>
      <c r="PRI1527" s="5"/>
      <c r="PRJ1527" s="5"/>
      <c r="PRK1527" s="5"/>
      <c r="PRL1527" s="5"/>
      <c r="PRM1527" s="5"/>
      <c r="PRN1527" s="5"/>
      <c r="PRO1527" s="5"/>
      <c r="PRP1527" s="5"/>
      <c r="PRQ1527" s="5"/>
      <c r="PRR1527" s="5"/>
      <c r="PRS1527" s="5"/>
      <c r="PRT1527" s="5"/>
      <c r="PRU1527" s="5"/>
      <c r="PRV1527" s="5"/>
      <c r="PRW1527" s="5"/>
      <c r="PRX1527" s="5"/>
      <c r="PRY1527" s="5"/>
      <c r="PRZ1527" s="5"/>
      <c r="PSA1527" s="5"/>
      <c r="PSB1527" s="5"/>
      <c r="PSC1527" s="5"/>
      <c r="PSD1527" s="5"/>
      <c r="PSE1527" s="5"/>
      <c r="PSF1527" s="5"/>
      <c r="PSG1527" s="5"/>
      <c r="PSH1527" s="5"/>
      <c r="PSI1527" s="5"/>
      <c r="PSJ1527" s="5"/>
      <c r="PSK1527" s="5"/>
      <c r="PSL1527" s="5"/>
      <c r="PSM1527" s="5"/>
      <c r="PSN1527" s="5"/>
      <c r="PSO1527" s="5"/>
      <c r="PSP1527" s="5"/>
      <c r="PSQ1527" s="5"/>
      <c r="PSR1527" s="5"/>
      <c r="PSS1527" s="5"/>
      <c r="PST1527" s="5"/>
      <c r="PSU1527" s="5"/>
      <c r="PSV1527" s="5"/>
      <c r="PSW1527" s="5"/>
      <c r="PSX1527" s="5"/>
      <c r="PSY1527" s="5"/>
      <c r="PSZ1527" s="5"/>
      <c r="PTA1527" s="5"/>
      <c r="PTB1527" s="5"/>
      <c r="PTC1527" s="5"/>
      <c r="PTD1527" s="5"/>
      <c r="PTE1527" s="5"/>
      <c r="PTF1527" s="5"/>
      <c r="PTG1527" s="5"/>
      <c r="PTH1527" s="5"/>
      <c r="PTI1527" s="5"/>
      <c r="PTJ1527" s="5"/>
      <c r="PTK1527" s="5"/>
      <c r="PTL1527" s="5"/>
      <c r="PTM1527" s="5"/>
      <c r="PTN1527" s="5"/>
      <c r="PTO1527" s="5"/>
      <c r="PTP1527" s="5"/>
      <c r="PTQ1527" s="5"/>
      <c r="PTR1527" s="5"/>
      <c r="PTS1527" s="5"/>
      <c r="PTT1527" s="5"/>
      <c r="PTU1527" s="5"/>
      <c r="PTV1527" s="5"/>
      <c r="PTW1527" s="5"/>
      <c r="PTX1527" s="5"/>
      <c r="PTY1527" s="5"/>
      <c r="PTZ1527" s="5"/>
      <c r="PUA1527" s="5"/>
      <c r="PUB1527" s="5"/>
      <c r="PUC1527" s="5"/>
      <c r="PUD1527" s="5"/>
      <c r="PUE1527" s="5"/>
      <c r="PUF1527" s="5"/>
      <c r="PUG1527" s="5"/>
      <c r="PUH1527" s="5"/>
      <c r="PUI1527" s="5"/>
      <c r="PUJ1527" s="5"/>
      <c r="PUK1527" s="5"/>
      <c r="PUL1527" s="5"/>
      <c r="PUM1527" s="5"/>
      <c r="PUN1527" s="5"/>
      <c r="PUO1527" s="5"/>
      <c r="PUP1527" s="5"/>
      <c r="PUQ1527" s="5"/>
      <c r="PUR1527" s="5"/>
      <c r="PUS1527" s="5"/>
      <c r="PUT1527" s="5"/>
      <c r="PUU1527" s="5"/>
      <c r="PUV1527" s="5"/>
      <c r="PUW1527" s="5"/>
      <c r="PUX1527" s="5"/>
      <c r="PUY1527" s="5"/>
      <c r="PUZ1527" s="5"/>
      <c r="PVA1527" s="5"/>
      <c r="PVB1527" s="5"/>
      <c r="PVC1527" s="5"/>
      <c r="PVD1527" s="5"/>
      <c r="PVE1527" s="5"/>
      <c r="PVF1527" s="5"/>
      <c r="PVG1527" s="5"/>
      <c r="PVH1527" s="5"/>
      <c r="PVI1527" s="5"/>
      <c r="PVJ1527" s="5"/>
      <c r="PVK1527" s="5"/>
      <c r="PVL1527" s="5"/>
      <c r="PVM1527" s="5"/>
      <c r="PVN1527" s="5"/>
      <c r="PVO1527" s="5"/>
      <c r="PVP1527" s="5"/>
      <c r="PVQ1527" s="5"/>
      <c r="PVR1527" s="5"/>
      <c r="PVS1527" s="5"/>
      <c r="PVT1527" s="5"/>
      <c r="PVU1527" s="5"/>
      <c r="PVV1527" s="5"/>
      <c r="PVW1527" s="5"/>
      <c r="PVX1527" s="5"/>
      <c r="PVY1527" s="5"/>
      <c r="PVZ1527" s="5"/>
      <c r="PWA1527" s="5"/>
      <c r="PWB1527" s="5"/>
      <c r="PWC1527" s="5"/>
      <c r="PWD1527" s="5"/>
      <c r="PWE1527" s="5"/>
      <c r="PWF1527" s="5"/>
      <c r="PWG1527" s="5"/>
      <c r="PWH1527" s="5"/>
      <c r="PWI1527" s="5"/>
      <c r="PWJ1527" s="5"/>
      <c r="PWK1527" s="5"/>
      <c r="PWL1527" s="5"/>
      <c r="PWM1527" s="5"/>
      <c r="PWN1527" s="5"/>
      <c r="PWO1527" s="5"/>
      <c r="PWP1527" s="5"/>
      <c r="PWQ1527" s="5"/>
      <c r="PWR1527" s="5"/>
      <c r="PWS1527" s="5"/>
      <c r="PWT1527" s="5"/>
      <c r="PWU1527" s="5"/>
      <c r="PWV1527" s="5"/>
      <c r="PWW1527" s="5"/>
      <c r="PWX1527" s="5"/>
      <c r="PWY1527" s="5"/>
      <c r="PWZ1527" s="5"/>
      <c r="PXA1527" s="5"/>
      <c r="PXB1527" s="5"/>
      <c r="PXC1527" s="5"/>
      <c r="PXD1527" s="5"/>
      <c r="PXE1527" s="5"/>
      <c r="PXF1527" s="5"/>
      <c r="PXG1527" s="5"/>
      <c r="PXH1527" s="5"/>
      <c r="PXI1527" s="5"/>
      <c r="PXJ1527" s="5"/>
      <c r="PXK1527" s="5"/>
      <c r="PXL1527" s="5"/>
      <c r="PXM1527" s="5"/>
      <c r="PXN1527" s="5"/>
      <c r="PXO1527" s="5"/>
      <c r="PXP1527" s="5"/>
      <c r="PXQ1527" s="5"/>
      <c r="PXR1527" s="5"/>
      <c r="PXS1527" s="5"/>
      <c r="PXT1527" s="5"/>
      <c r="PXU1527" s="5"/>
      <c r="PXV1527" s="5"/>
      <c r="PXW1527" s="5"/>
      <c r="PXX1527" s="5"/>
      <c r="PXY1527" s="5"/>
      <c r="PXZ1527" s="5"/>
      <c r="PYA1527" s="5"/>
      <c r="PYB1527" s="5"/>
      <c r="PYC1527" s="5"/>
      <c r="PYD1527" s="5"/>
      <c r="PYE1527" s="5"/>
      <c r="PYF1527" s="5"/>
      <c r="PYG1527" s="5"/>
      <c r="PYH1527" s="5"/>
      <c r="PYI1527" s="5"/>
      <c r="PYJ1527" s="5"/>
      <c r="PYK1527" s="5"/>
      <c r="PYL1527" s="5"/>
      <c r="PYM1527" s="5"/>
      <c r="PYN1527" s="5"/>
      <c r="PYO1527" s="5"/>
      <c r="PYP1527" s="5"/>
      <c r="PYQ1527" s="5"/>
      <c r="PYR1527" s="5"/>
      <c r="PYS1527" s="5"/>
      <c r="PYT1527" s="5"/>
      <c r="PYU1527" s="5"/>
      <c r="PYV1527" s="5"/>
      <c r="PYW1527" s="5"/>
      <c r="PYX1527" s="5"/>
      <c r="PYY1527" s="5"/>
      <c r="PYZ1527" s="5"/>
      <c r="PZA1527" s="5"/>
      <c r="PZB1527" s="5"/>
      <c r="PZC1527" s="5"/>
      <c r="PZD1527" s="5"/>
      <c r="PZE1527" s="5"/>
      <c r="PZF1527" s="5"/>
      <c r="PZG1527" s="5"/>
      <c r="PZH1527" s="5"/>
      <c r="PZI1527" s="5"/>
      <c r="PZJ1527" s="5"/>
      <c r="PZK1527" s="5"/>
      <c r="PZL1527" s="5"/>
      <c r="PZM1527" s="5"/>
      <c r="PZN1527" s="5"/>
      <c r="PZO1527" s="5"/>
      <c r="PZP1527" s="5"/>
      <c r="PZQ1527" s="5"/>
      <c r="PZR1527" s="5"/>
      <c r="PZS1527" s="5"/>
      <c r="PZT1527" s="5"/>
      <c r="PZU1527" s="5"/>
      <c r="PZV1527" s="5"/>
      <c r="PZW1527" s="5"/>
      <c r="PZX1527" s="5"/>
      <c r="PZY1527" s="5"/>
      <c r="PZZ1527" s="5"/>
      <c r="QAA1527" s="5"/>
      <c r="QAB1527" s="5"/>
      <c r="QAC1527" s="5"/>
      <c r="QAD1527" s="5"/>
      <c r="QAE1527" s="5"/>
      <c r="QAF1527" s="5"/>
      <c r="QAG1527" s="5"/>
      <c r="QAH1527" s="5"/>
      <c r="QAI1527" s="5"/>
      <c r="QAJ1527" s="5"/>
      <c r="QAK1527" s="5"/>
      <c r="QAL1527" s="5"/>
      <c r="QAM1527" s="5"/>
      <c r="QAN1527" s="5"/>
      <c r="QAO1527" s="5"/>
      <c r="QAP1527" s="5"/>
      <c r="QAQ1527" s="5"/>
      <c r="QAR1527" s="5"/>
      <c r="QAS1527" s="5"/>
      <c r="QAT1527" s="5"/>
      <c r="QAU1527" s="5"/>
      <c r="QAV1527" s="5"/>
      <c r="QAW1527" s="5"/>
      <c r="QAX1527" s="5"/>
      <c r="QAY1527" s="5"/>
      <c r="QAZ1527" s="5"/>
      <c r="QBA1527" s="5"/>
      <c r="QBB1527" s="5"/>
      <c r="QBC1527" s="5"/>
      <c r="QBD1527" s="5"/>
      <c r="QBE1527" s="5"/>
      <c r="QBF1527" s="5"/>
      <c r="QBG1527" s="5"/>
      <c r="QBH1527" s="5"/>
      <c r="QBI1527" s="5"/>
      <c r="QBJ1527" s="5"/>
      <c r="QBK1527" s="5"/>
      <c r="QBL1527" s="5"/>
      <c r="QBM1527" s="5"/>
      <c r="QBN1527" s="5"/>
      <c r="QBO1527" s="5"/>
      <c r="QBP1527" s="5"/>
      <c r="QBQ1527" s="5"/>
      <c r="QBR1527" s="5"/>
      <c r="QBS1527" s="5"/>
      <c r="QBT1527" s="5"/>
      <c r="QBU1527" s="5"/>
      <c r="QBV1527" s="5"/>
      <c r="QBW1527" s="5"/>
      <c r="QBX1527" s="5"/>
      <c r="QBY1527" s="5"/>
      <c r="QBZ1527" s="5"/>
      <c r="QCA1527" s="5"/>
      <c r="QCB1527" s="5"/>
      <c r="QCC1527" s="5"/>
      <c r="QCD1527" s="5"/>
      <c r="QCE1527" s="5"/>
      <c r="QCF1527" s="5"/>
      <c r="QCG1527" s="5"/>
      <c r="QCH1527" s="5"/>
      <c r="QCI1527" s="5"/>
      <c r="QCJ1527" s="5"/>
      <c r="QCK1527" s="5"/>
      <c r="QCL1527" s="5"/>
      <c r="QCM1527" s="5"/>
      <c r="QCN1527" s="5"/>
      <c r="QCO1527" s="5"/>
      <c r="QCP1527" s="5"/>
      <c r="QCQ1527" s="5"/>
      <c r="QCR1527" s="5"/>
      <c r="QCS1527" s="5"/>
      <c r="QCT1527" s="5"/>
      <c r="QCU1527" s="5"/>
      <c r="QCV1527" s="5"/>
      <c r="QCW1527" s="5"/>
      <c r="QCX1527" s="5"/>
      <c r="QCY1527" s="5"/>
      <c r="QCZ1527" s="5"/>
      <c r="QDA1527" s="5"/>
      <c r="QDB1527" s="5"/>
      <c r="QDC1527" s="5"/>
      <c r="QDD1527" s="5"/>
      <c r="QDE1527" s="5"/>
      <c r="QDF1527" s="5"/>
      <c r="QDG1527" s="5"/>
      <c r="QDH1527" s="5"/>
      <c r="QDI1527" s="5"/>
      <c r="QDJ1527" s="5"/>
      <c r="QDK1527" s="5"/>
      <c r="QDL1527" s="5"/>
      <c r="QDM1527" s="5"/>
      <c r="QDN1527" s="5"/>
      <c r="QDO1527" s="5"/>
      <c r="QDP1527" s="5"/>
      <c r="QDQ1527" s="5"/>
      <c r="QDR1527" s="5"/>
      <c r="QDS1527" s="5"/>
      <c r="QDT1527" s="5"/>
      <c r="QDU1527" s="5"/>
      <c r="QDV1527" s="5"/>
      <c r="QDW1527" s="5"/>
      <c r="QDX1527" s="5"/>
      <c r="QDY1527" s="5"/>
      <c r="QDZ1527" s="5"/>
      <c r="QEA1527" s="5"/>
      <c r="QEB1527" s="5"/>
      <c r="QEC1527" s="5"/>
      <c r="QED1527" s="5"/>
      <c r="QEE1527" s="5"/>
      <c r="QEF1527" s="5"/>
      <c r="QEG1527" s="5"/>
      <c r="QEH1527" s="5"/>
      <c r="QEI1527" s="5"/>
      <c r="QEJ1527" s="5"/>
      <c r="QEK1527" s="5"/>
      <c r="QEL1527" s="5"/>
      <c r="QEM1527" s="5"/>
      <c r="QEN1527" s="5"/>
      <c r="QEO1527" s="5"/>
      <c r="QEP1527" s="5"/>
      <c r="QEQ1527" s="5"/>
      <c r="QER1527" s="5"/>
      <c r="QES1527" s="5"/>
      <c r="QET1527" s="5"/>
      <c r="QEU1527" s="5"/>
      <c r="QEV1527" s="5"/>
      <c r="QEW1527" s="5"/>
      <c r="QEX1527" s="5"/>
      <c r="QEY1527" s="5"/>
      <c r="QEZ1527" s="5"/>
      <c r="QFA1527" s="5"/>
      <c r="QFB1527" s="5"/>
      <c r="QFC1527" s="5"/>
      <c r="QFD1527" s="5"/>
      <c r="QFE1527" s="5"/>
      <c r="QFF1527" s="5"/>
      <c r="QFG1527" s="5"/>
      <c r="QFH1527" s="5"/>
      <c r="QFI1527" s="5"/>
      <c r="QFJ1527" s="5"/>
      <c r="QFK1527" s="5"/>
      <c r="QFL1527" s="5"/>
      <c r="QFM1527" s="5"/>
      <c r="QFN1527" s="5"/>
      <c r="QFO1527" s="5"/>
      <c r="QFP1527" s="5"/>
      <c r="QFQ1527" s="5"/>
      <c r="QFR1527" s="5"/>
      <c r="QFS1527" s="5"/>
      <c r="QFT1527" s="5"/>
      <c r="QFU1527" s="5"/>
      <c r="QFV1527" s="5"/>
      <c r="QFW1527" s="5"/>
      <c r="QFX1527" s="5"/>
      <c r="QFY1527" s="5"/>
      <c r="QFZ1527" s="5"/>
      <c r="QGA1527" s="5"/>
      <c r="QGB1527" s="5"/>
      <c r="QGC1527" s="5"/>
      <c r="QGD1527" s="5"/>
      <c r="QGE1527" s="5"/>
      <c r="QGF1527" s="5"/>
      <c r="QGG1527" s="5"/>
      <c r="QGH1527" s="5"/>
      <c r="QGI1527" s="5"/>
      <c r="QGJ1527" s="5"/>
      <c r="QGK1527" s="5"/>
      <c r="QGL1527" s="5"/>
      <c r="QGM1527" s="5"/>
      <c r="QGN1527" s="5"/>
      <c r="QGO1527" s="5"/>
      <c r="QGP1527" s="5"/>
      <c r="QGQ1527" s="5"/>
      <c r="QGR1527" s="5"/>
      <c r="QGS1527" s="5"/>
      <c r="QGT1527" s="5"/>
      <c r="QGU1527" s="5"/>
      <c r="QGV1527" s="5"/>
      <c r="QGW1527" s="5"/>
      <c r="QGX1527" s="5"/>
      <c r="QGY1527" s="5"/>
      <c r="QGZ1527" s="5"/>
      <c r="QHA1527" s="5"/>
      <c r="QHB1527" s="5"/>
      <c r="QHC1527" s="5"/>
      <c r="QHD1527" s="5"/>
      <c r="QHE1527" s="5"/>
      <c r="QHF1527" s="5"/>
      <c r="QHG1527" s="5"/>
      <c r="QHH1527" s="5"/>
      <c r="QHI1527" s="5"/>
      <c r="QHJ1527" s="5"/>
      <c r="QHK1527" s="5"/>
      <c r="QHL1527" s="5"/>
      <c r="QHM1527" s="5"/>
      <c r="QHN1527" s="5"/>
      <c r="QHO1527" s="5"/>
      <c r="QHP1527" s="5"/>
      <c r="QHQ1527" s="5"/>
      <c r="QHR1527" s="5"/>
      <c r="QHS1527" s="5"/>
      <c r="QHT1527" s="5"/>
      <c r="QHU1527" s="5"/>
      <c r="QHV1527" s="5"/>
      <c r="QHW1527" s="5"/>
      <c r="QHX1527" s="5"/>
      <c r="QHY1527" s="5"/>
      <c r="QHZ1527" s="5"/>
      <c r="QIA1527" s="5"/>
      <c r="QIB1527" s="5"/>
      <c r="QIC1527" s="5"/>
      <c r="QID1527" s="5"/>
      <c r="QIE1527" s="5"/>
      <c r="QIF1527" s="5"/>
      <c r="QIG1527" s="5"/>
      <c r="QIH1527" s="5"/>
      <c r="QII1527" s="5"/>
      <c r="QIJ1527" s="5"/>
      <c r="QIK1527" s="5"/>
      <c r="QIL1527" s="5"/>
      <c r="QIM1527" s="5"/>
      <c r="QIN1527" s="5"/>
      <c r="QIO1527" s="5"/>
      <c r="QIP1527" s="5"/>
      <c r="QIQ1527" s="5"/>
      <c r="QIR1527" s="5"/>
      <c r="QIS1527" s="5"/>
      <c r="QIT1527" s="5"/>
      <c r="QIU1527" s="5"/>
      <c r="QIV1527" s="5"/>
      <c r="QIW1527" s="5"/>
      <c r="QIX1527" s="5"/>
      <c r="QIY1527" s="5"/>
      <c r="QIZ1527" s="5"/>
      <c r="QJA1527" s="5"/>
      <c r="QJB1527" s="5"/>
      <c r="QJC1527" s="5"/>
      <c r="QJD1527" s="5"/>
      <c r="QJE1527" s="5"/>
      <c r="QJF1527" s="5"/>
      <c r="QJG1527" s="5"/>
      <c r="QJH1527" s="5"/>
      <c r="QJI1527" s="5"/>
      <c r="QJJ1527" s="5"/>
      <c r="QJK1527" s="5"/>
      <c r="QJL1527" s="5"/>
      <c r="QJM1527" s="5"/>
      <c r="QJN1527" s="5"/>
      <c r="QJO1527" s="5"/>
      <c r="QJP1527" s="5"/>
      <c r="QJQ1527" s="5"/>
      <c r="QJR1527" s="5"/>
      <c r="QJS1527" s="5"/>
      <c r="QJT1527" s="5"/>
      <c r="QJU1527" s="5"/>
      <c r="QJV1527" s="5"/>
      <c r="QJW1527" s="5"/>
      <c r="QJX1527" s="5"/>
      <c r="QJY1527" s="5"/>
      <c r="QJZ1527" s="5"/>
      <c r="QKA1527" s="5"/>
      <c r="QKB1527" s="5"/>
      <c r="QKC1527" s="5"/>
      <c r="QKD1527" s="5"/>
      <c r="QKE1527" s="5"/>
      <c r="QKF1527" s="5"/>
      <c r="QKG1527" s="5"/>
      <c r="QKH1527" s="5"/>
      <c r="QKI1527" s="5"/>
      <c r="QKJ1527" s="5"/>
      <c r="QKK1527" s="5"/>
      <c r="QKL1527" s="5"/>
      <c r="QKM1527" s="5"/>
      <c r="QKN1527" s="5"/>
      <c r="QKO1527" s="5"/>
      <c r="QKP1527" s="5"/>
      <c r="QKQ1527" s="5"/>
      <c r="QKR1527" s="5"/>
      <c r="QKS1527" s="5"/>
      <c r="QKT1527" s="5"/>
      <c r="QKU1527" s="5"/>
      <c r="QKV1527" s="5"/>
      <c r="QKW1527" s="5"/>
      <c r="QKX1527" s="5"/>
      <c r="QKY1527" s="5"/>
      <c r="QKZ1527" s="5"/>
      <c r="QLA1527" s="5"/>
      <c r="QLB1527" s="5"/>
      <c r="QLC1527" s="5"/>
      <c r="QLD1527" s="5"/>
      <c r="QLE1527" s="5"/>
      <c r="QLF1527" s="5"/>
      <c r="QLG1527" s="5"/>
      <c r="QLH1527" s="5"/>
      <c r="QLI1527" s="5"/>
      <c r="QLJ1527" s="5"/>
      <c r="QLK1527" s="5"/>
      <c r="QLL1527" s="5"/>
      <c r="QLM1527" s="5"/>
      <c r="QLN1527" s="5"/>
      <c r="QLO1527" s="5"/>
      <c r="QLP1527" s="5"/>
      <c r="QLQ1527" s="5"/>
      <c r="QLR1527" s="5"/>
      <c r="QLS1527" s="5"/>
      <c r="QLT1527" s="5"/>
      <c r="QLU1527" s="5"/>
      <c r="QLV1527" s="5"/>
      <c r="QLW1527" s="5"/>
      <c r="QLX1527" s="5"/>
      <c r="QLY1527" s="5"/>
      <c r="QLZ1527" s="5"/>
      <c r="QMA1527" s="5"/>
      <c r="QMB1527" s="5"/>
      <c r="QMC1527" s="5"/>
      <c r="QMD1527" s="5"/>
      <c r="QME1527" s="5"/>
      <c r="QMF1527" s="5"/>
      <c r="QMG1527" s="5"/>
      <c r="QMH1527" s="5"/>
      <c r="QMI1527" s="5"/>
      <c r="QMJ1527" s="5"/>
      <c r="QMK1527" s="5"/>
      <c r="QML1527" s="5"/>
      <c r="QMM1527" s="5"/>
      <c r="QMN1527" s="5"/>
      <c r="QMO1527" s="5"/>
      <c r="QMP1527" s="5"/>
      <c r="QMQ1527" s="5"/>
      <c r="QMR1527" s="5"/>
      <c r="QMS1527" s="5"/>
      <c r="QMT1527" s="5"/>
      <c r="QMU1527" s="5"/>
      <c r="QMV1527" s="5"/>
      <c r="QMW1527" s="5"/>
      <c r="QMX1527" s="5"/>
      <c r="QMY1527" s="5"/>
      <c r="QMZ1527" s="5"/>
      <c r="QNA1527" s="5"/>
      <c r="QNB1527" s="5"/>
      <c r="QNC1527" s="5"/>
      <c r="QND1527" s="5"/>
      <c r="QNE1527" s="5"/>
      <c r="QNF1527" s="5"/>
      <c r="QNG1527" s="5"/>
      <c r="QNH1527" s="5"/>
      <c r="QNI1527" s="5"/>
      <c r="QNJ1527" s="5"/>
      <c r="QNK1527" s="5"/>
      <c r="QNL1527" s="5"/>
      <c r="QNM1527" s="5"/>
      <c r="QNN1527" s="5"/>
      <c r="QNO1527" s="5"/>
      <c r="QNP1527" s="5"/>
      <c r="QNQ1527" s="5"/>
      <c r="QNR1527" s="5"/>
      <c r="QNS1527" s="5"/>
      <c r="QNT1527" s="5"/>
      <c r="QNU1527" s="5"/>
      <c r="QNV1527" s="5"/>
      <c r="QNW1527" s="5"/>
      <c r="QNX1527" s="5"/>
      <c r="QNY1527" s="5"/>
      <c r="QNZ1527" s="5"/>
      <c r="QOA1527" s="5"/>
      <c r="QOB1527" s="5"/>
      <c r="QOC1527" s="5"/>
      <c r="QOD1527" s="5"/>
      <c r="QOE1527" s="5"/>
      <c r="QOF1527" s="5"/>
      <c r="QOG1527" s="5"/>
      <c r="QOH1527" s="5"/>
      <c r="QOI1527" s="5"/>
      <c r="QOJ1527" s="5"/>
      <c r="QOK1527" s="5"/>
      <c r="QOL1527" s="5"/>
      <c r="QOM1527" s="5"/>
      <c r="QON1527" s="5"/>
      <c r="QOO1527" s="5"/>
      <c r="QOP1527" s="5"/>
      <c r="QOQ1527" s="5"/>
      <c r="QOR1527" s="5"/>
      <c r="QOS1527" s="5"/>
      <c r="QOT1527" s="5"/>
      <c r="QOU1527" s="5"/>
      <c r="QOV1527" s="5"/>
      <c r="QOW1527" s="5"/>
      <c r="QOX1527" s="5"/>
      <c r="QOY1527" s="5"/>
      <c r="QOZ1527" s="5"/>
      <c r="QPA1527" s="5"/>
      <c r="QPB1527" s="5"/>
      <c r="QPC1527" s="5"/>
      <c r="QPD1527" s="5"/>
      <c r="QPE1527" s="5"/>
      <c r="QPF1527" s="5"/>
      <c r="QPG1527" s="5"/>
      <c r="QPH1527" s="5"/>
      <c r="QPI1527" s="5"/>
      <c r="QPJ1527" s="5"/>
      <c r="QPK1527" s="5"/>
      <c r="QPL1527" s="5"/>
      <c r="QPM1527" s="5"/>
      <c r="QPN1527" s="5"/>
      <c r="QPO1527" s="5"/>
      <c r="QPP1527" s="5"/>
      <c r="QPQ1527" s="5"/>
      <c r="QPR1527" s="5"/>
      <c r="QPS1527" s="5"/>
      <c r="QPT1527" s="5"/>
      <c r="QPU1527" s="5"/>
      <c r="QPV1527" s="5"/>
      <c r="QPW1527" s="5"/>
      <c r="QPX1527" s="5"/>
      <c r="QPY1527" s="5"/>
      <c r="QPZ1527" s="5"/>
      <c r="QQA1527" s="5"/>
      <c r="QQB1527" s="5"/>
      <c r="QQC1527" s="5"/>
      <c r="QQD1527" s="5"/>
      <c r="QQE1527" s="5"/>
      <c r="QQF1527" s="5"/>
      <c r="QQG1527" s="5"/>
      <c r="QQH1527" s="5"/>
      <c r="QQI1527" s="5"/>
      <c r="QQJ1527" s="5"/>
      <c r="QQK1527" s="5"/>
      <c r="QQL1527" s="5"/>
      <c r="QQM1527" s="5"/>
      <c r="QQN1527" s="5"/>
      <c r="QQO1527" s="5"/>
      <c r="QQP1527" s="5"/>
      <c r="QQQ1527" s="5"/>
      <c r="QQR1527" s="5"/>
      <c r="QQS1527" s="5"/>
      <c r="QQT1527" s="5"/>
      <c r="QQU1527" s="5"/>
      <c r="QQV1527" s="5"/>
      <c r="QQW1527" s="5"/>
      <c r="QQX1527" s="5"/>
      <c r="QQY1527" s="5"/>
      <c r="QQZ1527" s="5"/>
      <c r="QRA1527" s="5"/>
      <c r="QRB1527" s="5"/>
      <c r="QRC1527" s="5"/>
      <c r="QRD1527" s="5"/>
      <c r="QRE1527" s="5"/>
      <c r="QRF1527" s="5"/>
      <c r="QRG1527" s="5"/>
      <c r="QRH1527" s="5"/>
      <c r="QRI1527" s="5"/>
      <c r="QRJ1527" s="5"/>
      <c r="QRK1527" s="5"/>
      <c r="QRL1527" s="5"/>
      <c r="QRM1527" s="5"/>
      <c r="QRN1527" s="5"/>
      <c r="QRO1527" s="5"/>
      <c r="QRP1527" s="5"/>
      <c r="QRQ1527" s="5"/>
      <c r="QRR1527" s="5"/>
      <c r="QRS1527" s="5"/>
      <c r="QRT1527" s="5"/>
      <c r="QRU1527" s="5"/>
      <c r="QRV1527" s="5"/>
      <c r="QRW1527" s="5"/>
      <c r="QRX1527" s="5"/>
      <c r="QRY1527" s="5"/>
      <c r="QRZ1527" s="5"/>
      <c r="QSA1527" s="5"/>
      <c r="QSB1527" s="5"/>
      <c r="QSC1527" s="5"/>
      <c r="QSD1527" s="5"/>
      <c r="QSE1527" s="5"/>
      <c r="QSF1527" s="5"/>
      <c r="QSG1527" s="5"/>
      <c r="QSH1527" s="5"/>
      <c r="QSI1527" s="5"/>
      <c r="QSJ1527" s="5"/>
      <c r="QSK1527" s="5"/>
      <c r="QSL1527" s="5"/>
      <c r="QSM1527" s="5"/>
      <c r="QSN1527" s="5"/>
      <c r="QSO1527" s="5"/>
      <c r="QSP1527" s="5"/>
      <c r="QSQ1527" s="5"/>
      <c r="QSR1527" s="5"/>
      <c r="QSS1527" s="5"/>
      <c r="QST1527" s="5"/>
      <c r="QSU1527" s="5"/>
      <c r="QSV1527" s="5"/>
      <c r="QSW1527" s="5"/>
      <c r="QSX1527" s="5"/>
      <c r="QSY1527" s="5"/>
      <c r="QSZ1527" s="5"/>
      <c r="QTA1527" s="5"/>
      <c r="QTB1527" s="5"/>
      <c r="QTC1527" s="5"/>
      <c r="QTD1527" s="5"/>
      <c r="QTE1527" s="5"/>
      <c r="QTF1527" s="5"/>
      <c r="QTG1527" s="5"/>
      <c r="QTH1527" s="5"/>
      <c r="QTI1527" s="5"/>
      <c r="QTJ1527" s="5"/>
      <c r="QTK1527" s="5"/>
      <c r="QTL1527" s="5"/>
      <c r="QTM1527" s="5"/>
      <c r="QTN1527" s="5"/>
      <c r="QTO1527" s="5"/>
      <c r="QTP1527" s="5"/>
      <c r="QTQ1527" s="5"/>
      <c r="QTR1527" s="5"/>
      <c r="QTS1527" s="5"/>
      <c r="QTT1527" s="5"/>
      <c r="QTU1527" s="5"/>
      <c r="QTV1527" s="5"/>
      <c r="QTW1527" s="5"/>
      <c r="QTX1527" s="5"/>
      <c r="QTY1527" s="5"/>
      <c r="QTZ1527" s="5"/>
      <c r="QUA1527" s="5"/>
      <c r="QUB1527" s="5"/>
      <c r="QUC1527" s="5"/>
      <c r="QUD1527" s="5"/>
      <c r="QUE1527" s="5"/>
      <c r="QUF1527" s="5"/>
      <c r="QUG1527" s="5"/>
      <c r="QUH1527" s="5"/>
      <c r="QUI1527" s="5"/>
      <c r="QUJ1527" s="5"/>
      <c r="QUK1527" s="5"/>
      <c r="QUL1527" s="5"/>
      <c r="QUM1527" s="5"/>
      <c r="QUN1527" s="5"/>
      <c r="QUO1527" s="5"/>
      <c r="QUP1527" s="5"/>
      <c r="QUQ1527" s="5"/>
      <c r="QUR1527" s="5"/>
      <c r="QUS1527" s="5"/>
      <c r="QUT1527" s="5"/>
      <c r="QUU1527" s="5"/>
      <c r="QUV1527" s="5"/>
      <c r="QUW1527" s="5"/>
      <c r="QUX1527" s="5"/>
      <c r="QUY1527" s="5"/>
      <c r="QUZ1527" s="5"/>
      <c r="QVA1527" s="5"/>
      <c r="QVB1527" s="5"/>
      <c r="QVC1527" s="5"/>
      <c r="QVD1527" s="5"/>
      <c r="QVE1527" s="5"/>
      <c r="QVF1527" s="5"/>
      <c r="QVG1527" s="5"/>
      <c r="QVH1527" s="5"/>
      <c r="QVI1527" s="5"/>
      <c r="QVJ1527" s="5"/>
      <c r="QVK1527" s="5"/>
      <c r="QVL1527" s="5"/>
      <c r="QVM1527" s="5"/>
      <c r="QVN1527" s="5"/>
      <c r="QVO1527" s="5"/>
      <c r="QVP1527" s="5"/>
      <c r="QVQ1527" s="5"/>
      <c r="QVR1527" s="5"/>
      <c r="QVS1527" s="5"/>
      <c r="QVT1527" s="5"/>
      <c r="QVU1527" s="5"/>
      <c r="QVV1527" s="5"/>
      <c r="QVW1527" s="5"/>
      <c r="QVX1527" s="5"/>
      <c r="QVY1527" s="5"/>
      <c r="QVZ1527" s="5"/>
      <c r="QWA1527" s="5"/>
      <c r="QWB1527" s="5"/>
      <c r="QWC1527" s="5"/>
      <c r="QWD1527" s="5"/>
      <c r="QWE1527" s="5"/>
      <c r="QWF1527" s="5"/>
      <c r="QWG1527" s="5"/>
      <c r="QWH1527" s="5"/>
      <c r="QWI1527" s="5"/>
      <c r="QWJ1527" s="5"/>
      <c r="QWK1527" s="5"/>
      <c r="QWL1527" s="5"/>
      <c r="QWM1527" s="5"/>
      <c r="QWN1527" s="5"/>
      <c r="QWO1527" s="5"/>
      <c r="QWP1527" s="5"/>
      <c r="QWQ1527" s="5"/>
      <c r="QWR1527" s="5"/>
      <c r="QWS1527" s="5"/>
      <c r="QWT1527" s="5"/>
      <c r="QWU1527" s="5"/>
      <c r="QWV1527" s="5"/>
      <c r="QWW1527" s="5"/>
      <c r="QWX1527" s="5"/>
      <c r="QWY1527" s="5"/>
      <c r="QWZ1527" s="5"/>
      <c r="QXA1527" s="5"/>
      <c r="QXB1527" s="5"/>
      <c r="QXC1527" s="5"/>
      <c r="QXD1527" s="5"/>
      <c r="QXE1527" s="5"/>
      <c r="QXF1527" s="5"/>
      <c r="QXG1527" s="5"/>
      <c r="QXH1527" s="5"/>
      <c r="QXI1527" s="5"/>
      <c r="QXJ1527" s="5"/>
      <c r="QXK1527" s="5"/>
      <c r="QXL1527" s="5"/>
      <c r="QXM1527" s="5"/>
      <c r="QXN1527" s="5"/>
      <c r="QXO1527" s="5"/>
      <c r="QXP1527" s="5"/>
      <c r="QXQ1527" s="5"/>
      <c r="QXR1527" s="5"/>
      <c r="QXS1527" s="5"/>
      <c r="QXT1527" s="5"/>
      <c r="QXU1527" s="5"/>
      <c r="QXV1527" s="5"/>
      <c r="QXW1527" s="5"/>
      <c r="QXX1527" s="5"/>
      <c r="QXY1527" s="5"/>
      <c r="QXZ1527" s="5"/>
      <c r="QYA1527" s="5"/>
      <c r="QYB1527" s="5"/>
      <c r="QYC1527" s="5"/>
      <c r="QYD1527" s="5"/>
      <c r="QYE1527" s="5"/>
      <c r="QYF1527" s="5"/>
      <c r="QYG1527" s="5"/>
      <c r="QYH1527" s="5"/>
      <c r="QYI1527" s="5"/>
      <c r="QYJ1527" s="5"/>
      <c r="QYK1527" s="5"/>
      <c r="QYL1527" s="5"/>
      <c r="QYM1527" s="5"/>
      <c r="QYN1527" s="5"/>
      <c r="QYO1527" s="5"/>
      <c r="QYP1527" s="5"/>
      <c r="QYQ1527" s="5"/>
      <c r="QYR1527" s="5"/>
      <c r="QYS1527" s="5"/>
      <c r="QYT1527" s="5"/>
      <c r="QYU1527" s="5"/>
      <c r="QYV1527" s="5"/>
      <c r="QYW1527" s="5"/>
      <c r="QYX1527" s="5"/>
      <c r="QYY1527" s="5"/>
      <c r="QYZ1527" s="5"/>
      <c r="QZA1527" s="5"/>
      <c r="QZB1527" s="5"/>
      <c r="QZC1527" s="5"/>
      <c r="QZD1527" s="5"/>
      <c r="QZE1527" s="5"/>
      <c r="QZF1527" s="5"/>
      <c r="QZG1527" s="5"/>
      <c r="QZH1527" s="5"/>
      <c r="QZI1527" s="5"/>
      <c r="QZJ1527" s="5"/>
      <c r="QZK1527" s="5"/>
      <c r="QZL1527" s="5"/>
      <c r="QZM1527" s="5"/>
      <c r="QZN1527" s="5"/>
      <c r="QZO1527" s="5"/>
      <c r="QZP1527" s="5"/>
      <c r="QZQ1527" s="5"/>
      <c r="QZR1527" s="5"/>
      <c r="QZS1527" s="5"/>
      <c r="QZT1527" s="5"/>
      <c r="QZU1527" s="5"/>
      <c r="QZV1527" s="5"/>
      <c r="QZW1527" s="5"/>
      <c r="QZX1527" s="5"/>
      <c r="QZY1527" s="5"/>
      <c r="QZZ1527" s="5"/>
      <c r="RAA1527" s="5"/>
      <c r="RAB1527" s="5"/>
      <c r="RAC1527" s="5"/>
      <c r="RAD1527" s="5"/>
      <c r="RAE1527" s="5"/>
      <c r="RAF1527" s="5"/>
      <c r="RAG1527" s="5"/>
      <c r="RAH1527" s="5"/>
      <c r="RAI1527" s="5"/>
      <c r="RAJ1527" s="5"/>
      <c r="RAK1527" s="5"/>
      <c r="RAL1527" s="5"/>
      <c r="RAM1527" s="5"/>
      <c r="RAN1527" s="5"/>
      <c r="RAO1527" s="5"/>
      <c r="RAP1527" s="5"/>
      <c r="RAQ1527" s="5"/>
      <c r="RAR1527" s="5"/>
      <c r="RAS1527" s="5"/>
      <c r="RAT1527" s="5"/>
      <c r="RAU1527" s="5"/>
      <c r="RAV1527" s="5"/>
      <c r="RAW1527" s="5"/>
      <c r="RAX1527" s="5"/>
      <c r="RAY1527" s="5"/>
      <c r="RAZ1527" s="5"/>
      <c r="RBA1527" s="5"/>
      <c r="RBB1527" s="5"/>
      <c r="RBC1527" s="5"/>
      <c r="RBD1527" s="5"/>
      <c r="RBE1527" s="5"/>
      <c r="RBF1527" s="5"/>
      <c r="RBG1527" s="5"/>
      <c r="RBH1527" s="5"/>
      <c r="RBI1527" s="5"/>
      <c r="RBJ1527" s="5"/>
      <c r="RBK1527" s="5"/>
      <c r="RBL1527" s="5"/>
      <c r="RBM1527" s="5"/>
      <c r="RBN1527" s="5"/>
      <c r="RBO1527" s="5"/>
      <c r="RBP1527" s="5"/>
      <c r="RBQ1527" s="5"/>
      <c r="RBR1527" s="5"/>
      <c r="RBS1527" s="5"/>
      <c r="RBT1527" s="5"/>
      <c r="RBU1527" s="5"/>
      <c r="RBV1527" s="5"/>
      <c r="RBW1527" s="5"/>
      <c r="RBX1527" s="5"/>
      <c r="RBY1527" s="5"/>
      <c r="RBZ1527" s="5"/>
      <c r="RCA1527" s="5"/>
      <c r="RCB1527" s="5"/>
      <c r="RCC1527" s="5"/>
      <c r="RCD1527" s="5"/>
      <c r="RCE1527" s="5"/>
      <c r="RCF1527" s="5"/>
      <c r="RCG1527" s="5"/>
      <c r="RCH1527" s="5"/>
      <c r="RCI1527" s="5"/>
      <c r="RCJ1527" s="5"/>
      <c r="RCK1527" s="5"/>
      <c r="RCL1527" s="5"/>
      <c r="RCM1527" s="5"/>
      <c r="RCN1527" s="5"/>
      <c r="RCO1527" s="5"/>
      <c r="RCP1527" s="5"/>
      <c r="RCQ1527" s="5"/>
      <c r="RCR1527" s="5"/>
      <c r="RCS1527" s="5"/>
      <c r="RCT1527" s="5"/>
      <c r="RCU1527" s="5"/>
      <c r="RCV1527" s="5"/>
      <c r="RCW1527" s="5"/>
      <c r="RCX1527" s="5"/>
      <c r="RCY1527" s="5"/>
      <c r="RCZ1527" s="5"/>
      <c r="RDA1527" s="5"/>
      <c r="RDB1527" s="5"/>
      <c r="RDC1527" s="5"/>
      <c r="RDD1527" s="5"/>
      <c r="RDE1527" s="5"/>
      <c r="RDF1527" s="5"/>
      <c r="RDG1527" s="5"/>
      <c r="RDH1527" s="5"/>
      <c r="RDI1527" s="5"/>
      <c r="RDJ1527" s="5"/>
      <c r="RDK1527" s="5"/>
      <c r="RDL1527" s="5"/>
      <c r="RDM1527" s="5"/>
      <c r="RDN1527" s="5"/>
      <c r="RDO1527" s="5"/>
      <c r="RDP1527" s="5"/>
      <c r="RDQ1527" s="5"/>
      <c r="RDR1527" s="5"/>
      <c r="RDS1527" s="5"/>
      <c r="RDT1527" s="5"/>
      <c r="RDU1527" s="5"/>
      <c r="RDV1527" s="5"/>
      <c r="RDW1527" s="5"/>
      <c r="RDX1527" s="5"/>
      <c r="RDY1527" s="5"/>
      <c r="RDZ1527" s="5"/>
      <c r="REA1527" s="5"/>
      <c r="REB1527" s="5"/>
      <c r="REC1527" s="5"/>
      <c r="RED1527" s="5"/>
      <c r="REE1527" s="5"/>
      <c r="REF1527" s="5"/>
      <c r="REG1527" s="5"/>
      <c r="REH1527" s="5"/>
      <c r="REI1527" s="5"/>
      <c r="REJ1527" s="5"/>
      <c r="REK1527" s="5"/>
      <c r="REL1527" s="5"/>
      <c r="REM1527" s="5"/>
      <c r="REN1527" s="5"/>
      <c r="REO1527" s="5"/>
      <c r="REP1527" s="5"/>
      <c r="REQ1527" s="5"/>
      <c r="RER1527" s="5"/>
      <c r="RES1527" s="5"/>
      <c r="RET1527" s="5"/>
      <c r="REU1527" s="5"/>
      <c r="REV1527" s="5"/>
      <c r="REW1527" s="5"/>
      <c r="REX1527" s="5"/>
      <c r="REY1527" s="5"/>
      <c r="REZ1527" s="5"/>
      <c r="RFA1527" s="5"/>
      <c r="RFB1527" s="5"/>
      <c r="RFC1527" s="5"/>
      <c r="RFD1527" s="5"/>
      <c r="RFE1527" s="5"/>
      <c r="RFF1527" s="5"/>
      <c r="RFG1527" s="5"/>
      <c r="RFH1527" s="5"/>
      <c r="RFI1527" s="5"/>
      <c r="RFJ1527" s="5"/>
      <c r="RFK1527" s="5"/>
      <c r="RFL1527" s="5"/>
      <c r="RFM1527" s="5"/>
      <c r="RFN1527" s="5"/>
      <c r="RFO1527" s="5"/>
      <c r="RFP1527" s="5"/>
      <c r="RFQ1527" s="5"/>
      <c r="RFR1527" s="5"/>
      <c r="RFS1527" s="5"/>
      <c r="RFT1527" s="5"/>
      <c r="RFU1527" s="5"/>
      <c r="RFV1527" s="5"/>
      <c r="RFW1527" s="5"/>
      <c r="RFX1527" s="5"/>
      <c r="RFY1527" s="5"/>
      <c r="RFZ1527" s="5"/>
      <c r="RGA1527" s="5"/>
      <c r="RGB1527" s="5"/>
      <c r="RGC1527" s="5"/>
      <c r="RGD1527" s="5"/>
      <c r="RGE1527" s="5"/>
      <c r="RGF1527" s="5"/>
      <c r="RGG1527" s="5"/>
      <c r="RGH1527" s="5"/>
      <c r="RGI1527" s="5"/>
      <c r="RGJ1527" s="5"/>
      <c r="RGK1527" s="5"/>
      <c r="RGL1527" s="5"/>
      <c r="RGM1527" s="5"/>
      <c r="RGN1527" s="5"/>
      <c r="RGO1527" s="5"/>
      <c r="RGP1527" s="5"/>
      <c r="RGQ1527" s="5"/>
      <c r="RGR1527" s="5"/>
      <c r="RGS1527" s="5"/>
      <c r="RGT1527" s="5"/>
      <c r="RGU1527" s="5"/>
      <c r="RGV1527" s="5"/>
      <c r="RGW1527" s="5"/>
      <c r="RGX1527" s="5"/>
      <c r="RGY1527" s="5"/>
      <c r="RGZ1527" s="5"/>
      <c r="RHA1527" s="5"/>
      <c r="RHB1527" s="5"/>
      <c r="RHC1527" s="5"/>
      <c r="RHD1527" s="5"/>
      <c r="RHE1527" s="5"/>
      <c r="RHF1527" s="5"/>
      <c r="RHG1527" s="5"/>
      <c r="RHH1527" s="5"/>
      <c r="RHI1527" s="5"/>
      <c r="RHJ1527" s="5"/>
      <c r="RHK1527" s="5"/>
      <c r="RHL1527" s="5"/>
      <c r="RHM1527" s="5"/>
      <c r="RHN1527" s="5"/>
      <c r="RHO1527" s="5"/>
      <c r="RHP1527" s="5"/>
      <c r="RHQ1527" s="5"/>
      <c r="RHR1527" s="5"/>
      <c r="RHS1527" s="5"/>
      <c r="RHT1527" s="5"/>
      <c r="RHU1527" s="5"/>
      <c r="RHV1527" s="5"/>
      <c r="RHW1527" s="5"/>
      <c r="RHX1527" s="5"/>
      <c r="RHY1527" s="5"/>
      <c r="RHZ1527" s="5"/>
      <c r="RIA1527" s="5"/>
      <c r="RIB1527" s="5"/>
      <c r="RIC1527" s="5"/>
      <c r="RID1527" s="5"/>
      <c r="RIE1527" s="5"/>
      <c r="RIF1527" s="5"/>
      <c r="RIG1527" s="5"/>
      <c r="RIH1527" s="5"/>
      <c r="RII1527" s="5"/>
      <c r="RIJ1527" s="5"/>
      <c r="RIK1527" s="5"/>
      <c r="RIL1527" s="5"/>
      <c r="RIM1527" s="5"/>
      <c r="RIN1527" s="5"/>
      <c r="RIO1527" s="5"/>
      <c r="RIP1527" s="5"/>
      <c r="RIQ1527" s="5"/>
      <c r="RIR1527" s="5"/>
      <c r="RIS1527" s="5"/>
      <c r="RIT1527" s="5"/>
      <c r="RIU1527" s="5"/>
      <c r="RIV1527" s="5"/>
      <c r="RIW1527" s="5"/>
      <c r="RIX1527" s="5"/>
      <c r="RIY1527" s="5"/>
      <c r="RIZ1527" s="5"/>
      <c r="RJA1527" s="5"/>
      <c r="RJB1527" s="5"/>
      <c r="RJC1527" s="5"/>
      <c r="RJD1527" s="5"/>
      <c r="RJE1527" s="5"/>
      <c r="RJF1527" s="5"/>
      <c r="RJG1527" s="5"/>
      <c r="RJH1527" s="5"/>
      <c r="RJI1527" s="5"/>
      <c r="RJJ1527" s="5"/>
      <c r="RJK1527" s="5"/>
      <c r="RJL1527" s="5"/>
      <c r="RJM1527" s="5"/>
      <c r="RJN1527" s="5"/>
      <c r="RJO1527" s="5"/>
      <c r="RJP1527" s="5"/>
      <c r="RJQ1527" s="5"/>
      <c r="RJR1527" s="5"/>
      <c r="RJS1527" s="5"/>
      <c r="RJT1527" s="5"/>
      <c r="RJU1527" s="5"/>
      <c r="RJV1527" s="5"/>
      <c r="RJW1527" s="5"/>
      <c r="RJX1527" s="5"/>
      <c r="RJY1527" s="5"/>
      <c r="RJZ1527" s="5"/>
      <c r="RKA1527" s="5"/>
      <c r="RKB1527" s="5"/>
      <c r="RKC1527" s="5"/>
      <c r="RKD1527" s="5"/>
      <c r="RKE1527" s="5"/>
      <c r="RKF1527" s="5"/>
      <c r="RKG1527" s="5"/>
      <c r="RKH1527" s="5"/>
      <c r="RKI1527" s="5"/>
      <c r="RKJ1527" s="5"/>
      <c r="RKK1527" s="5"/>
      <c r="RKL1527" s="5"/>
      <c r="RKM1527" s="5"/>
      <c r="RKN1527" s="5"/>
      <c r="RKO1527" s="5"/>
      <c r="RKP1527" s="5"/>
      <c r="RKQ1527" s="5"/>
      <c r="RKR1527" s="5"/>
      <c r="RKS1527" s="5"/>
      <c r="RKT1527" s="5"/>
      <c r="RKU1527" s="5"/>
      <c r="RKV1527" s="5"/>
      <c r="RKW1527" s="5"/>
      <c r="RKX1527" s="5"/>
      <c r="RKY1527" s="5"/>
      <c r="RKZ1527" s="5"/>
      <c r="RLA1527" s="5"/>
      <c r="RLB1527" s="5"/>
      <c r="RLC1527" s="5"/>
      <c r="RLD1527" s="5"/>
      <c r="RLE1527" s="5"/>
      <c r="RLF1527" s="5"/>
      <c r="RLG1527" s="5"/>
      <c r="RLH1527" s="5"/>
      <c r="RLI1527" s="5"/>
      <c r="RLJ1527" s="5"/>
      <c r="RLK1527" s="5"/>
      <c r="RLL1527" s="5"/>
      <c r="RLM1527" s="5"/>
      <c r="RLN1527" s="5"/>
      <c r="RLO1527" s="5"/>
      <c r="RLP1527" s="5"/>
      <c r="RLQ1527" s="5"/>
      <c r="RLR1527" s="5"/>
      <c r="RLS1527" s="5"/>
      <c r="RLT1527" s="5"/>
      <c r="RLU1527" s="5"/>
      <c r="RLV1527" s="5"/>
      <c r="RLW1527" s="5"/>
      <c r="RLX1527" s="5"/>
      <c r="RLY1527" s="5"/>
      <c r="RLZ1527" s="5"/>
      <c r="RMA1527" s="5"/>
      <c r="RMB1527" s="5"/>
      <c r="RMC1527" s="5"/>
      <c r="RMD1527" s="5"/>
      <c r="RME1527" s="5"/>
      <c r="RMF1527" s="5"/>
      <c r="RMG1527" s="5"/>
      <c r="RMH1527" s="5"/>
      <c r="RMI1527" s="5"/>
      <c r="RMJ1527" s="5"/>
      <c r="RMK1527" s="5"/>
      <c r="RML1527" s="5"/>
      <c r="RMM1527" s="5"/>
      <c r="RMN1527" s="5"/>
      <c r="RMO1527" s="5"/>
      <c r="RMP1527" s="5"/>
      <c r="RMQ1527" s="5"/>
      <c r="RMR1527" s="5"/>
      <c r="RMS1527" s="5"/>
      <c r="RMT1527" s="5"/>
      <c r="RMU1527" s="5"/>
      <c r="RMV1527" s="5"/>
      <c r="RMW1527" s="5"/>
      <c r="RMX1527" s="5"/>
      <c r="RMY1527" s="5"/>
      <c r="RMZ1527" s="5"/>
      <c r="RNA1527" s="5"/>
      <c r="RNB1527" s="5"/>
      <c r="RNC1527" s="5"/>
      <c r="RND1527" s="5"/>
      <c r="RNE1527" s="5"/>
      <c r="RNF1527" s="5"/>
      <c r="RNG1527" s="5"/>
      <c r="RNH1527" s="5"/>
      <c r="RNI1527" s="5"/>
      <c r="RNJ1527" s="5"/>
      <c r="RNK1527" s="5"/>
      <c r="RNL1527" s="5"/>
      <c r="RNM1527" s="5"/>
      <c r="RNN1527" s="5"/>
      <c r="RNO1527" s="5"/>
      <c r="RNP1527" s="5"/>
      <c r="RNQ1527" s="5"/>
      <c r="RNR1527" s="5"/>
      <c r="RNS1527" s="5"/>
      <c r="RNT1527" s="5"/>
      <c r="RNU1527" s="5"/>
      <c r="RNV1527" s="5"/>
      <c r="RNW1527" s="5"/>
      <c r="RNX1527" s="5"/>
      <c r="RNY1527" s="5"/>
      <c r="RNZ1527" s="5"/>
      <c r="ROA1527" s="5"/>
      <c r="ROB1527" s="5"/>
      <c r="ROC1527" s="5"/>
      <c r="ROD1527" s="5"/>
      <c r="ROE1527" s="5"/>
      <c r="ROF1527" s="5"/>
      <c r="ROG1527" s="5"/>
      <c r="ROH1527" s="5"/>
      <c r="ROI1527" s="5"/>
      <c r="ROJ1527" s="5"/>
      <c r="ROK1527" s="5"/>
      <c r="ROL1527" s="5"/>
      <c r="ROM1527" s="5"/>
      <c r="RON1527" s="5"/>
      <c r="ROO1527" s="5"/>
      <c r="ROP1527" s="5"/>
      <c r="ROQ1527" s="5"/>
      <c r="ROR1527" s="5"/>
      <c r="ROS1527" s="5"/>
      <c r="ROT1527" s="5"/>
      <c r="ROU1527" s="5"/>
      <c r="ROV1527" s="5"/>
      <c r="ROW1527" s="5"/>
      <c r="ROX1527" s="5"/>
      <c r="ROY1527" s="5"/>
      <c r="ROZ1527" s="5"/>
      <c r="RPA1527" s="5"/>
      <c r="RPB1527" s="5"/>
      <c r="RPC1527" s="5"/>
      <c r="RPD1527" s="5"/>
      <c r="RPE1527" s="5"/>
      <c r="RPF1527" s="5"/>
      <c r="RPG1527" s="5"/>
      <c r="RPH1527" s="5"/>
      <c r="RPI1527" s="5"/>
      <c r="RPJ1527" s="5"/>
      <c r="RPK1527" s="5"/>
      <c r="RPL1527" s="5"/>
      <c r="RPM1527" s="5"/>
      <c r="RPN1527" s="5"/>
      <c r="RPO1527" s="5"/>
      <c r="RPP1527" s="5"/>
      <c r="RPQ1527" s="5"/>
      <c r="RPR1527" s="5"/>
      <c r="RPS1527" s="5"/>
      <c r="RPT1527" s="5"/>
      <c r="RPU1527" s="5"/>
      <c r="RPV1527" s="5"/>
      <c r="RPW1527" s="5"/>
      <c r="RPX1527" s="5"/>
      <c r="RPY1527" s="5"/>
      <c r="RPZ1527" s="5"/>
      <c r="RQA1527" s="5"/>
      <c r="RQB1527" s="5"/>
      <c r="RQC1527" s="5"/>
      <c r="RQD1527" s="5"/>
      <c r="RQE1527" s="5"/>
      <c r="RQF1527" s="5"/>
      <c r="RQG1527" s="5"/>
      <c r="RQH1527" s="5"/>
      <c r="RQI1527" s="5"/>
      <c r="RQJ1527" s="5"/>
      <c r="RQK1527" s="5"/>
      <c r="RQL1527" s="5"/>
      <c r="RQM1527" s="5"/>
      <c r="RQN1527" s="5"/>
      <c r="RQO1527" s="5"/>
      <c r="RQP1527" s="5"/>
      <c r="RQQ1527" s="5"/>
      <c r="RQR1527" s="5"/>
      <c r="RQS1527" s="5"/>
      <c r="RQT1527" s="5"/>
      <c r="RQU1527" s="5"/>
      <c r="RQV1527" s="5"/>
      <c r="RQW1527" s="5"/>
      <c r="RQX1527" s="5"/>
      <c r="RQY1527" s="5"/>
      <c r="RQZ1527" s="5"/>
      <c r="RRA1527" s="5"/>
      <c r="RRB1527" s="5"/>
      <c r="RRC1527" s="5"/>
      <c r="RRD1527" s="5"/>
      <c r="RRE1527" s="5"/>
      <c r="RRF1527" s="5"/>
      <c r="RRG1527" s="5"/>
      <c r="RRH1527" s="5"/>
      <c r="RRI1527" s="5"/>
      <c r="RRJ1527" s="5"/>
      <c r="RRK1527" s="5"/>
      <c r="RRL1527" s="5"/>
      <c r="RRM1527" s="5"/>
      <c r="RRN1527" s="5"/>
      <c r="RRO1527" s="5"/>
      <c r="RRP1527" s="5"/>
      <c r="RRQ1527" s="5"/>
      <c r="RRR1527" s="5"/>
      <c r="RRS1527" s="5"/>
      <c r="RRT1527" s="5"/>
      <c r="RRU1527" s="5"/>
      <c r="RRV1527" s="5"/>
      <c r="RRW1527" s="5"/>
      <c r="RRX1527" s="5"/>
      <c r="RRY1527" s="5"/>
      <c r="RRZ1527" s="5"/>
      <c r="RSA1527" s="5"/>
      <c r="RSB1527" s="5"/>
      <c r="RSC1527" s="5"/>
      <c r="RSD1527" s="5"/>
      <c r="RSE1527" s="5"/>
      <c r="RSF1527" s="5"/>
      <c r="RSG1527" s="5"/>
      <c r="RSH1527" s="5"/>
      <c r="RSI1527" s="5"/>
      <c r="RSJ1527" s="5"/>
      <c r="RSK1527" s="5"/>
      <c r="RSL1527" s="5"/>
      <c r="RSM1527" s="5"/>
      <c r="RSN1527" s="5"/>
      <c r="RSO1527" s="5"/>
      <c r="RSP1527" s="5"/>
      <c r="RSQ1527" s="5"/>
      <c r="RSR1527" s="5"/>
      <c r="RSS1527" s="5"/>
      <c r="RST1527" s="5"/>
      <c r="RSU1527" s="5"/>
      <c r="RSV1527" s="5"/>
      <c r="RSW1527" s="5"/>
      <c r="RSX1527" s="5"/>
      <c r="RSY1527" s="5"/>
      <c r="RSZ1527" s="5"/>
      <c r="RTA1527" s="5"/>
      <c r="RTB1527" s="5"/>
      <c r="RTC1527" s="5"/>
      <c r="RTD1527" s="5"/>
      <c r="RTE1527" s="5"/>
      <c r="RTF1527" s="5"/>
      <c r="RTG1527" s="5"/>
      <c r="RTH1527" s="5"/>
      <c r="RTI1527" s="5"/>
      <c r="RTJ1527" s="5"/>
      <c r="RTK1527" s="5"/>
      <c r="RTL1527" s="5"/>
      <c r="RTM1527" s="5"/>
      <c r="RTN1527" s="5"/>
      <c r="RTO1527" s="5"/>
      <c r="RTP1527" s="5"/>
      <c r="RTQ1527" s="5"/>
      <c r="RTR1527" s="5"/>
      <c r="RTS1527" s="5"/>
      <c r="RTT1527" s="5"/>
      <c r="RTU1527" s="5"/>
      <c r="RTV1527" s="5"/>
      <c r="RTW1527" s="5"/>
      <c r="RTX1527" s="5"/>
      <c r="RTY1527" s="5"/>
      <c r="RTZ1527" s="5"/>
      <c r="RUA1527" s="5"/>
      <c r="RUB1527" s="5"/>
      <c r="RUC1527" s="5"/>
      <c r="RUD1527" s="5"/>
      <c r="RUE1527" s="5"/>
      <c r="RUF1527" s="5"/>
      <c r="RUG1527" s="5"/>
      <c r="RUH1527" s="5"/>
      <c r="RUI1527" s="5"/>
      <c r="RUJ1527" s="5"/>
      <c r="RUK1527" s="5"/>
      <c r="RUL1527" s="5"/>
      <c r="RUM1527" s="5"/>
      <c r="RUN1527" s="5"/>
      <c r="RUO1527" s="5"/>
      <c r="RUP1527" s="5"/>
      <c r="RUQ1527" s="5"/>
      <c r="RUR1527" s="5"/>
      <c r="RUS1527" s="5"/>
      <c r="RUT1527" s="5"/>
      <c r="RUU1527" s="5"/>
      <c r="RUV1527" s="5"/>
      <c r="RUW1527" s="5"/>
      <c r="RUX1527" s="5"/>
      <c r="RUY1527" s="5"/>
      <c r="RUZ1527" s="5"/>
      <c r="RVA1527" s="5"/>
      <c r="RVB1527" s="5"/>
      <c r="RVC1527" s="5"/>
      <c r="RVD1527" s="5"/>
      <c r="RVE1527" s="5"/>
      <c r="RVF1527" s="5"/>
      <c r="RVG1527" s="5"/>
      <c r="RVH1527" s="5"/>
      <c r="RVI1527" s="5"/>
      <c r="RVJ1527" s="5"/>
      <c r="RVK1527" s="5"/>
      <c r="RVL1527" s="5"/>
      <c r="RVM1527" s="5"/>
      <c r="RVN1527" s="5"/>
      <c r="RVO1527" s="5"/>
      <c r="RVP1527" s="5"/>
      <c r="RVQ1527" s="5"/>
      <c r="RVR1527" s="5"/>
      <c r="RVS1527" s="5"/>
      <c r="RVT1527" s="5"/>
      <c r="RVU1527" s="5"/>
      <c r="RVV1527" s="5"/>
      <c r="RVW1527" s="5"/>
      <c r="RVX1527" s="5"/>
      <c r="RVY1527" s="5"/>
      <c r="RVZ1527" s="5"/>
      <c r="RWA1527" s="5"/>
      <c r="RWB1527" s="5"/>
      <c r="RWC1527" s="5"/>
      <c r="RWD1527" s="5"/>
      <c r="RWE1527" s="5"/>
      <c r="RWF1527" s="5"/>
      <c r="RWG1527" s="5"/>
      <c r="RWH1527" s="5"/>
      <c r="RWI1527" s="5"/>
      <c r="RWJ1527" s="5"/>
      <c r="RWK1527" s="5"/>
      <c r="RWL1527" s="5"/>
      <c r="RWM1527" s="5"/>
      <c r="RWN1527" s="5"/>
      <c r="RWO1527" s="5"/>
      <c r="RWP1527" s="5"/>
      <c r="RWQ1527" s="5"/>
      <c r="RWR1527" s="5"/>
      <c r="RWS1527" s="5"/>
      <c r="RWT1527" s="5"/>
      <c r="RWU1527" s="5"/>
      <c r="RWV1527" s="5"/>
      <c r="RWW1527" s="5"/>
      <c r="RWX1527" s="5"/>
      <c r="RWY1527" s="5"/>
      <c r="RWZ1527" s="5"/>
      <c r="RXA1527" s="5"/>
      <c r="RXB1527" s="5"/>
      <c r="RXC1527" s="5"/>
      <c r="RXD1527" s="5"/>
      <c r="RXE1527" s="5"/>
      <c r="RXF1527" s="5"/>
      <c r="RXG1527" s="5"/>
      <c r="RXH1527" s="5"/>
      <c r="RXI1527" s="5"/>
      <c r="RXJ1527" s="5"/>
      <c r="RXK1527" s="5"/>
      <c r="RXL1527" s="5"/>
      <c r="RXM1527" s="5"/>
      <c r="RXN1527" s="5"/>
      <c r="RXO1527" s="5"/>
      <c r="RXP1527" s="5"/>
      <c r="RXQ1527" s="5"/>
      <c r="RXR1527" s="5"/>
      <c r="RXS1527" s="5"/>
      <c r="RXT1527" s="5"/>
      <c r="RXU1527" s="5"/>
      <c r="RXV1527" s="5"/>
      <c r="RXW1527" s="5"/>
      <c r="RXX1527" s="5"/>
      <c r="RXY1527" s="5"/>
      <c r="RXZ1527" s="5"/>
      <c r="RYA1527" s="5"/>
      <c r="RYB1527" s="5"/>
      <c r="RYC1527" s="5"/>
      <c r="RYD1527" s="5"/>
      <c r="RYE1527" s="5"/>
      <c r="RYF1527" s="5"/>
      <c r="RYG1527" s="5"/>
      <c r="RYH1527" s="5"/>
      <c r="RYI1527" s="5"/>
      <c r="RYJ1527" s="5"/>
      <c r="RYK1527" s="5"/>
      <c r="RYL1527" s="5"/>
      <c r="RYM1527" s="5"/>
      <c r="RYN1527" s="5"/>
      <c r="RYO1527" s="5"/>
      <c r="RYP1527" s="5"/>
      <c r="RYQ1527" s="5"/>
      <c r="RYR1527" s="5"/>
      <c r="RYS1527" s="5"/>
      <c r="RYT1527" s="5"/>
      <c r="RYU1527" s="5"/>
      <c r="RYV1527" s="5"/>
      <c r="RYW1527" s="5"/>
      <c r="RYX1527" s="5"/>
      <c r="RYY1527" s="5"/>
      <c r="RYZ1527" s="5"/>
      <c r="RZA1527" s="5"/>
      <c r="RZB1527" s="5"/>
      <c r="RZC1527" s="5"/>
      <c r="RZD1527" s="5"/>
      <c r="RZE1527" s="5"/>
      <c r="RZF1527" s="5"/>
      <c r="RZG1527" s="5"/>
      <c r="RZH1527" s="5"/>
      <c r="RZI1527" s="5"/>
      <c r="RZJ1527" s="5"/>
      <c r="RZK1527" s="5"/>
      <c r="RZL1527" s="5"/>
      <c r="RZM1527" s="5"/>
      <c r="RZN1527" s="5"/>
      <c r="RZO1527" s="5"/>
      <c r="RZP1527" s="5"/>
      <c r="RZQ1527" s="5"/>
      <c r="RZR1527" s="5"/>
      <c r="RZS1527" s="5"/>
      <c r="RZT1527" s="5"/>
      <c r="RZU1527" s="5"/>
      <c r="RZV1527" s="5"/>
      <c r="RZW1527" s="5"/>
      <c r="RZX1527" s="5"/>
      <c r="RZY1527" s="5"/>
      <c r="RZZ1527" s="5"/>
      <c r="SAA1527" s="5"/>
      <c r="SAB1527" s="5"/>
      <c r="SAC1527" s="5"/>
      <c r="SAD1527" s="5"/>
      <c r="SAE1527" s="5"/>
      <c r="SAF1527" s="5"/>
      <c r="SAG1527" s="5"/>
      <c r="SAH1527" s="5"/>
      <c r="SAI1527" s="5"/>
      <c r="SAJ1527" s="5"/>
      <c r="SAK1527" s="5"/>
      <c r="SAL1527" s="5"/>
      <c r="SAM1527" s="5"/>
      <c r="SAN1527" s="5"/>
      <c r="SAO1527" s="5"/>
      <c r="SAP1527" s="5"/>
      <c r="SAQ1527" s="5"/>
      <c r="SAR1527" s="5"/>
      <c r="SAS1527" s="5"/>
      <c r="SAT1527" s="5"/>
      <c r="SAU1527" s="5"/>
      <c r="SAV1527" s="5"/>
      <c r="SAW1527" s="5"/>
      <c r="SAX1527" s="5"/>
      <c r="SAY1527" s="5"/>
      <c r="SAZ1527" s="5"/>
      <c r="SBA1527" s="5"/>
      <c r="SBB1527" s="5"/>
      <c r="SBC1527" s="5"/>
      <c r="SBD1527" s="5"/>
      <c r="SBE1527" s="5"/>
      <c r="SBF1527" s="5"/>
      <c r="SBG1527" s="5"/>
      <c r="SBH1527" s="5"/>
      <c r="SBI1527" s="5"/>
      <c r="SBJ1527" s="5"/>
      <c r="SBK1527" s="5"/>
      <c r="SBL1527" s="5"/>
      <c r="SBM1527" s="5"/>
      <c r="SBN1527" s="5"/>
      <c r="SBO1527" s="5"/>
      <c r="SBP1527" s="5"/>
      <c r="SBQ1527" s="5"/>
      <c r="SBR1527" s="5"/>
      <c r="SBS1527" s="5"/>
      <c r="SBT1527" s="5"/>
      <c r="SBU1527" s="5"/>
      <c r="SBV1527" s="5"/>
      <c r="SBW1527" s="5"/>
      <c r="SBX1527" s="5"/>
      <c r="SBY1527" s="5"/>
      <c r="SBZ1527" s="5"/>
      <c r="SCA1527" s="5"/>
      <c r="SCB1527" s="5"/>
      <c r="SCC1527" s="5"/>
      <c r="SCD1527" s="5"/>
      <c r="SCE1527" s="5"/>
      <c r="SCF1527" s="5"/>
      <c r="SCG1527" s="5"/>
      <c r="SCH1527" s="5"/>
      <c r="SCI1527" s="5"/>
      <c r="SCJ1527" s="5"/>
      <c r="SCK1527" s="5"/>
      <c r="SCL1527" s="5"/>
      <c r="SCM1527" s="5"/>
      <c r="SCN1527" s="5"/>
      <c r="SCO1527" s="5"/>
      <c r="SCP1527" s="5"/>
      <c r="SCQ1527" s="5"/>
      <c r="SCR1527" s="5"/>
      <c r="SCS1527" s="5"/>
      <c r="SCT1527" s="5"/>
      <c r="SCU1527" s="5"/>
      <c r="SCV1527" s="5"/>
      <c r="SCW1527" s="5"/>
      <c r="SCX1527" s="5"/>
      <c r="SCY1527" s="5"/>
      <c r="SCZ1527" s="5"/>
      <c r="SDA1527" s="5"/>
      <c r="SDB1527" s="5"/>
      <c r="SDC1527" s="5"/>
      <c r="SDD1527" s="5"/>
      <c r="SDE1527" s="5"/>
      <c r="SDF1527" s="5"/>
      <c r="SDG1527" s="5"/>
      <c r="SDH1527" s="5"/>
      <c r="SDI1527" s="5"/>
      <c r="SDJ1527" s="5"/>
      <c r="SDK1527" s="5"/>
      <c r="SDL1527" s="5"/>
      <c r="SDM1527" s="5"/>
      <c r="SDN1527" s="5"/>
      <c r="SDO1527" s="5"/>
      <c r="SDP1527" s="5"/>
      <c r="SDQ1527" s="5"/>
      <c r="SDR1527" s="5"/>
      <c r="SDS1527" s="5"/>
      <c r="SDT1527" s="5"/>
      <c r="SDU1527" s="5"/>
      <c r="SDV1527" s="5"/>
      <c r="SDW1527" s="5"/>
      <c r="SDX1527" s="5"/>
      <c r="SDY1527" s="5"/>
      <c r="SDZ1527" s="5"/>
      <c r="SEA1527" s="5"/>
      <c r="SEB1527" s="5"/>
      <c r="SEC1527" s="5"/>
      <c r="SED1527" s="5"/>
      <c r="SEE1527" s="5"/>
      <c r="SEF1527" s="5"/>
      <c r="SEG1527" s="5"/>
      <c r="SEH1527" s="5"/>
      <c r="SEI1527" s="5"/>
      <c r="SEJ1527" s="5"/>
      <c r="SEK1527" s="5"/>
      <c r="SEL1527" s="5"/>
      <c r="SEM1527" s="5"/>
      <c r="SEN1527" s="5"/>
      <c r="SEO1527" s="5"/>
      <c r="SEP1527" s="5"/>
      <c r="SEQ1527" s="5"/>
      <c r="SER1527" s="5"/>
      <c r="SES1527" s="5"/>
      <c r="SET1527" s="5"/>
      <c r="SEU1527" s="5"/>
      <c r="SEV1527" s="5"/>
      <c r="SEW1527" s="5"/>
      <c r="SEX1527" s="5"/>
      <c r="SEY1527" s="5"/>
      <c r="SEZ1527" s="5"/>
      <c r="SFA1527" s="5"/>
      <c r="SFB1527" s="5"/>
      <c r="SFC1527" s="5"/>
      <c r="SFD1527" s="5"/>
      <c r="SFE1527" s="5"/>
      <c r="SFF1527" s="5"/>
      <c r="SFG1527" s="5"/>
      <c r="SFH1527" s="5"/>
      <c r="SFI1527" s="5"/>
      <c r="SFJ1527" s="5"/>
      <c r="SFK1527" s="5"/>
      <c r="SFL1527" s="5"/>
      <c r="SFM1527" s="5"/>
      <c r="SFN1527" s="5"/>
      <c r="SFO1527" s="5"/>
      <c r="SFP1527" s="5"/>
      <c r="SFQ1527" s="5"/>
      <c r="SFR1527" s="5"/>
      <c r="SFS1527" s="5"/>
      <c r="SFT1527" s="5"/>
      <c r="SFU1527" s="5"/>
      <c r="SFV1527" s="5"/>
      <c r="SFW1527" s="5"/>
      <c r="SFX1527" s="5"/>
      <c r="SFY1527" s="5"/>
      <c r="SFZ1527" s="5"/>
      <c r="SGA1527" s="5"/>
      <c r="SGB1527" s="5"/>
      <c r="SGC1527" s="5"/>
      <c r="SGD1527" s="5"/>
      <c r="SGE1527" s="5"/>
      <c r="SGF1527" s="5"/>
      <c r="SGG1527" s="5"/>
      <c r="SGH1527" s="5"/>
      <c r="SGI1527" s="5"/>
      <c r="SGJ1527" s="5"/>
      <c r="SGK1527" s="5"/>
      <c r="SGL1527" s="5"/>
      <c r="SGM1527" s="5"/>
      <c r="SGN1527" s="5"/>
      <c r="SGO1527" s="5"/>
      <c r="SGP1527" s="5"/>
      <c r="SGQ1527" s="5"/>
      <c r="SGR1527" s="5"/>
      <c r="SGS1527" s="5"/>
      <c r="SGT1527" s="5"/>
      <c r="SGU1527" s="5"/>
      <c r="SGV1527" s="5"/>
      <c r="SGW1527" s="5"/>
      <c r="SGX1527" s="5"/>
      <c r="SGY1527" s="5"/>
      <c r="SGZ1527" s="5"/>
      <c r="SHA1527" s="5"/>
      <c r="SHB1527" s="5"/>
      <c r="SHC1527" s="5"/>
      <c r="SHD1527" s="5"/>
      <c r="SHE1527" s="5"/>
      <c r="SHF1527" s="5"/>
      <c r="SHG1527" s="5"/>
      <c r="SHH1527" s="5"/>
      <c r="SHI1527" s="5"/>
      <c r="SHJ1527" s="5"/>
      <c r="SHK1527" s="5"/>
      <c r="SHL1527" s="5"/>
      <c r="SHM1527" s="5"/>
      <c r="SHN1527" s="5"/>
      <c r="SHO1527" s="5"/>
      <c r="SHP1527" s="5"/>
      <c r="SHQ1527" s="5"/>
      <c r="SHR1527" s="5"/>
      <c r="SHS1527" s="5"/>
      <c r="SHT1527" s="5"/>
      <c r="SHU1527" s="5"/>
      <c r="SHV1527" s="5"/>
      <c r="SHW1527" s="5"/>
      <c r="SHX1527" s="5"/>
      <c r="SHY1527" s="5"/>
      <c r="SHZ1527" s="5"/>
      <c r="SIA1527" s="5"/>
      <c r="SIB1527" s="5"/>
      <c r="SIC1527" s="5"/>
      <c r="SID1527" s="5"/>
      <c r="SIE1527" s="5"/>
      <c r="SIF1527" s="5"/>
      <c r="SIG1527" s="5"/>
      <c r="SIH1527" s="5"/>
      <c r="SII1527" s="5"/>
      <c r="SIJ1527" s="5"/>
      <c r="SIK1527" s="5"/>
      <c r="SIL1527" s="5"/>
      <c r="SIM1527" s="5"/>
      <c r="SIN1527" s="5"/>
      <c r="SIO1527" s="5"/>
      <c r="SIP1527" s="5"/>
      <c r="SIQ1527" s="5"/>
      <c r="SIR1527" s="5"/>
      <c r="SIS1527" s="5"/>
      <c r="SIT1527" s="5"/>
      <c r="SIU1527" s="5"/>
      <c r="SIV1527" s="5"/>
      <c r="SIW1527" s="5"/>
      <c r="SIX1527" s="5"/>
      <c r="SIY1527" s="5"/>
      <c r="SIZ1527" s="5"/>
      <c r="SJA1527" s="5"/>
      <c r="SJB1527" s="5"/>
      <c r="SJC1527" s="5"/>
      <c r="SJD1527" s="5"/>
      <c r="SJE1527" s="5"/>
      <c r="SJF1527" s="5"/>
      <c r="SJG1527" s="5"/>
      <c r="SJH1527" s="5"/>
      <c r="SJI1527" s="5"/>
      <c r="SJJ1527" s="5"/>
      <c r="SJK1527" s="5"/>
      <c r="SJL1527" s="5"/>
      <c r="SJM1527" s="5"/>
      <c r="SJN1527" s="5"/>
      <c r="SJO1527" s="5"/>
      <c r="SJP1527" s="5"/>
      <c r="SJQ1527" s="5"/>
      <c r="SJR1527" s="5"/>
      <c r="SJS1527" s="5"/>
      <c r="SJT1527" s="5"/>
      <c r="SJU1527" s="5"/>
      <c r="SJV1527" s="5"/>
      <c r="SJW1527" s="5"/>
      <c r="SJX1527" s="5"/>
      <c r="SJY1527" s="5"/>
      <c r="SJZ1527" s="5"/>
      <c r="SKA1527" s="5"/>
      <c r="SKB1527" s="5"/>
      <c r="SKC1527" s="5"/>
      <c r="SKD1527" s="5"/>
      <c r="SKE1527" s="5"/>
      <c r="SKF1527" s="5"/>
      <c r="SKG1527" s="5"/>
      <c r="SKH1527" s="5"/>
      <c r="SKI1527" s="5"/>
      <c r="SKJ1527" s="5"/>
      <c r="SKK1527" s="5"/>
      <c r="SKL1527" s="5"/>
      <c r="SKM1527" s="5"/>
      <c r="SKN1527" s="5"/>
      <c r="SKO1527" s="5"/>
      <c r="SKP1527" s="5"/>
      <c r="SKQ1527" s="5"/>
      <c r="SKR1527" s="5"/>
      <c r="SKS1527" s="5"/>
      <c r="SKT1527" s="5"/>
      <c r="SKU1527" s="5"/>
      <c r="SKV1527" s="5"/>
      <c r="SKW1527" s="5"/>
      <c r="SKX1527" s="5"/>
      <c r="SKY1527" s="5"/>
      <c r="SKZ1527" s="5"/>
      <c r="SLA1527" s="5"/>
      <c r="SLB1527" s="5"/>
      <c r="SLC1527" s="5"/>
      <c r="SLD1527" s="5"/>
      <c r="SLE1527" s="5"/>
      <c r="SLF1527" s="5"/>
      <c r="SLG1527" s="5"/>
      <c r="SLH1527" s="5"/>
      <c r="SLI1527" s="5"/>
      <c r="SLJ1527" s="5"/>
      <c r="SLK1527" s="5"/>
      <c r="SLL1527" s="5"/>
      <c r="SLM1527" s="5"/>
      <c r="SLN1527" s="5"/>
      <c r="SLO1527" s="5"/>
      <c r="SLP1527" s="5"/>
      <c r="SLQ1527" s="5"/>
      <c r="SLR1527" s="5"/>
      <c r="SLS1527" s="5"/>
      <c r="SLT1527" s="5"/>
      <c r="SLU1527" s="5"/>
      <c r="SLV1527" s="5"/>
      <c r="SLW1527" s="5"/>
      <c r="SLX1527" s="5"/>
      <c r="SLY1527" s="5"/>
      <c r="SLZ1527" s="5"/>
      <c r="SMA1527" s="5"/>
      <c r="SMB1527" s="5"/>
      <c r="SMC1527" s="5"/>
      <c r="SMD1527" s="5"/>
      <c r="SME1527" s="5"/>
      <c r="SMF1527" s="5"/>
      <c r="SMG1527" s="5"/>
      <c r="SMH1527" s="5"/>
      <c r="SMI1527" s="5"/>
      <c r="SMJ1527" s="5"/>
      <c r="SMK1527" s="5"/>
      <c r="SML1527" s="5"/>
      <c r="SMM1527" s="5"/>
      <c r="SMN1527" s="5"/>
      <c r="SMO1527" s="5"/>
      <c r="SMP1527" s="5"/>
      <c r="SMQ1527" s="5"/>
      <c r="SMR1527" s="5"/>
      <c r="SMS1527" s="5"/>
      <c r="SMT1527" s="5"/>
      <c r="SMU1527" s="5"/>
      <c r="SMV1527" s="5"/>
      <c r="SMW1527" s="5"/>
      <c r="SMX1527" s="5"/>
      <c r="SMY1527" s="5"/>
      <c r="SMZ1527" s="5"/>
      <c r="SNA1527" s="5"/>
      <c r="SNB1527" s="5"/>
      <c r="SNC1527" s="5"/>
      <c r="SND1527" s="5"/>
      <c r="SNE1527" s="5"/>
      <c r="SNF1527" s="5"/>
      <c r="SNG1527" s="5"/>
      <c r="SNH1527" s="5"/>
      <c r="SNI1527" s="5"/>
      <c r="SNJ1527" s="5"/>
      <c r="SNK1527" s="5"/>
      <c r="SNL1527" s="5"/>
      <c r="SNM1527" s="5"/>
      <c r="SNN1527" s="5"/>
      <c r="SNO1527" s="5"/>
      <c r="SNP1527" s="5"/>
      <c r="SNQ1527" s="5"/>
      <c r="SNR1527" s="5"/>
      <c r="SNS1527" s="5"/>
      <c r="SNT1527" s="5"/>
      <c r="SNU1527" s="5"/>
      <c r="SNV1527" s="5"/>
      <c r="SNW1527" s="5"/>
      <c r="SNX1527" s="5"/>
      <c r="SNY1527" s="5"/>
      <c r="SNZ1527" s="5"/>
      <c r="SOA1527" s="5"/>
      <c r="SOB1527" s="5"/>
      <c r="SOC1527" s="5"/>
      <c r="SOD1527" s="5"/>
      <c r="SOE1527" s="5"/>
      <c r="SOF1527" s="5"/>
      <c r="SOG1527" s="5"/>
      <c r="SOH1527" s="5"/>
      <c r="SOI1527" s="5"/>
      <c r="SOJ1527" s="5"/>
      <c r="SOK1527" s="5"/>
      <c r="SOL1527" s="5"/>
      <c r="SOM1527" s="5"/>
      <c r="SON1527" s="5"/>
      <c r="SOO1527" s="5"/>
      <c r="SOP1527" s="5"/>
      <c r="SOQ1527" s="5"/>
      <c r="SOR1527" s="5"/>
      <c r="SOS1527" s="5"/>
      <c r="SOT1527" s="5"/>
      <c r="SOU1527" s="5"/>
      <c r="SOV1527" s="5"/>
      <c r="SOW1527" s="5"/>
      <c r="SOX1527" s="5"/>
      <c r="SOY1527" s="5"/>
      <c r="SOZ1527" s="5"/>
      <c r="SPA1527" s="5"/>
      <c r="SPB1527" s="5"/>
      <c r="SPC1527" s="5"/>
      <c r="SPD1527" s="5"/>
      <c r="SPE1527" s="5"/>
      <c r="SPF1527" s="5"/>
      <c r="SPG1527" s="5"/>
      <c r="SPH1527" s="5"/>
      <c r="SPI1527" s="5"/>
      <c r="SPJ1527" s="5"/>
      <c r="SPK1527" s="5"/>
      <c r="SPL1527" s="5"/>
      <c r="SPM1527" s="5"/>
      <c r="SPN1527" s="5"/>
      <c r="SPO1527" s="5"/>
      <c r="SPP1527" s="5"/>
      <c r="SPQ1527" s="5"/>
      <c r="SPR1527" s="5"/>
      <c r="SPS1527" s="5"/>
      <c r="SPT1527" s="5"/>
      <c r="SPU1527" s="5"/>
      <c r="SPV1527" s="5"/>
      <c r="SPW1527" s="5"/>
      <c r="SPX1527" s="5"/>
      <c r="SPY1527" s="5"/>
      <c r="SPZ1527" s="5"/>
      <c r="SQA1527" s="5"/>
      <c r="SQB1527" s="5"/>
      <c r="SQC1527" s="5"/>
      <c r="SQD1527" s="5"/>
      <c r="SQE1527" s="5"/>
      <c r="SQF1527" s="5"/>
      <c r="SQG1527" s="5"/>
      <c r="SQH1527" s="5"/>
      <c r="SQI1527" s="5"/>
      <c r="SQJ1527" s="5"/>
      <c r="SQK1527" s="5"/>
      <c r="SQL1527" s="5"/>
      <c r="SQM1527" s="5"/>
      <c r="SQN1527" s="5"/>
      <c r="SQO1527" s="5"/>
      <c r="SQP1527" s="5"/>
      <c r="SQQ1527" s="5"/>
      <c r="SQR1527" s="5"/>
      <c r="SQS1527" s="5"/>
      <c r="SQT1527" s="5"/>
      <c r="SQU1527" s="5"/>
      <c r="SQV1527" s="5"/>
      <c r="SQW1527" s="5"/>
      <c r="SQX1527" s="5"/>
      <c r="SQY1527" s="5"/>
      <c r="SQZ1527" s="5"/>
      <c r="SRA1527" s="5"/>
      <c r="SRB1527" s="5"/>
      <c r="SRC1527" s="5"/>
      <c r="SRD1527" s="5"/>
      <c r="SRE1527" s="5"/>
      <c r="SRF1527" s="5"/>
      <c r="SRG1527" s="5"/>
      <c r="SRH1527" s="5"/>
      <c r="SRI1527" s="5"/>
      <c r="SRJ1527" s="5"/>
      <c r="SRK1527" s="5"/>
      <c r="SRL1527" s="5"/>
      <c r="SRM1527" s="5"/>
      <c r="SRN1527" s="5"/>
      <c r="SRO1527" s="5"/>
      <c r="SRP1527" s="5"/>
      <c r="SRQ1527" s="5"/>
      <c r="SRR1527" s="5"/>
      <c r="SRS1527" s="5"/>
      <c r="SRT1527" s="5"/>
      <c r="SRU1527" s="5"/>
      <c r="SRV1527" s="5"/>
      <c r="SRW1527" s="5"/>
      <c r="SRX1527" s="5"/>
      <c r="SRY1527" s="5"/>
      <c r="SRZ1527" s="5"/>
      <c r="SSA1527" s="5"/>
      <c r="SSB1527" s="5"/>
      <c r="SSC1527" s="5"/>
      <c r="SSD1527" s="5"/>
      <c r="SSE1527" s="5"/>
      <c r="SSF1527" s="5"/>
      <c r="SSG1527" s="5"/>
      <c r="SSH1527" s="5"/>
      <c r="SSI1527" s="5"/>
      <c r="SSJ1527" s="5"/>
      <c r="SSK1527" s="5"/>
      <c r="SSL1527" s="5"/>
      <c r="SSM1527" s="5"/>
      <c r="SSN1527" s="5"/>
      <c r="SSO1527" s="5"/>
      <c r="SSP1527" s="5"/>
      <c r="SSQ1527" s="5"/>
      <c r="SSR1527" s="5"/>
      <c r="SSS1527" s="5"/>
      <c r="SST1527" s="5"/>
      <c r="SSU1527" s="5"/>
      <c r="SSV1527" s="5"/>
      <c r="SSW1527" s="5"/>
      <c r="SSX1527" s="5"/>
      <c r="SSY1527" s="5"/>
      <c r="SSZ1527" s="5"/>
      <c r="STA1527" s="5"/>
      <c r="STB1527" s="5"/>
      <c r="STC1527" s="5"/>
      <c r="STD1527" s="5"/>
      <c r="STE1527" s="5"/>
      <c r="STF1527" s="5"/>
      <c r="STG1527" s="5"/>
      <c r="STH1527" s="5"/>
      <c r="STI1527" s="5"/>
      <c r="STJ1527" s="5"/>
      <c r="STK1527" s="5"/>
      <c r="STL1527" s="5"/>
      <c r="STM1527" s="5"/>
      <c r="STN1527" s="5"/>
      <c r="STO1527" s="5"/>
      <c r="STP1527" s="5"/>
      <c r="STQ1527" s="5"/>
      <c r="STR1527" s="5"/>
      <c r="STS1527" s="5"/>
      <c r="STT1527" s="5"/>
      <c r="STU1527" s="5"/>
      <c r="STV1527" s="5"/>
      <c r="STW1527" s="5"/>
      <c r="STX1527" s="5"/>
      <c r="STY1527" s="5"/>
      <c r="STZ1527" s="5"/>
      <c r="SUA1527" s="5"/>
      <c r="SUB1527" s="5"/>
      <c r="SUC1527" s="5"/>
      <c r="SUD1527" s="5"/>
      <c r="SUE1527" s="5"/>
      <c r="SUF1527" s="5"/>
      <c r="SUG1527" s="5"/>
      <c r="SUH1527" s="5"/>
      <c r="SUI1527" s="5"/>
      <c r="SUJ1527" s="5"/>
      <c r="SUK1527" s="5"/>
      <c r="SUL1527" s="5"/>
      <c r="SUM1527" s="5"/>
      <c r="SUN1527" s="5"/>
      <c r="SUO1527" s="5"/>
      <c r="SUP1527" s="5"/>
      <c r="SUQ1527" s="5"/>
      <c r="SUR1527" s="5"/>
      <c r="SUS1527" s="5"/>
      <c r="SUT1527" s="5"/>
      <c r="SUU1527" s="5"/>
      <c r="SUV1527" s="5"/>
      <c r="SUW1527" s="5"/>
      <c r="SUX1527" s="5"/>
      <c r="SUY1527" s="5"/>
      <c r="SUZ1527" s="5"/>
      <c r="SVA1527" s="5"/>
      <c r="SVB1527" s="5"/>
      <c r="SVC1527" s="5"/>
      <c r="SVD1527" s="5"/>
      <c r="SVE1527" s="5"/>
      <c r="SVF1527" s="5"/>
      <c r="SVG1527" s="5"/>
      <c r="SVH1527" s="5"/>
      <c r="SVI1527" s="5"/>
      <c r="SVJ1527" s="5"/>
      <c r="SVK1527" s="5"/>
      <c r="SVL1527" s="5"/>
      <c r="SVM1527" s="5"/>
      <c r="SVN1527" s="5"/>
      <c r="SVO1527" s="5"/>
      <c r="SVP1527" s="5"/>
      <c r="SVQ1527" s="5"/>
      <c r="SVR1527" s="5"/>
      <c r="SVS1527" s="5"/>
      <c r="SVT1527" s="5"/>
      <c r="SVU1527" s="5"/>
      <c r="SVV1527" s="5"/>
      <c r="SVW1527" s="5"/>
      <c r="SVX1527" s="5"/>
      <c r="SVY1527" s="5"/>
      <c r="SVZ1527" s="5"/>
      <c r="SWA1527" s="5"/>
      <c r="SWB1527" s="5"/>
      <c r="SWC1527" s="5"/>
      <c r="SWD1527" s="5"/>
      <c r="SWE1527" s="5"/>
      <c r="SWF1527" s="5"/>
      <c r="SWG1527" s="5"/>
      <c r="SWH1527" s="5"/>
      <c r="SWI1527" s="5"/>
      <c r="SWJ1527" s="5"/>
      <c r="SWK1527" s="5"/>
      <c r="SWL1527" s="5"/>
      <c r="SWM1527" s="5"/>
      <c r="SWN1527" s="5"/>
      <c r="SWO1527" s="5"/>
      <c r="SWP1527" s="5"/>
      <c r="SWQ1527" s="5"/>
      <c r="SWR1527" s="5"/>
      <c r="SWS1527" s="5"/>
      <c r="SWT1527" s="5"/>
      <c r="SWU1527" s="5"/>
      <c r="SWV1527" s="5"/>
      <c r="SWW1527" s="5"/>
      <c r="SWX1527" s="5"/>
      <c r="SWY1527" s="5"/>
      <c r="SWZ1527" s="5"/>
      <c r="SXA1527" s="5"/>
      <c r="SXB1527" s="5"/>
      <c r="SXC1527" s="5"/>
      <c r="SXD1527" s="5"/>
      <c r="SXE1527" s="5"/>
      <c r="SXF1527" s="5"/>
      <c r="SXG1527" s="5"/>
      <c r="SXH1527" s="5"/>
      <c r="SXI1527" s="5"/>
      <c r="SXJ1527" s="5"/>
      <c r="SXK1527" s="5"/>
      <c r="SXL1527" s="5"/>
      <c r="SXM1527" s="5"/>
      <c r="SXN1527" s="5"/>
      <c r="SXO1527" s="5"/>
      <c r="SXP1527" s="5"/>
      <c r="SXQ1527" s="5"/>
      <c r="SXR1527" s="5"/>
      <c r="SXS1527" s="5"/>
      <c r="SXT1527" s="5"/>
      <c r="SXU1527" s="5"/>
      <c r="SXV1527" s="5"/>
      <c r="SXW1527" s="5"/>
      <c r="SXX1527" s="5"/>
      <c r="SXY1527" s="5"/>
      <c r="SXZ1527" s="5"/>
      <c r="SYA1527" s="5"/>
      <c r="SYB1527" s="5"/>
      <c r="SYC1527" s="5"/>
      <c r="SYD1527" s="5"/>
      <c r="SYE1527" s="5"/>
      <c r="SYF1527" s="5"/>
      <c r="SYG1527" s="5"/>
      <c r="SYH1527" s="5"/>
      <c r="SYI1527" s="5"/>
      <c r="SYJ1527" s="5"/>
      <c r="SYK1527" s="5"/>
      <c r="SYL1527" s="5"/>
      <c r="SYM1527" s="5"/>
      <c r="SYN1527" s="5"/>
      <c r="SYO1527" s="5"/>
      <c r="SYP1527" s="5"/>
      <c r="SYQ1527" s="5"/>
      <c r="SYR1527" s="5"/>
      <c r="SYS1527" s="5"/>
      <c r="SYT1527" s="5"/>
      <c r="SYU1527" s="5"/>
      <c r="SYV1527" s="5"/>
      <c r="SYW1527" s="5"/>
      <c r="SYX1527" s="5"/>
      <c r="SYY1527" s="5"/>
      <c r="SYZ1527" s="5"/>
      <c r="SZA1527" s="5"/>
      <c r="SZB1527" s="5"/>
      <c r="SZC1527" s="5"/>
      <c r="SZD1527" s="5"/>
      <c r="SZE1527" s="5"/>
      <c r="SZF1527" s="5"/>
      <c r="SZG1527" s="5"/>
      <c r="SZH1527" s="5"/>
      <c r="SZI1527" s="5"/>
      <c r="SZJ1527" s="5"/>
      <c r="SZK1527" s="5"/>
      <c r="SZL1527" s="5"/>
      <c r="SZM1527" s="5"/>
      <c r="SZN1527" s="5"/>
      <c r="SZO1527" s="5"/>
      <c r="SZP1527" s="5"/>
      <c r="SZQ1527" s="5"/>
      <c r="SZR1527" s="5"/>
      <c r="SZS1527" s="5"/>
      <c r="SZT1527" s="5"/>
      <c r="SZU1527" s="5"/>
      <c r="SZV1527" s="5"/>
      <c r="SZW1527" s="5"/>
      <c r="SZX1527" s="5"/>
      <c r="SZY1527" s="5"/>
      <c r="SZZ1527" s="5"/>
      <c r="TAA1527" s="5"/>
      <c r="TAB1527" s="5"/>
      <c r="TAC1527" s="5"/>
      <c r="TAD1527" s="5"/>
      <c r="TAE1527" s="5"/>
      <c r="TAF1527" s="5"/>
      <c r="TAG1527" s="5"/>
      <c r="TAH1527" s="5"/>
      <c r="TAI1527" s="5"/>
      <c r="TAJ1527" s="5"/>
      <c r="TAK1527" s="5"/>
      <c r="TAL1527" s="5"/>
      <c r="TAM1527" s="5"/>
      <c r="TAN1527" s="5"/>
      <c r="TAO1527" s="5"/>
      <c r="TAP1527" s="5"/>
      <c r="TAQ1527" s="5"/>
      <c r="TAR1527" s="5"/>
      <c r="TAS1527" s="5"/>
      <c r="TAT1527" s="5"/>
      <c r="TAU1527" s="5"/>
      <c r="TAV1527" s="5"/>
      <c r="TAW1527" s="5"/>
      <c r="TAX1527" s="5"/>
      <c r="TAY1527" s="5"/>
      <c r="TAZ1527" s="5"/>
      <c r="TBA1527" s="5"/>
      <c r="TBB1527" s="5"/>
      <c r="TBC1527" s="5"/>
      <c r="TBD1527" s="5"/>
      <c r="TBE1527" s="5"/>
      <c r="TBF1527" s="5"/>
      <c r="TBG1527" s="5"/>
      <c r="TBH1527" s="5"/>
      <c r="TBI1527" s="5"/>
      <c r="TBJ1527" s="5"/>
      <c r="TBK1527" s="5"/>
      <c r="TBL1527" s="5"/>
      <c r="TBM1527" s="5"/>
      <c r="TBN1527" s="5"/>
      <c r="TBO1527" s="5"/>
      <c r="TBP1527" s="5"/>
      <c r="TBQ1527" s="5"/>
      <c r="TBR1527" s="5"/>
      <c r="TBS1527" s="5"/>
      <c r="TBT1527" s="5"/>
      <c r="TBU1527" s="5"/>
      <c r="TBV1527" s="5"/>
      <c r="TBW1527" s="5"/>
      <c r="TBX1527" s="5"/>
      <c r="TBY1527" s="5"/>
      <c r="TBZ1527" s="5"/>
      <c r="TCA1527" s="5"/>
      <c r="TCB1527" s="5"/>
      <c r="TCC1527" s="5"/>
      <c r="TCD1527" s="5"/>
      <c r="TCE1527" s="5"/>
      <c r="TCF1527" s="5"/>
      <c r="TCG1527" s="5"/>
      <c r="TCH1527" s="5"/>
      <c r="TCI1527" s="5"/>
      <c r="TCJ1527" s="5"/>
      <c r="TCK1527" s="5"/>
      <c r="TCL1527" s="5"/>
      <c r="TCM1527" s="5"/>
      <c r="TCN1527" s="5"/>
      <c r="TCO1527" s="5"/>
      <c r="TCP1527" s="5"/>
      <c r="TCQ1527" s="5"/>
      <c r="TCR1527" s="5"/>
      <c r="TCS1527" s="5"/>
      <c r="TCT1527" s="5"/>
      <c r="TCU1527" s="5"/>
      <c r="TCV1527" s="5"/>
      <c r="TCW1527" s="5"/>
      <c r="TCX1527" s="5"/>
      <c r="TCY1527" s="5"/>
      <c r="TCZ1527" s="5"/>
      <c r="TDA1527" s="5"/>
      <c r="TDB1527" s="5"/>
      <c r="TDC1527" s="5"/>
      <c r="TDD1527" s="5"/>
      <c r="TDE1527" s="5"/>
      <c r="TDF1527" s="5"/>
      <c r="TDG1527" s="5"/>
      <c r="TDH1527" s="5"/>
      <c r="TDI1527" s="5"/>
      <c r="TDJ1527" s="5"/>
      <c r="TDK1527" s="5"/>
      <c r="TDL1527" s="5"/>
      <c r="TDM1527" s="5"/>
      <c r="TDN1527" s="5"/>
      <c r="TDO1527" s="5"/>
      <c r="TDP1527" s="5"/>
      <c r="TDQ1527" s="5"/>
      <c r="TDR1527" s="5"/>
      <c r="TDS1527" s="5"/>
      <c r="TDT1527" s="5"/>
      <c r="TDU1527" s="5"/>
      <c r="TDV1527" s="5"/>
      <c r="TDW1527" s="5"/>
      <c r="TDX1527" s="5"/>
      <c r="TDY1527" s="5"/>
      <c r="TDZ1527" s="5"/>
      <c r="TEA1527" s="5"/>
      <c r="TEB1527" s="5"/>
      <c r="TEC1527" s="5"/>
      <c r="TED1527" s="5"/>
      <c r="TEE1527" s="5"/>
      <c r="TEF1527" s="5"/>
      <c r="TEG1527" s="5"/>
      <c r="TEH1527" s="5"/>
      <c r="TEI1527" s="5"/>
      <c r="TEJ1527" s="5"/>
      <c r="TEK1527" s="5"/>
      <c r="TEL1527" s="5"/>
      <c r="TEM1527" s="5"/>
      <c r="TEN1527" s="5"/>
      <c r="TEO1527" s="5"/>
      <c r="TEP1527" s="5"/>
      <c r="TEQ1527" s="5"/>
      <c r="TER1527" s="5"/>
      <c r="TES1527" s="5"/>
      <c r="TET1527" s="5"/>
      <c r="TEU1527" s="5"/>
      <c r="TEV1527" s="5"/>
      <c r="TEW1527" s="5"/>
      <c r="TEX1527" s="5"/>
      <c r="TEY1527" s="5"/>
      <c r="TEZ1527" s="5"/>
      <c r="TFA1527" s="5"/>
      <c r="TFB1527" s="5"/>
      <c r="TFC1527" s="5"/>
      <c r="TFD1527" s="5"/>
      <c r="TFE1527" s="5"/>
      <c r="TFF1527" s="5"/>
      <c r="TFG1527" s="5"/>
      <c r="TFH1527" s="5"/>
      <c r="TFI1527" s="5"/>
      <c r="TFJ1527" s="5"/>
      <c r="TFK1527" s="5"/>
      <c r="TFL1527" s="5"/>
      <c r="TFM1527" s="5"/>
      <c r="TFN1527" s="5"/>
      <c r="TFO1527" s="5"/>
      <c r="TFP1527" s="5"/>
      <c r="TFQ1527" s="5"/>
      <c r="TFR1527" s="5"/>
      <c r="TFS1527" s="5"/>
      <c r="TFT1527" s="5"/>
      <c r="TFU1527" s="5"/>
      <c r="TFV1527" s="5"/>
      <c r="TFW1527" s="5"/>
      <c r="TFX1527" s="5"/>
      <c r="TFY1527" s="5"/>
      <c r="TFZ1527" s="5"/>
      <c r="TGA1527" s="5"/>
      <c r="TGB1527" s="5"/>
      <c r="TGC1527" s="5"/>
      <c r="TGD1527" s="5"/>
      <c r="TGE1527" s="5"/>
      <c r="TGF1527" s="5"/>
      <c r="TGG1527" s="5"/>
      <c r="TGH1527" s="5"/>
      <c r="TGI1527" s="5"/>
      <c r="TGJ1527" s="5"/>
      <c r="TGK1527" s="5"/>
      <c r="TGL1527" s="5"/>
      <c r="TGM1527" s="5"/>
      <c r="TGN1527" s="5"/>
      <c r="TGO1527" s="5"/>
      <c r="TGP1527" s="5"/>
      <c r="TGQ1527" s="5"/>
      <c r="TGR1527" s="5"/>
      <c r="TGS1527" s="5"/>
      <c r="TGT1527" s="5"/>
      <c r="TGU1527" s="5"/>
      <c r="TGV1527" s="5"/>
      <c r="TGW1527" s="5"/>
      <c r="TGX1527" s="5"/>
      <c r="TGY1527" s="5"/>
      <c r="TGZ1527" s="5"/>
      <c r="THA1527" s="5"/>
      <c r="THB1527" s="5"/>
      <c r="THC1527" s="5"/>
      <c r="THD1527" s="5"/>
      <c r="THE1527" s="5"/>
      <c r="THF1527" s="5"/>
      <c r="THG1527" s="5"/>
      <c r="THH1527" s="5"/>
      <c r="THI1527" s="5"/>
      <c r="THJ1527" s="5"/>
      <c r="THK1527" s="5"/>
      <c r="THL1527" s="5"/>
      <c r="THM1527" s="5"/>
      <c r="THN1527" s="5"/>
      <c r="THO1527" s="5"/>
      <c r="THP1527" s="5"/>
      <c r="THQ1527" s="5"/>
      <c r="THR1527" s="5"/>
      <c r="THS1527" s="5"/>
      <c r="THT1527" s="5"/>
      <c r="THU1527" s="5"/>
      <c r="THV1527" s="5"/>
      <c r="THW1527" s="5"/>
      <c r="THX1527" s="5"/>
      <c r="THY1527" s="5"/>
      <c r="THZ1527" s="5"/>
      <c r="TIA1527" s="5"/>
      <c r="TIB1527" s="5"/>
      <c r="TIC1527" s="5"/>
      <c r="TID1527" s="5"/>
      <c r="TIE1527" s="5"/>
      <c r="TIF1527" s="5"/>
      <c r="TIG1527" s="5"/>
      <c r="TIH1527" s="5"/>
      <c r="TII1527" s="5"/>
      <c r="TIJ1527" s="5"/>
      <c r="TIK1527" s="5"/>
      <c r="TIL1527" s="5"/>
      <c r="TIM1527" s="5"/>
      <c r="TIN1527" s="5"/>
      <c r="TIO1527" s="5"/>
      <c r="TIP1527" s="5"/>
      <c r="TIQ1527" s="5"/>
      <c r="TIR1527" s="5"/>
      <c r="TIS1527" s="5"/>
      <c r="TIT1527" s="5"/>
      <c r="TIU1527" s="5"/>
      <c r="TIV1527" s="5"/>
      <c r="TIW1527" s="5"/>
      <c r="TIX1527" s="5"/>
      <c r="TIY1527" s="5"/>
      <c r="TIZ1527" s="5"/>
      <c r="TJA1527" s="5"/>
      <c r="TJB1527" s="5"/>
      <c r="TJC1527" s="5"/>
      <c r="TJD1527" s="5"/>
      <c r="TJE1527" s="5"/>
      <c r="TJF1527" s="5"/>
      <c r="TJG1527" s="5"/>
      <c r="TJH1527" s="5"/>
      <c r="TJI1527" s="5"/>
      <c r="TJJ1527" s="5"/>
      <c r="TJK1527" s="5"/>
      <c r="TJL1527" s="5"/>
      <c r="TJM1527" s="5"/>
      <c r="TJN1527" s="5"/>
      <c r="TJO1527" s="5"/>
      <c r="TJP1527" s="5"/>
      <c r="TJQ1527" s="5"/>
      <c r="TJR1527" s="5"/>
      <c r="TJS1527" s="5"/>
      <c r="TJT1527" s="5"/>
      <c r="TJU1527" s="5"/>
      <c r="TJV1527" s="5"/>
      <c r="TJW1527" s="5"/>
      <c r="TJX1527" s="5"/>
      <c r="TJY1527" s="5"/>
      <c r="TJZ1527" s="5"/>
      <c r="TKA1527" s="5"/>
      <c r="TKB1527" s="5"/>
      <c r="TKC1527" s="5"/>
      <c r="TKD1527" s="5"/>
      <c r="TKE1527" s="5"/>
      <c r="TKF1527" s="5"/>
      <c r="TKG1527" s="5"/>
      <c r="TKH1527" s="5"/>
      <c r="TKI1527" s="5"/>
      <c r="TKJ1527" s="5"/>
      <c r="TKK1527" s="5"/>
      <c r="TKL1527" s="5"/>
      <c r="TKM1527" s="5"/>
      <c r="TKN1527" s="5"/>
      <c r="TKO1527" s="5"/>
      <c r="TKP1527" s="5"/>
      <c r="TKQ1527" s="5"/>
      <c r="TKR1527" s="5"/>
      <c r="TKS1527" s="5"/>
      <c r="TKT1527" s="5"/>
      <c r="TKU1527" s="5"/>
      <c r="TKV1527" s="5"/>
      <c r="TKW1527" s="5"/>
      <c r="TKX1527" s="5"/>
      <c r="TKY1527" s="5"/>
      <c r="TKZ1527" s="5"/>
      <c r="TLA1527" s="5"/>
      <c r="TLB1527" s="5"/>
      <c r="TLC1527" s="5"/>
      <c r="TLD1527" s="5"/>
      <c r="TLE1527" s="5"/>
      <c r="TLF1527" s="5"/>
      <c r="TLG1527" s="5"/>
      <c r="TLH1527" s="5"/>
      <c r="TLI1527" s="5"/>
      <c r="TLJ1527" s="5"/>
      <c r="TLK1527" s="5"/>
      <c r="TLL1527" s="5"/>
      <c r="TLM1527" s="5"/>
      <c r="TLN1527" s="5"/>
      <c r="TLO1527" s="5"/>
      <c r="TLP1527" s="5"/>
      <c r="TLQ1527" s="5"/>
      <c r="TLR1527" s="5"/>
      <c r="TLS1527" s="5"/>
      <c r="TLT1527" s="5"/>
      <c r="TLU1527" s="5"/>
      <c r="TLV1527" s="5"/>
      <c r="TLW1527" s="5"/>
      <c r="TLX1527" s="5"/>
      <c r="TLY1527" s="5"/>
      <c r="TLZ1527" s="5"/>
      <c r="TMA1527" s="5"/>
      <c r="TMB1527" s="5"/>
      <c r="TMC1527" s="5"/>
      <c r="TMD1527" s="5"/>
      <c r="TME1527" s="5"/>
      <c r="TMF1527" s="5"/>
      <c r="TMG1527" s="5"/>
      <c r="TMH1527" s="5"/>
      <c r="TMI1527" s="5"/>
      <c r="TMJ1527" s="5"/>
      <c r="TMK1527" s="5"/>
      <c r="TML1527" s="5"/>
      <c r="TMM1527" s="5"/>
      <c r="TMN1527" s="5"/>
      <c r="TMO1527" s="5"/>
      <c r="TMP1527" s="5"/>
      <c r="TMQ1527" s="5"/>
      <c r="TMR1527" s="5"/>
      <c r="TMS1527" s="5"/>
      <c r="TMT1527" s="5"/>
      <c r="TMU1527" s="5"/>
      <c r="TMV1527" s="5"/>
      <c r="TMW1527" s="5"/>
      <c r="TMX1527" s="5"/>
      <c r="TMY1527" s="5"/>
      <c r="TMZ1527" s="5"/>
      <c r="TNA1527" s="5"/>
      <c r="TNB1527" s="5"/>
      <c r="TNC1527" s="5"/>
      <c r="TND1527" s="5"/>
      <c r="TNE1527" s="5"/>
      <c r="TNF1527" s="5"/>
      <c r="TNG1527" s="5"/>
      <c r="TNH1527" s="5"/>
      <c r="TNI1527" s="5"/>
      <c r="TNJ1527" s="5"/>
      <c r="TNK1527" s="5"/>
      <c r="TNL1527" s="5"/>
      <c r="TNM1527" s="5"/>
      <c r="TNN1527" s="5"/>
      <c r="TNO1527" s="5"/>
      <c r="TNP1527" s="5"/>
      <c r="TNQ1527" s="5"/>
      <c r="TNR1527" s="5"/>
      <c r="TNS1527" s="5"/>
      <c r="TNT1527" s="5"/>
      <c r="TNU1527" s="5"/>
      <c r="TNV1527" s="5"/>
      <c r="TNW1527" s="5"/>
      <c r="TNX1527" s="5"/>
      <c r="TNY1527" s="5"/>
      <c r="TNZ1527" s="5"/>
      <c r="TOA1527" s="5"/>
      <c r="TOB1527" s="5"/>
      <c r="TOC1527" s="5"/>
      <c r="TOD1527" s="5"/>
      <c r="TOE1527" s="5"/>
      <c r="TOF1527" s="5"/>
      <c r="TOG1527" s="5"/>
      <c r="TOH1527" s="5"/>
      <c r="TOI1527" s="5"/>
      <c r="TOJ1527" s="5"/>
      <c r="TOK1527" s="5"/>
      <c r="TOL1527" s="5"/>
      <c r="TOM1527" s="5"/>
      <c r="TON1527" s="5"/>
      <c r="TOO1527" s="5"/>
      <c r="TOP1527" s="5"/>
      <c r="TOQ1527" s="5"/>
      <c r="TOR1527" s="5"/>
      <c r="TOS1527" s="5"/>
      <c r="TOT1527" s="5"/>
      <c r="TOU1527" s="5"/>
      <c r="TOV1527" s="5"/>
      <c r="TOW1527" s="5"/>
      <c r="TOX1527" s="5"/>
      <c r="TOY1527" s="5"/>
      <c r="TOZ1527" s="5"/>
      <c r="TPA1527" s="5"/>
      <c r="TPB1527" s="5"/>
      <c r="TPC1527" s="5"/>
      <c r="TPD1527" s="5"/>
      <c r="TPE1527" s="5"/>
      <c r="TPF1527" s="5"/>
      <c r="TPG1527" s="5"/>
      <c r="TPH1527" s="5"/>
      <c r="TPI1527" s="5"/>
      <c r="TPJ1527" s="5"/>
      <c r="TPK1527" s="5"/>
      <c r="TPL1527" s="5"/>
      <c r="TPM1527" s="5"/>
      <c r="TPN1527" s="5"/>
      <c r="TPO1527" s="5"/>
      <c r="TPP1527" s="5"/>
      <c r="TPQ1527" s="5"/>
      <c r="TPR1527" s="5"/>
      <c r="TPS1527" s="5"/>
      <c r="TPT1527" s="5"/>
      <c r="TPU1527" s="5"/>
      <c r="TPV1527" s="5"/>
      <c r="TPW1527" s="5"/>
      <c r="TPX1527" s="5"/>
      <c r="TPY1527" s="5"/>
      <c r="TPZ1527" s="5"/>
      <c r="TQA1527" s="5"/>
      <c r="TQB1527" s="5"/>
      <c r="TQC1527" s="5"/>
      <c r="TQD1527" s="5"/>
      <c r="TQE1527" s="5"/>
      <c r="TQF1527" s="5"/>
      <c r="TQG1527" s="5"/>
      <c r="TQH1527" s="5"/>
      <c r="TQI1527" s="5"/>
      <c r="TQJ1527" s="5"/>
      <c r="TQK1527" s="5"/>
      <c r="TQL1527" s="5"/>
      <c r="TQM1527" s="5"/>
      <c r="TQN1527" s="5"/>
      <c r="TQO1527" s="5"/>
      <c r="TQP1527" s="5"/>
      <c r="TQQ1527" s="5"/>
      <c r="TQR1527" s="5"/>
      <c r="TQS1527" s="5"/>
      <c r="TQT1527" s="5"/>
      <c r="TQU1527" s="5"/>
      <c r="TQV1527" s="5"/>
      <c r="TQW1527" s="5"/>
      <c r="TQX1527" s="5"/>
      <c r="TQY1527" s="5"/>
      <c r="TQZ1527" s="5"/>
      <c r="TRA1527" s="5"/>
      <c r="TRB1527" s="5"/>
      <c r="TRC1527" s="5"/>
      <c r="TRD1527" s="5"/>
      <c r="TRE1527" s="5"/>
      <c r="TRF1527" s="5"/>
      <c r="TRG1527" s="5"/>
      <c r="TRH1527" s="5"/>
      <c r="TRI1527" s="5"/>
      <c r="TRJ1527" s="5"/>
      <c r="TRK1527" s="5"/>
      <c r="TRL1527" s="5"/>
      <c r="TRM1527" s="5"/>
      <c r="TRN1527" s="5"/>
      <c r="TRO1527" s="5"/>
      <c r="TRP1527" s="5"/>
      <c r="TRQ1527" s="5"/>
      <c r="TRR1527" s="5"/>
      <c r="TRS1527" s="5"/>
      <c r="TRT1527" s="5"/>
      <c r="TRU1527" s="5"/>
      <c r="TRV1527" s="5"/>
      <c r="TRW1527" s="5"/>
      <c r="TRX1527" s="5"/>
      <c r="TRY1527" s="5"/>
      <c r="TRZ1527" s="5"/>
      <c r="TSA1527" s="5"/>
      <c r="TSB1527" s="5"/>
      <c r="TSC1527" s="5"/>
      <c r="TSD1527" s="5"/>
      <c r="TSE1527" s="5"/>
      <c r="TSF1527" s="5"/>
      <c r="TSG1527" s="5"/>
      <c r="TSH1527" s="5"/>
      <c r="TSI1527" s="5"/>
      <c r="TSJ1527" s="5"/>
      <c r="TSK1527" s="5"/>
      <c r="TSL1527" s="5"/>
      <c r="TSM1527" s="5"/>
      <c r="TSN1527" s="5"/>
      <c r="TSO1527" s="5"/>
      <c r="TSP1527" s="5"/>
      <c r="TSQ1527" s="5"/>
      <c r="TSR1527" s="5"/>
      <c r="TSS1527" s="5"/>
      <c r="TST1527" s="5"/>
      <c r="TSU1527" s="5"/>
      <c r="TSV1527" s="5"/>
      <c r="TSW1527" s="5"/>
      <c r="TSX1527" s="5"/>
      <c r="TSY1527" s="5"/>
      <c r="TSZ1527" s="5"/>
      <c r="TTA1527" s="5"/>
      <c r="TTB1527" s="5"/>
      <c r="TTC1527" s="5"/>
      <c r="TTD1527" s="5"/>
      <c r="TTE1527" s="5"/>
      <c r="TTF1527" s="5"/>
      <c r="TTG1527" s="5"/>
      <c r="TTH1527" s="5"/>
      <c r="TTI1527" s="5"/>
      <c r="TTJ1527" s="5"/>
      <c r="TTK1527" s="5"/>
      <c r="TTL1527" s="5"/>
      <c r="TTM1527" s="5"/>
      <c r="TTN1527" s="5"/>
      <c r="TTO1527" s="5"/>
      <c r="TTP1527" s="5"/>
      <c r="TTQ1527" s="5"/>
      <c r="TTR1527" s="5"/>
      <c r="TTS1527" s="5"/>
      <c r="TTT1527" s="5"/>
      <c r="TTU1527" s="5"/>
      <c r="TTV1527" s="5"/>
      <c r="TTW1527" s="5"/>
      <c r="TTX1527" s="5"/>
      <c r="TTY1527" s="5"/>
      <c r="TTZ1527" s="5"/>
      <c r="TUA1527" s="5"/>
      <c r="TUB1527" s="5"/>
      <c r="TUC1527" s="5"/>
      <c r="TUD1527" s="5"/>
      <c r="TUE1527" s="5"/>
      <c r="TUF1527" s="5"/>
      <c r="TUG1527" s="5"/>
      <c r="TUH1527" s="5"/>
      <c r="TUI1527" s="5"/>
      <c r="TUJ1527" s="5"/>
      <c r="TUK1527" s="5"/>
      <c r="TUL1527" s="5"/>
      <c r="TUM1527" s="5"/>
      <c r="TUN1527" s="5"/>
      <c r="TUO1527" s="5"/>
      <c r="TUP1527" s="5"/>
      <c r="TUQ1527" s="5"/>
      <c r="TUR1527" s="5"/>
      <c r="TUS1527" s="5"/>
      <c r="TUT1527" s="5"/>
      <c r="TUU1527" s="5"/>
      <c r="TUV1527" s="5"/>
      <c r="TUW1527" s="5"/>
      <c r="TUX1527" s="5"/>
      <c r="TUY1527" s="5"/>
      <c r="TUZ1527" s="5"/>
      <c r="TVA1527" s="5"/>
      <c r="TVB1527" s="5"/>
      <c r="TVC1527" s="5"/>
      <c r="TVD1527" s="5"/>
      <c r="TVE1527" s="5"/>
      <c r="TVF1527" s="5"/>
      <c r="TVG1527" s="5"/>
      <c r="TVH1527" s="5"/>
      <c r="TVI1527" s="5"/>
      <c r="TVJ1527" s="5"/>
      <c r="TVK1527" s="5"/>
      <c r="TVL1527" s="5"/>
      <c r="TVM1527" s="5"/>
      <c r="TVN1527" s="5"/>
      <c r="TVO1527" s="5"/>
      <c r="TVP1527" s="5"/>
      <c r="TVQ1527" s="5"/>
      <c r="TVR1527" s="5"/>
      <c r="TVS1527" s="5"/>
      <c r="TVT1527" s="5"/>
      <c r="TVU1527" s="5"/>
      <c r="TVV1527" s="5"/>
      <c r="TVW1527" s="5"/>
      <c r="TVX1527" s="5"/>
      <c r="TVY1527" s="5"/>
      <c r="TVZ1527" s="5"/>
      <c r="TWA1527" s="5"/>
      <c r="TWB1527" s="5"/>
      <c r="TWC1527" s="5"/>
      <c r="TWD1527" s="5"/>
      <c r="TWE1527" s="5"/>
      <c r="TWF1527" s="5"/>
      <c r="TWG1527" s="5"/>
      <c r="TWH1527" s="5"/>
      <c r="TWI1527" s="5"/>
      <c r="TWJ1527" s="5"/>
      <c r="TWK1527" s="5"/>
      <c r="TWL1527" s="5"/>
      <c r="TWM1527" s="5"/>
      <c r="TWN1527" s="5"/>
      <c r="TWO1527" s="5"/>
      <c r="TWP1527" s="5"/>
      <c r="TWQ1527" s="5"/>
      <c r="TWR1527" s="5"/>
      <c r="TWS1527" s="5"/>
      <c r="TWT1527" s="5"/>
      <c r="TWU1527" s="5"/>
      <c r="TWV1527" s="5"/>
      <c r="TWW1527" s="5"/>
      <c r="TWX1527" s="5"/>
      <c r="TWY1527" s="5"/>
      <c r="TWZ1527" s="5"/>
      <c r="TXA1527" s="5"/>
      <c r="TXB1527" s="5"/>
      <c r="TXC1527" s="5"/>
      <c r="TXD1527" s="5"/>
      <c r="TXE1527" s="5"/>
      <c r="TXF1527" s="5"/>
      <c r="TXG1527" s="5"/>
      <c r="TXH1527" s="5"/>
      <c r="TXI1527" s="5"/>
      <c r="TXJ1527" s="5"/>
      <c r="TXK1527" s="5"/>
      <c r="TXL1527" s="5"/>
      <c r="TXM1527" s="5"/>
      <c r="TXN1527" s="5"/>
      <c r="TXO1527" s="5"/>
      <c r="TXP1527" s="5"/>
      <c r="TXQ1527" s="5"/>
      <c r="TXR1527" s="5"/>
      <c r="TXS1527" s="5"/>
      <c r="TXT1527" s="5"/>
      <c r="TXU1527" s="5"/>
      <c r="TXV1527" s="5"/>
      <c r="TXW1527" s="5"/>
      <c r="TXX1527" s="5"/>
      <c r="TXY1527" s="5"/>
      <c r="TXZ1527" s="5"/>
      <c r="TYA1527" s="5"/>
      <c r="TYB1527" s="5"/>
      <c r="TYC1527" s="5"/>
      <c r="TYD1527" s="5"/>
      <c r="TYE1527" s="5"/>
      <c r="TYF1527" s="5"/>
      <c r="TYG1527" s="5"/>
      <c r="TYH1527" s="5"/>
      <c r="TYI1527" s="5"/>
      <c r="TYJ1527" s="5"/>
      <c r="TYK1527" s="5"/>
      <c r="TYL1527" s="5"/>
      <c r="TYM1527" s="5"/>
      <c r="TYN1527" s="5"/>
      <c r="TYO1527" s="5"/>
      <c r="TYP1527" s="5"/>
      <c r="TYQ1527" s="5"/>
      <c r="TYR1527" s="5"/>
      <c r="TYS1527" s="5"/>
      <c r="TYT1527" s="5"/>
      <c r="TYU1527" s="5"/>
      <c r="TYV1527" s="5"/>
      <c r="TYW1527" s="5"/>
      <c r="TYX1527" s="5"/>
      <c r="TYY1527" s="5"/>
      <c r="TYZ1527" s="5"/>
      <c r="TZA1527" s="5"/>
      <c r="TZB1527" s="5"/>
      <c r="TZC1527" s="5"/>
      <c r="TZD1527" s="5"/>
      <c r="TZE1527" s="5"/>
      <c r="TZF1527" s="5"/>
      <c r="TZG1527" s="5"/>
      <c r="TZH1527" s="5"/>
      <c r="TZI1527" s="5"/>
      <c r="TZJ1527" s="5"/>
      <c r="TZK1527" s="5"/>
      <c r="TZL1527" s="5"/>
      <c r="TZM1527" s="5"/>
      <c r="TZN1527" s="5"/>
      <c r="TZO1527" s="5"/>
      <c r="TZP1527" s="5"/>
      <c r="TZQ1527" s="5"/>
      <c r="TZR1527" s="5"/>
      <c r="TZS1527" s="5"/>
      <c r="TZT1527" s="5"/>
      <c r="TZU1527" s="5"/>
      <c r="TZV1527" s="5"/>
      <c r="TZW1527" s="5"/>
      <c r="TZX1527" s="5"/>
      <c r="TZY1527" s="5"/>
      <c r="TZZ1527" s="5"/>
      <c r="UAA1527" s="5"/>
      <c r="UAB1527" s="5"/>
      <c r="UAC1527" s="5"/>
      <c r="UAD1527" s="5"/>
      <c r="UAE1527" s="5"/>
      <c r="UAF1527" s="5"/>
      <c r="UAG1527" s="5"/>
      <c r="UAH1527" s="5"/>
      <c r="UAI1527" s="5"/>
      <c r="UAJ1527" s="5"/>
      <c r="UAK1527" s="5"/>
      <c r="UAL1527" s="5"/>
      <c r="UAM1527" s="5"/>
      <c r="UAN1527" s="5"/>
      <c r="UAO1527" s="5"/>
      <c r="UAP1527" s="5"/>
      <c r="UAQ1527" s="5"/>
      <c r="UAR1527" s="5"/>
      <c r="UAS1527" s="5"/>
      <c r="UAT1527" s="5"/>
      <c r="UAU1527" s="5"/>
      <c r="UAV1527" s="5"/>
      <c r="UAW1527" s="5"/>
      <c r="UAX1527" s="5"/>
      <c r="UAY1527" s="5"/>
      <c r="UAZ1527" s="5"/>
      <c r="UBA1527" s="5"/>
      <c r="UBB1527" s="5"/>
      <c r="UBC1527" s="5"/>
      <c r="UBD1527" s="5"/>
      <c r="UBE1527" s="5"/>
      <c r="UBF1527" s="5"/>
      <c r="UBG1527" s="5"/>
      <c r="UBH1527" s="5"/>
      <c r="UBI1527" s="5"/>
      <c r="UBJ1527" s="5"/>
      <c r="UBK1527" s="5"/>
      <c r="UBL1527" s="5"/>
      <c r="UBM1527" s="5"/>
      <c r="UBN1527" s="5"/>
      <c r="UBO1527" s="5"/>
      <c r="UBP1527" s="5"/>
      <c r="UBQ1527" s="5"/>
      <c r="UBR1527" s="5"/>
      <c r="UBS1527" s="5"/>
      <c r="UBT1527" s="5"/>
      <c r="UBU1527" s="5"/>
      <c r="UBV1527" s="5"/>
      <c r="UBW1527" s="5"/>
      <c r="UBX1527" s="5"/>
      <c r="UBY1527" s="5"/>
      <c r="UBZ1527" s="5"/>
      <c r="UCA1527" s="5"/>
      <c r="UCB1527" s="5"/>
      <c r="UCC1527" s="5"/>
      <c r="UCD1527" s="5"/>
      <c r="UCE1527" s="5"/>
      <c r="UCF1527" s="5"/>
      <c r="UCG1527" s="5"/>
      <c r="UCH1527" s="5"/>
      <c r="UCI1527" s="5"/>
      <c r="UCJ1527" s="5"/>
      <c r="UCK1527" s="5"/>
      <c r="UCL1527" s="5"/>
      <c r="UCM1527" s="5"/>
      <c r="UCN1527" s="5"/>
      <c r="UCO1527" s="5"/>
      <c r="UCP1527" s="5"/>
      <c r="UCQ1527" s="5"/>
      <c r="UCR1527" s="5"/>
      <c r="UCS1527" s="5"/>
      <c r="UCT1527" s="5"/>
      <c r="UCU1527" s="5"/>
      <c r="UCV1527" s="5"/>
      <c r="UCW1527" s="5"/>
      <c r="UCX1527" s="5"/>
      <c r="UCY1527" s="5"/>
      <c r="UCZ1527" s="5"/>
      <c r="UDA1527" s="5"/>
      <c r="UDB1527" s="5"/>
      <c r="UDC1527" s="5"/>
      <c r="UDD1527" s="5"/>
      <c r="UDE1527" s="5"/>
      <c r="UDF1527" s="5"/>
      <c r="UDG1527" s="5"/>
      <c r="UDH1527" s="5"/>
      <c r="UDI1527" s="5"/>
      <c r="UDJ1527" s="5"/>
      <c r="UDK1527" s="5"/>
      <c r="UDL1527" s="5"/>
      <c r="UDM1527" s="5"/>
      <c r="UDN1527" s="5"/>
      <c r="UDO1527" s="5"/>
      <c r="UDP1527" s="5"/>
      <c r="UDQ1527" s="5"/>
      <c r="UDR1527" s="5"/>
      <c r="UDS1527" s="5"/>
      <c r="UDT1527" s="5"/>
      <c r="UDU1527" s="5"/>
      <c r="UDV1527" s="5"/>
      <c r="UDW1527" s="5"/>
      <c r="UDX1527" s="5"/>
      <c r="UDY1527" s="5"/>
      <c r="UDZ1527" s="5"/>
      <c r="UEA1527" s="5"/>
      <c r="UEB1527" s="5"/>
      <c r="UEC1527" s="5"/>
      <c r="UED1527" s="5"/>
      <c r="UEE1527" s="5"/>
      <c r="UEF1527" s="5"/>
      <c r="UEG1527" s="5"/>
      <c r="UEH1527" s="5"/>
      <c r="UEI1527" s="5"/>
      <c r="UEJ1527" s="5"/>
      <c r="UEK1527" s="5"/>
      <c r="UEL1527" s="5"/>
      <c r="UEM1527" s="5"/>
      <c r="UEN1527" s="5"/>
      <c r="UEO1527" s="5"/>
      <c r="UEP1527" s="5"/>
      <c r="UEQ1527" s="5"/>
      <c r="UER1527" s="5"/>
      <c r="UES1527" s="5"/>
      <c r="UET1527" s="5"/>
      <c r="UEU1527" s="5"/>
      <c r="UEV1527" s="5"/>
      <c r="UEW1527" s="5"/>
      <c r="UEX1527" s="5"/>
      <c r="UEY1527" s="5"/>
      <c r="UEZ1527" s="5"/>
      <c r="UFA1527" s="5"/>
      <c r="UFB1527" s="5"/>
      <c r="UFC1527" s="5"/>
      <c r="UFD1527" s="5"/>
      <c r="UFE1527" s="5"/>
      <c r="UFF1527" s="5"/>
      <c r="UFG1527" s="5"/>
      <c r="UFH1527" s="5"/>
      <c r="UFI1527" s="5"/>
      <c r="UFJ1527" s="5"/>
      <c r="UFK1527" s="5"/>
      <c r="UFL1527" s="5"/>
      <c r="UFM1527" s="5"/>
      <c r="UFN1527" s="5"/>
      <c r="UFO1527" s="5"/>
      <c r="UFP1527" s="5"/>
      <c r="UFQ1527" s="5"/>
      <c r="UFR1527" s="5"/>
      <c r="UFS1527" s="5"/>
      <c r="UFT1527" s="5"/>
      <c r="UFU1527" s="5"/>
      <c r="UFV1527" s="5"/>
      <c r="UFW1527" s="5"/>
      <c r="UFX1527" s="5"/>
      <c r="UFY1527" s="5"/>
      <c r="UFZ1527" s="5"/>
      <c r="UGA1527" s="5"/>
      <c r="UGB1527" s="5"/>
      <c r="UGC1527" s="5"/>
      <c r="UGD1527" s="5"/>
      <c r="UGE1527" s="5"/>
      <c r="UGF1527" s="5"/>
      <c r="UGG1527" s="5"/>
      <c r="UGH1527" s="5"/>
      <c r="UGI1527" s="5"/>
      <c r="UGJ1527" s="5"/>
      <c r="UGK1527" s="5"/>
      <c r="UGL1527" s="5"/>
      <c r="UGM1527" s="5"/>
      <c r="UGN1527" s="5"/>
      <c r="UGO1527" s="5"/>
      <c r="UGP1527" s="5"/>
      <c r="UGQ1527" s="5"/>
      <c r="UGR1527" s="5"/>
      <c r="UGS1527" s="5"/>
      <c r="UGT1527" s="5"/>
      <c r="UGU1527" s="5"/>
      <c r="UGV1527" s="5"/>
      <c r="UGW1527" s="5"/>
      <c r="UGX1527" s="5"/>
      <c r="UGY1527" s="5"/>
      <c r="UGZ1527" s="5"/>
      <c r="UHA1527" s="5"/>
      <c r="UHB1527" s="5"/>
      <c r="UHC1527" s="5"/>
      <c r="UHD1527" s="5"/>
      <c r="UHE1527" s="5"/>
      <c r="UHF1527" s="5"/>
      <c r="UHG1527" s="5"/>
      <c r="UHH1527" s="5"/>
      <c r="UHI1527" s="5"/>
      <c r="UHJ1527" s="5"/>
      <c r="UHK1527" s="5"/>
      <c r="UHL1527" s="5"/>
      <c r="UHM1527" s="5"/>
      <c r="UHN1527" s="5"/>
      <c r="UHO1527" s="5"/>
      <c r="UHP1527" s="5"/>
      <c r="UHQ1527" s="5"/>
      <c r="UHR1527" s="5"/>
      <c r="UHS1527" s="5"/>
      <c r="UHT1527" s="5"/>
      <c r="UHU1527" s="5"/>
      <c r="UHV1527" s="5"/>
      <c r="UHW1527" s="5"/>
      <c r="UHX1527" s="5"/>
      <c r="UHY1527" s="5"/>
      <c r="UHZ1527" s="5"/>
      <c r="UIA1527" s="5"/>
      <c r="UIB1527" s="5"/>
      <c r="UIC1527" s="5"/>
      <c r="UID1527" s="5"/>
      <c r="UIE1527" s="5"/>
      <c r="UIF1527" s="5"/>
      <c r="UIG1527" s="5"/>
      <c r="UIH1527" s="5"/>
      <c r="UII1527" s="5"/>
      <c r="UIJ1527" s="5"/>
      <c r="UIK1527" s="5"/>
      <c r="UIL1527" s="5"/>
      <c r="UIM1527" s="5"/>
      <c r="UIN1527" s="5"/>
      <c r="UIO1527" s="5"/>
      <c r="UIP1527" s="5"/>
      <c r="UIQ1527" s="5"/>
      <c r="UIR1527" s="5"/>
      <c r="UIS1527" s="5"/>
      <c r="UIT1527" s="5"/>
      <c r="UIU1527" s="5"/>
      <c r="UIV1527" s="5"/>
      <c r="UIW1527" s="5"/>
      <c r="UIX1527" s="5"/>
      <c r="UIY1527" s="5"/>
      <c r="UIZ1527" s="5"/>
      <c r="UJA1527" s="5"/>
      <c r="UJB1527" s="5"/>
      <c r="UJC1527" s="5"/>
      <c r="UJD1527" s="5"/>
      <c r="UJE1527" s="5"/>
      <c r="UJF1527" s="5"/>
      <c r="UJG1527" s="5"/>
      <c r="UJH1527" s="5"/>
      <c r="UJI1527" s="5"/>
      <c r="UJJ1527" s="5"/>
      <c r="UJK1527" s="5"/>
      <c r="UJL1527" s="5"/>
      <c r="UJM1527" s="5"/>
      <c r="UJN1527" s="5"/>
      <c r="UJO1527" s="5"/>
      <c r="UJP1527" s="5"/>
      <c r="UJQ1527" s="5"/>
      <c r="UJR1527" s="5"/>
      <c r="UJS1527" s="5"/>
      <c r="UJT1527" s="5"/>
      <c r="UJU1527" s="5"/>
      <c r="UJV1527" s="5"/>
      <c r="UJW1527" s="5"/>
      <c r="UJX1527" s="5"/>
      <c r="UJY1527" s="5"/>
      <c r="UJZ1527" s="5"/>
      <c r="UKA1527" s="5"/>
      <c r="UKB1527" s="5"/>
      <c r="UKC1527" s="5"/>
      <c r="UKD1527" s="5"/>
      <c r="UKE1527" s="5"/>
      <c r="UKF1527" s="5"/>
      <c r="UKG1527" s="5"/>
      <c r="UKH1527" s="5"/>
      <c r="UKI1527" s="5"/>
      <c r="UKJ1527" s="5"/>
      <c r="UKK1527" s="5"/>
      <c r="UKL1527" s="5"/>
      <c r="UKM1527" s="5"/>
      <c r="UKN1527" s="5"/>
      <c r="UKO1527" s="5"/>
      <c r="UKP1527" s="5"/>
      <c r="UKQ1527" s="5"/>
      <c r="UKR1527" s="5"/>
      <c r="UKS1527" s="5"/>
      <c r="UKT1527" s="5"/>
      <c r="UKU1527" s="5"/>
      <c r="UKV1527" s="5"/>
      <c r="UKW1527" s="5"/>
      <c r="UKX1527" s="5"/>
      <c r="UKY1527" s="5"/>
      <c r="UKZ1527" s="5"/>
      <c r="ULA1527" s="5"/>
      <c r="ULB1527" s="5"/>
      <c r="ULC1527" s="5"/>
      <c r="ULD1527" s="5"/>
      <c r="ULE1527" s="5"/>
      <c r="ULF1527" s="5"/>
      <c r="ULG1527" s="5"/>
      <c r="ULH1527" s="5"/>
      <c r="ULI1527" s="5"/>
      <c r="ULJ1527" s="5"/>
      <c r="ULK1527" s="5"/>
      <c r="ULL1527" s="5"/>
      <c r="ULM1527" s="5"/>
      <c r="ULN1527" s="5"/>
      <c r="ULO1527" s="5"/>
      <c r="ULP1527" s="5"/>
      <c r="ULQ1527" s="5"/>
      <c r="ULR1527" s="5"/>
      <c r="ULS1527" s="5"/>
      <c r="ULT1527" s="5"/>
      <c r="ULU1527" s="5"/>
      <c r="ULV1527" s="5"/>
      <c r="ULW1527" s="5"/>
      <c r="ULX1527" s="5"/>
      <c r="ULY1527" s="5"/>
      <c r="ULZ1527" s="5"/>
      <c r="UMA1527" s="5"/>
      <c r="UMB1527" s="5"/>
      <c r="UMC1527" s="5"/>
      <c r="UMD1527" s="5"/>
      <c r="UME1527" s="5"/>
      <c r="UMF1527" s="5"/>
      <c r="UMG1527" s="5"/>
      <c r="UMH1527" s="5"/>
      <c r="UMI1527" s="5"/>
      <c r="UMJ1527" s="5"/>
      <c r="UMK1527" s="5"/>
      <c r="UML1527" s="5"/>
      <c r="UMM1527" s="5"/>
      <c r="UMN1527" s="5"/>
      <c r="UMO1527" s="5"/>
      <c r="UMP1527" s="5"/>
      <c r="UMQ1527" s="5"/>
      <c r="UMR1527" s="5"/>
      <c r="UMS1527" s="5"/>
      <c r="UMT1527" s="5"/>
      <c r="UMU1527" s="5"/>
      <c r="UMV1527" s="5"/>
      <c r="UMW1527" s="5"/>
      <c r="UMX1527" s="5"/>
      <c r="UMY1527" s="5"/>
      <c r="UMZ1527" s="5"/>
      <c r="UNA1527" s="5"/>
      <c r="UNB1527" s="5"/>
      <c r="UNC1527" s="5"/>
      <c r="UND1527" s="5"/>
      <c r="UNE1527" s="5"/>
      <c r="UNF1527" s="5"/>
      <c r="UNG1527" s="5"/>
      <c r="UNH1527" s="5"/>
      <c r="UNI1527" s="5"/>
      <c r="UNJ1527" s="5"/>
      <c r="UNK1527" s="5"/>
      <c r="UNL1527" s="5"/>
      <c r="UNM1527" s="5"/>
      <c r="UNN1527" s="5"/>
      <c r="UNO1527" s="5"/>
      <c r="UNP1527" s="5"/>
      <c r="UNQ1527" s="5"/>
      <c r="UNR1527" s="5"/>
      <c r="UNS1527" s="5"/>
      <c r="UNT1527" s="5"/>
      <c r="UNU1527" s="5"/>
      <c r="UNV1527" s="5"/>
      <c r="UNW1527" s="5"/>
      <c r="UNX1527" s="5"/>
      <c r="UNY1527" s="5"/>
      <c r="UNZ1527" s="5"/>
      <c r="UOA1527" s="5"/>
      <c r="UOB1527" s="5"/>
      <c r="UOC1527" s="5"/>
      <c r="UOD1527" s="5"/>
      <c r="UOE1527" s="5"/>
      <c r="UOF1527" s="5"/>
      <c r="UOG1527" s="5"/>
      <c r="UOH1527" s="5"/>
      <c r="UOI1527" s="5"/>
      <c r="UOJ1527" s="5"/>
      <c r="UOK1527" s="5"/>
      <c r="UOL1527" s="5"/>
      <c r="UOM1527" s="5"/>
      <c r="UON1527" s="5"/>
      <c r="UOO1527" s="5"/>
      <c r="UOP1527" s="5"/>
      <c r="UOQ1527" s="5"/>
      <c r="UOR1527" s="5"/>
      <c r="UOS1527" s="5"/>
      <c r="UOT1527" s="5"/>
      <c r="UOU1527" s="5"/>
      <c r="UOV1527" s="5"/>
      <c r="UOW1527" s="5"/>
      <c r="UOX1527" s="5"/>
      <c r="UOY1527" s="5"/>
      <c r="UOZ1527" s="5"/>
      <c r="UPA1527" s="5"/>
      <c r="UPB1527" s="5"/>
      <c r="UPC1527" s="5"/>
      <c r="UPD1527" s="5"/>
      <c r="UPE1527" s="5"/>
      <c r="UPF1527" s="5"/>
      <c r="UPG1527" s="5"/>
      <c r="UPH1527" s="5"/>
      <c r="UPI1527" s="5"/>
      <c r="UPJ1527" s="5"/>
      <c r="UPK1527" s="5"/>
      <c r="UPL1527" s="5"/>
      <c r="UPM1527" s="5"/>
      <c r="UPN1527" s="5"/>
      <c r="UPO1527" s="5"/>
      <c r="UPP1527" s="5"/>
      <c r="UPQ1527" s="5"/>
      <c r="UPR1527" s="5"/>
      <c r="UPS1527" s="5"/>
      <c r="UPT1527" s="5"/>
      <c r="UPU1527" s="5"/>
      <c r="UPV1527" s="5"/>
      <c r="UPW1527" s="5"/>
      <c r="UPX1527" s="5"/>
      <c r="UPY1527" s="5"/>
      <c r="UPZ1527" s="5"/>
      <c r="UQA1527" s="5"/>
      <c r="UQB1527" s="5"/>
      <c r="UQC1527" s="5"/>
      <c r="UQD1527" s="5"/>
      <c r="UQE1527" s="5"/>
      <c r="UQF1527" s="5"/>
      <c r="UQG1527" s="5"/>
      <c r="UQH1527" s="5"/>
      <c r="UQI1527" s="5"/>
      <c r="UQJ1527" s="5"/>
      <c r="UQK1527" s="5"/>
      <c r="UQL1527" s="5"/>
      <c r="UQM1527" s="5"/>
      <c r="UQN1527" s="5"/>
      <c r="UQO1527" s="5"/>
      <c r="UQP1527" s="5"/>
      <c r="UQQ1527" s="5"/>
      <c r="UQR1527" s="5"/>
      <c r="UQS1527" s="5"/>
      <c r="UQT1527" s="5"/>
      <c r="UQU1527" s="5"/>
      <c r="UQV1527" s="5"/>
      <c r="UQW1527" s="5"/>
      <c r="UQX1527" s="5"/>
      <c r="UQY1527" s="5"/>
      <c r="UQZ1527" s="5"/>
      <c r="URA1527" s="5"/>
      <c r="URB1527" s="5"/>
      <c r="URC1527" s="5"/>
      <c r="URD1527" s="5"/>
      <c r="URE1527" s="5"/>
      <c r="URF1527" s="5"/>
      <c r="URG1527" s="5"/>
      <c r="URH1527" s="5"/>
      <c r="URI1527" s="5"/>
      <c r="URJ1527" s="5"/>
      <c r="URK1527" s="5"/>
      <c r="URL1527" s="5"/>
      <c r="URM1527" s="5"/>
      <c r="URN1527" s="5"/>
      <c r="URO1527" s="5"/>
      <c r="URP1527" s="5"/>
      <c r="URQ1527" s="5"/>
      <c r="URR1527" s="5"/>
      <c r="URS1527" s="5"/>
      <c r="URT1527" s="5"/>
      <c r="URU1527" s="5"/>
      <c r="URV1527" s="5"/>
      <c r="URW1527" s="5"/>
      <c r="URX1527" s="5"/>
      <c r="URY1527" s="5"/>
      <c r="URZ1527" s="5"/>
      <c r="USA1527" s="5"/>
      <c r="USB1527" s="5"/>
      <c r="USC1527" s="5"/>
      <c r="USD1527" s="5"/>
      <c r="USE1527" s="5"/>
      <c r="USF1527" s="5"/>
      <c r="USG1527" s="5"/>
      <c r="USH1527" s="5"/>
      <c r="USI1527" s="5"/>
      <c r="USJ1527" s="5"/>
      <c r="USK1527" s="5"/>
      <c r="USL1527" s="5"/>
      <c r="USM1527" s="5"/>
      <c r="USN1527" s="5"/>
      <c r="USO1527" s="5"/>
      <c r="USP1527" s="5"/>
      <c r="USQ1527" s="5"/>
      <c r="USR1527" s="5"/>
      <c r="USS1527" s="5"/>
      <c r="UST1527" s="5"/>
      <c r="USU1527" s="5"/>
      <c r="USV1527" s="5"/>
      <c r="USW1527" s="5"/>
      <c r="USX1527" s="5"/>
      <c r="USY1527" s="5"/>
      <c r="USZ1527" s="5"/>
      <c r="UTA1527" s="5"/>
      <c r="UTB1527" s="5"/>
      <c r="UTC1527" s="5"/>
      <c r="UTD1527" s="5"/>
      <c r="UTE1527" s="5"/>
      <c r="UTF1527" s="5"/>
      <c r="UTG1527" s="5"/>
      <c r="UTH1527" s="5"/>
      <c r="UTI1527" s="5"/>
      <c r="UTJ1527" s="5"/>
      <c r="UTK1527" s="5"/>
      <c r="UTL1527" s="5"/>
      <c r="UTM1527" s="5"/>
      <c r="UTN1527" s="5"/>
      <c r="UTO1527" s="5"/>
      <c r="UTP1527" s="5"/>
      <c r="UTQ1527" s="5"/>
      <c r="UTR1527" s="5"/>
      <c r="UTS1527" s="5"/>
      <c r="UTT1527" s="5"/>
      <c r="UTU1527" s="5"/>
      <c r="UTV1527" s="5"/>
      <c r="UTW1527" s="5"/>
      <c r="UTX1527" s="5"/>
      <c r="UTY1527" s="5"/>
      <c r="UTZ1527" s="5"/>
      <c r="UUA1527" s="5"/>
      <c r="UUB1527" s="5"/>
      <c r="UUC1527" s="5"/>
      <c r="UUD1527" s="5"/>
      <c r="UUE1527" s="5"/>
      <c r="UUF1527" s="5"/>
      <c r="UUG1527" s="5"/>
      <c r="UUH1527" s="5"/>
      <c r="UUI1527" s="5"/>
      <c r="UUJ1527" s="5"/>
      <c r="UUK1527" s="5"/>
      <c r="UUL1527" s="5"/>
      <c r="UUM1527" s="5"/>
      <c r="UUN1527" s="5"/>
      <c r="UUO1527" s="5"/>
      <c r="UUP1527" s="5"/>
      <c r="UUQ1527" s="5"/>
      <c r="UUR1527" s="5"/>
      <c r="UUS1527" s="5"/>
      <c r="UUT1527" s="5"/>
      <c r="UUU1527" s="5"/>
      <c r="UUV1527" s="5"/>
      <c r="UUW1527" s="5"/>
      <c r="UUX1527" s="5"/>
      <c r="UUY1527" s="5"/>
      <c r="UUZ1527" s="5"/>
      <c r="UVA1527" s="5"/>
      <c r="UVB1527" s="5"/>
      <c r="UVC1527" s="5"/>
      <c r="UVD1527" s="5"/>
      <c r="UVE1527" s="5"/>
      <c r="UVF1527" s="5"/>
      <c r="UVG1527" s="5"/>
      <c r="UVH1527" s="5"/>
      <c r="UVI1527" s="5"/>
      <c r="UVJ1527" s="5"/>
      <c r="UVK1527" s="5"/>
      <c r="UVL1527" s="5"/>
      <c r="UVM1527" s="5"/>
      <c r="UVN1527" s="5"/>
      <c r="UVO1527" s="5"/>
      <c r="UVP1527" s="5"/>
      <c r="UVQ1527" s="5"/>
      <c r="UVR1527" s="5"/>
      <c r="UVS1527" s="5"/>
      <c r="UVT1527" s="5"/>
      <c r="UVU1527" s="5"/>
      <c r="UVV1527" s="5"/>
      <c r="UVW1527" s="5"/>
      <c r="UVX1527" s="5"/>
      <c r="UVY1527" s="5"/>
      <c r="UVZ1527" s="5"/>
      <c r="UWA1527" s="5"/>
      <c r="UWB1527" s="5"/>
      <c r="UWC1527" s="5"/>
      <c r="UWD1527" s="5"/>
      <c r="UWE1527" s="5"/>
      <c r="UWF1527" s="5"/>
      <c r="UWG1527" s="5"/>
      <c r="UWH1527" s="5"/>
      <c r="UWI1527" s="5"/>
      <c r="UWJ1527" s="5"/>
      <c r="UWK1527" s="5"/>
      <c r="UWL1527" s="5"/>
      <c r="UWM1527" s="5"/>
      <c r="UWN1527" s="5"/>
      <c r="UWO1527" s="5"/>
      <c r="UWP1527" s="5"/>
      <c r="UWQ1527" s="5"/>
      <c r="UWR1527" s="5"/>
      <c r="UWS1527" s="5"/>
      <c r="UWT1527" s="5"/>
      <c r="UWU1527" s="5"/>
      <c r="UWV1527" s="5"/>
      <c r="UWW1527" s="5"/>
      <c r="UWX1527" s="5"/>
      <c r="UWY1527" s="5"/>
      <c r="UWZ1527" s="5"/>
      <c r="UXA1527" s="5"/>
      <c r="UXB1527" s="5"/>
      <c r="UXC1527" s="5"/>
      <c r="UXD1527" s="5"/>
      <c r="UXE1527" s="5"/>
      <c r="UXF1527" s="5"/>
      <c r="UXG1527" s="5"/>
      <c r="UXH1527" s="5"/>
      <c r="UXI1527" s="5"/>
      <c r="UXJ1527" s="5"/>
      <c r="UXK1527" s="5"/>
      <c r="UXL1527" s="5"/>
      <c r="UXM1527" s="5"/>
      <c r="UXN1527" s="5"/>
      <c r="UXO1527" s="5"/>
      <c r="UXP1527" s="5"/>
      <c r="UXQ1527" s="5"/>
      <c r="UXR1527" s="5"/>
      <c r="UXS1527" s="5"/>
      <c r="UXT1527" s="5"/>
      <c r="UXU1527" s="5"/>
      <c r="UXV1527" s="5"/>
      <c r="UXW1527" s="5"/>
      <c r="UXX1527" s="5"/>
      <c r="UXY1527" s="5"/>
      <c r="UXZ1527" s="5"/>
      <c r="UYA1527" s="5"/>
      <c r="UYB1527" s="5"/>
      <c r="UYC1527" s="5"/>
      <c r="UYD1527" s="5"/>
      <c r="UYE1527" s="5"/>
      <c r="UYF1527" s="5"/>
      <c r="UYG1527" s="5"/>
      <c r="UYH1527" s="5"/>
      <c r="UYI1527" s="5"/>
      <c r="UYJ1527" s="5"/>
      <c r="UYK1527" s="5"/>
      <c r="UYL1527" s="5"/>
      <c r="UYM1527" s="5"/>
      <c r="UYN1527" s="5"/>
      <c r="UYO1527" s="5"/>
      <c r="UYP1527" s="5"/>
      <c r="UYQ1527" s="5"/>
      <c r="UYR1527" s="5"/>
      <c r="UYS1527" s="5"/>
      <c r="UYT1527" s="5"/>
      <c r="UYU1527" s="5"/>
      <c r="UYV1527" s="5"/>
      <c r="UYW1527" s="5"/>
      <c r="UYX1527" s="5"/>
      <c r="UYY1527" s="5"/>
      <c r="UYZ1527" s="5"/>
      <c r="UZA1527" s="5"/>
      <c r="UZB1527" s="5"/>
      <c r="UZC1527" s="5"/>
      <c r="UZD1527" s="5"/>
      <c r="UZE1527" s="5"/>
      <c r="UZF1527" s="5"/>
      <c r="UZG1527" s="5"/>
      <c r="UZH1527" s="5"/>
      <c r="UZI1527" s="5"/>
      <c r="UZJ1527" s="5"/>
      <c r="UZK1527" s="5"/>
      <c r="UZL1527" s="5"/>
      <c r="UZM1527" s="5"/>
      <c r="UZN1527" s="5"/>
      <c r="UZO1527" s="5"/>
      <c r="UZP1527" s="5"/>
      <c r="UZQ1527" s="5"/>
      <c r="UZR1527" s="5"/>
      <c r="UZS1527" s="5"/>
      <c r="UZT1527" s="5"/>
      <c r="UZU1527" s="5"/>
      <c r="UZV1527" s="5"/>
      <c r="UZW1527" s="5"/>
      <c r="UZX1527" s="5"/>
      <c r="UZY1527" s="5"/>
      <c r="UZZ1527" s="5"/>
      <c r="VAA1527" s="5"/>
      <c r="VAB1527" s="5"/>
      <c r="VAC1527" s="5"/>
      <c r="VAD1527" s="5"/>
      <c r="VAE1527" s="5"/>
      <c r="VAF1527" s="5"/>
      <c r="VAG1527" s="5"/>
      <c r="VAH1527" s="5"/>
      <c r="VAI1527" s="5"/>
      <c r="VAJ1527" s="5"/>
      <c r="VAK1527" s="5"/>
      <c r="VAL1527" s="5"/>
      <c r="VAM1527" s="5"/>
      <c r="VAN1527" s="5"/>
      <c r="VAO1527" s="5"/>
      <c r="VAP1527" s="5"/>
      <c r="VAQ1527" s="5"/>
      <c r="VAR1527" s="5"/>
      <c r="VAS1527" s="5"/>
      <c r="VAT1527" s="5"/>
      <c r="VAU1527" s="5"/>
      <c r="VAV1527" s="5"/>
      <c r="VAW1527" s="5"/>
      <c r="VAX1527" s="5"/>
      <c r="VAY1527" s="5"/>
      <c r="VAZ1527" s="5"/>
      <c r="VBA1527" s="5"/>
      <c r="VBB1527" s="5"/>
      <c r="VBC1527" s="5"/>
      <c r="VBD1527" s="5"/>
      <c r="VBE1527" s="5"/>
      <c r="VBF1527" s="5"/>
      <c r="VBG1527" s="5"/>
      <c r="VBH1527" s="5"/>
      <c r="VBI1527" s="5"/>
      <c r="VBJ1527" s="5"/>
      <c r="VBK1527" s="5"/>
      <c r="VBL1527" s="5"/>
      <c r="VBM1527" s="5"/>
      <c r="VBN1527" s="5"/>
      <c r="VBO1527" s="5"/>
      <c r="VBP1527" s="5"/>
      <c r="VBQ1527" s="5"/>
      <c r="VBR1527" s="5"/>
      <c r="VBS1527" s="5"/>
      <c r="VBT1527" s="5"/>
      <c r="VBU1527" s="5"/>
      <c r="VBV1527" s="5"/>
      <c r="VBW1527" s="5"/>
      <c r="VBX1527" s="5"/>
      <c r="VBY1527" s="5"/>
      <c r="VBZ1527" s="5"/>
      <c r="VCA1527" s="5"/>
      <c r="VCB1527" s="5"/>
      <c r="VCC1527" s="5"/>
      <c r="VCD1527" s="5"/>
      <c r="VCE1527" s="5"/>
      <c r="VCF1527" s="5"/>
      <c r="VCG1527" s="5"/>
      <c r="VCH1527" s="5"/>
      <c r="VCI1527" s="5"/>
      <c r="VCJ1527" s="5"/>
      <c r="VCK1527" s="5"/>
      <c r="VCL1527" s="5"/>
      <c r="VCM1527" s="5"/>
      <c r="VCN1527" s="5"/>
      <c r="VCO1527" s="5"/>
      <c r="VCP1527" s="5"/>
      <c r="VCQ1527" s="5"/>
      <c r="VCR1527" s="5"/>
      <c r="VCS1527" s="5"/>
      <c r="VCT1527" s="5"/>
      <c r="VCU1527" s="5"/>
      <c r="VCV1527" s="5"/>
      <c r="VCW1527" s="5"/>
      <c r="VCX1527" s="5"/>
      <c r="VCY1527" s="5"/>
      <c r="VCZ1527" s="5"/>
      <c r="VDA1527" s="5"/>
      <c r="VDB1527" s="5"/>
      <c r="VDC1527" s="5"/>
      <c r="VDD1527" s="5"/>
      <c r="VDE1527" s="5"/>
      <c r="VDF1527" s="5"/>
      <c r="VDG1527" s="5"/>
      <c r="VDH1527" s="5"/>
      <c r="VDI1527" s="5"/>
      <c r="VDJ1527" s="5"/>
      <c r="VDK1527" s="5"/>
      <c r="VDL1527" s="5"/>
      <c r="VDM1527" s="5"/>
      <c r="VDN1527" s="5"/>
      <c r="VDO1527" s="5"/>
      <c r="VDP1527" s="5"/>
      <c r="VDQ1527" s="5"/>
      <c r="VDR1527" s="5"/>
      <c r="VDS1527" s="5"/>
      <c r="VDT1527" s="5"/>
      <c r="VDU1527" s="5"/>
      <c r="VDV1527" s="5"/>
      <c r="VDW1527" s="5"/>
      <c r="VDX1527" s="5"/>
      <c r="VDY1527" s="5"/>
      <c r="VDZ1527" s="5"/>
      <c r="VEA1527" s="5"/>
      <c r="VEB1527" s="5"/>
      <c r="VEC1527" s="5"/>
      <c r="VED1527" s="5"/>
      <c r="VEE1527" s="5"/>
      <c r="VEF1527" s="5"/>
      <c r="VEG1527" s="5"/>
      <c r="VEH1527" s="5"/>
      <c r="VEI1527" s="5"/>
      <c r="VEJ1527" s="5"/>
      <c r="VEK1527" s="5"/>
      <c r="VEL1527" s="5"/>
      <c r="VEM1527" s="5"/>
      <c r="VEN1527" s="5"/>
      <c r="VEO1527" s="5"/>
      <c r="VEP1527" s="5"/>
      <c r="VEQ1527" s="5"/>
      <c r="VER1527" s="5"/>
      <c r="VES1527" s="5"/>
      <c r="VET1527" s="5"/>
      <c r="VEU1527" s="5"/>
      <c r="VEV1527" s="5"/>
      <c r="VEW1527" s="5"/>
      <c r="VEX1527" s="5"/>
      <c r="VEY1527" s="5"/>
      <c r="VEZ1527" s="5"/>
      <c r="VFA1527" s="5"/>
      <c r="VFB1527" s="5"/>
      <c r="VFC1527" s="5"/>
      <c r="VFD1527" s="5"/>
      <c r="VFE1527" s="5"/>
      <c r="VFF1527" s="5"/>
      <c r="VFG1527" s="5"/>
      <c r="VFH1527" s="5"/>
      <c r="VFI1527" s="5"/>
      <c r="VFJ1527" s="5"/>
      <c r="VFK1527" s="5"/>
      <c r="VFL1527" s="5"/>
      <c r="VFM1527" s="5"/>
      <c r="VFN1527" s="5"/>
      <c r="VFO1527" s="5"/>
      <c r="VFP1527" s="5"/>
      <c r="VFQ1527" s="5"/>
      <c r="VFR1527" s="5"/>
      <c r="VFS1527" s="5"/>
      <c r="VFT1527" s="5"/>
      <c r="VFU1527" s="5"/>
      <c r="VFV1527" s="5"/>
      <c r="VFW1527" s="5"/>
      <c r="VFX1527" s="5"/>
      <c r="VFY1527" s="5"/>
      <c r="VFZ1527" s="5"/>
      <c r="VGA1527" s="5"/>
      <c r="VGB1527" s="5"/>
      <c r="VGC1527" s="5"/>
      <c r="VGD1527" s="5"/>
      <c r="VGE1527" s="5"/>
      <c r="VGF1527" s="5"/>
      <c r="VGG1527" s="5"/>
      <c r="VGH1527" s="5"/>
      <c r="VGI1527" s="5"/>
      <c r="VGJ1527" s="5"/>
      <c r="VGK1527" s="5"/>
      <c r="VGL1527" s="5"/>
      <c r="VGM1527" s="5"/>
      <c r="VGN1527" s="5"/>
      <c r="VGO1527" s="5"/>
      <c r="VGP1527" s="5"/>
      <c r="VGQ1527" s="5"/>
      <c r="VGR1527" s="5"/>
      <c r="VGS1527" s="5"/>
      <c r="VGT1527" s="5"/>
      <c r="VGU1527" s="5"/>
      <c r="VGV1527" s="5"/>
      <c r="VGW1527" s="5"/>
      <c r="VGX1527" s="5"/>
      <c r="VGY1527" s="5"/>
      <c r="VGZ1527" s="5"/>
      <c r="VHA1527" s="5"/>
      <c r="VHB1527" s="5"/>
      <c r="VHC1527" s="5"/>
      <c r="VHD1527" s="5"/>
      <c r="VHE1527" s="5"/>
      <c r="VHF1527" s="5"/>
      <c r="VHG1527" s="5"/>
      <c r="VHH1527" s="5"/>
      <c r="VHI1527" s="5"/>
      <c r="VHJ1527" s="5"/>
      <c r="VHK1527" s="5"/>
      <c r="VHL1527" s="5"/>
      <c r="VHM1527" s="5"/>
      <c r="VHN1527" s="5"/>
      <c r="VHO1527" s="5"/>
      <c r="VHP1527" s="5"/>
      <c r="VHQ1527" s="5"/>
      <c r="VHR1527" s="5"/>
      <c r="VHS1527" s="5"/>
      <c r="VHT1527" s="5"/>
      <c r="VHU1527" s="5"/>
      <c r="VHV1527" s="5"/>
      <c r="VHW1527" s="5"/>
      <c r="VHX1527" s="5"/>
      <c r="VHY1527" s="5"/>
      <c r="VHZ1527" s="5"/>
      <c r="VIA1527" s="5"/>
      <c r="VIB1527" s="5"/>
      <c r="VIC1527" s="5"/>
      <c r="VID1527" s="5"/>
      <c r="VIE1527" s="5"/>
      <c r="VIF1527" s="5"/>
      <c r="VIG1527" s="5"/>
      <c r="VIH1527" s="5"/>
      <c r="VII1527" s="5"/>
      <c r="VIJ1527" s="5"/>
      <c r="VIK1527" s="5"/>
      <c r="VIL1527" s="5"/>
      <c r="VIM1527" s="5"/>
      <c r="VIN1527" s="5"/>
      <c r="VIO1527" s="5"/>
      <c r="VIP1527" s="5"/>
      <c r="VIQ1527" s="5"/>
      <c r="VIR1527" s="5"/>
      <c r="VIS1527" s="5"/>
      <c r="VIT1527" s="5"/>
      <c r="VIU1527" s="5"/>
      <c r="VIV1527" s="5"/>
      <c r="VIW1527" s="5"/>
      <c r="VIX1527" s="5"/>
      <c r="VIY1527" s="5"/>
      <c r="VIZ1527" s="5"/>
      <c r="VJA1527" s="5"/>
      <c r="VJB1527" s="5"/>
      <c r="VJC1527" s="5"/>
      <c r="VJD1527" s="5"/>
      <c r="VJE1527" s="5"/>
      <c r="VJF1527" s="5"/>
      <c r="VJG1527" s="5"/>
      <c r="VJH1527" s="5"/>
      <c r="VJI1527" s="5"/>
      <c r="VJJ1527" s="5"/>
      <c r="VJK1527" s="5"/>
      <c r="VJL1527" s="5"/>
      <c r="VJM1527" s="5"/>
      <c r="VJN1527" s="5"/>
      <c r="VJO1527" s="5"/>
      <c r="VJP1527" s="5"/>
      <c r="VJQ1527" s="5"/>
      <c r="VJR1527" s="5"/>
      <c r="VJS1527" s="5"/>
      <c r="VJT1527" s="5"/>
      <c r="VJU1527" s="5"/>
      <c r="VJV1527" s="5"/>
      <c r="VJW1527" s="5"/>
      <c r="VJX1527" s="5"/>
      <c r="VJY1527" s="5"/>
      <c r="VJZ1527" s="5"/>
      <c r="VKA1527" s="5"/>
      <c r="VKB1527" s="5"/>
      <c r="VKC1527" s="5"/>
      <c r="VKD1527" s="5"/>
      <c r="VKE1527" s="5"/>
      <c r="VKF1527" s="5"/>
      <c r="VKG1527" s="5"/>
      <c r="VKH1527" s="5"/>
      <c r="VKI1527" s="5"/>
      <c r="VKJ1527" s="5"/>
      <c r="VKK1527" s="5"/>
      <c r="VKL1527" s="5"/>
      <c r="VKM1527" s="5"/>
      <c r="VKN1527" s="5"/>
      <c r="VKO1527" s="5"/>
      <c r="VKP1527" s="5"/>
      <c r="VKQ1527" s="5"/>
      <c r="VKR1527" s="5"/>
      <c r="VKS1527" s="5"/>
      <c r="VKT1527" s="5"/>
      <c r="VKU1527" s="5"/>
      <c r="VKV1527" s="5"/>
      <c r="VKW1527" s="5"/>
      <c r="VKX1527" s="5"/>
      <c r="VKY1527" s="5"/>
      <c r="VKZ1527" s="5"/>
      <c r="VLA1527" s="5"/>
      <c r="VLB1527" s="5"/>
      <c r="VLC1527" s="5"/>
      <c r="VLD1527" s="5"/>
      <c r="VLE1527" s="5"/>
      <c r="VLF1527" s="5"/>
      <c r="VLG1527" s="5"/>
      <c r="VLH1527" s="5"/>
      <c r="VLI1527" s="5"/>
      <c r="VLJ1527" s="5"/>
      <c r="VLK1527" s="5"/>
      <c r="VLL1527" s="5"/>
      <c r="VLM1527" s="5"/>
      <c r="VLN1527" s="5"/>
      <c r="VLO1527" s="5"/>
      <c r="VLP1527" s="5"/>
      <c r="VLQ1527" s="5"/>
      <c r="VLR1527" s="5"/>
      <c r="VLS1527" s="5"/>
      <c r="VLT1527" s="5"/>
      <c r="VLU1527" s="5"/>
      <c r="VLV1527" s="5"/>
      <c r="VLW1527" s="5"/>
      <c r="VLX1527" s="5"/>
      <c r="VLY1527" s="5"/>
      <c r="VLZ1527" s="5"/>
      <c r="VMA1527" s="5"/>
      <c r="VMB1527" s="5"/>
      <c r="VMC1527" s="5"/>
      <c r="VMD1527" s="5"/>
      <c r="VME1527" s="5"/>
      <c r="VMF1527" s="5"/>
      <c r="VMG1527" s="5"/>
      <c r="VMH1527" s="5"/>
      <c r="VMI1527" s="5"/>
      <c r="VMJ1527" s="5"/>
      <c r="VMK1527" s="5"/>
      <c r="VML1527" s="5"/>
      <c r="VMM1527" s="5"/>
      <c r="VMN1527" s="5"/>
      <c r="VMO1527" s="5"/>
      <c r="VMP1527" s="5"/>
      <c r="VMQ1527" s="5"/>
      <c r="VMR1527" s="5"/>
      <c r="VMS1527" s="5"/>
      <c r="VMT1527" s="5"/>
      <c r="VMU1527" s="5"/>
      <c r="VMV1527" s="5"/>
      <c r="VMW1527" s="5"/>
      <c r="VMX1527" s="5"/>
      <c r="VMY1527" s="5"/>
      <c r="VMZ1527" s="5"/>
      <c r="VNA1527" s="5"/>
      <c r="VNB1527" s="5"/>
      <c r="VNC1527" s="5"/>
      <c r="VND1527" s="5"/>
      <c r="VNE1527" s="5"/>
      <c r="VNF1527" s="5"/>
      <c r="VNG1527" s="5"/>
      <c r="VNH1527" s="5"/>
      <c r="VNI1527" s="5"/>
      <c r="VNJ1527" s="5"/>
      <c r="VNK1527" s="5"/>
      <c r="VNL1527" s="5"/>
      <c r="VNM1527" s="5"/>
      <c r="VNN1527" s="5"/>
      <c r="VNO1527" s="5"/>
      <c r="VNP1527" s="5"/>
      <c r="VNQ1527" s="5"/>
      <c r="VNR1527" s="5"/>
      <c r="VNS1527" s="5"/>
      <c r="VNT1527" s="5"/>
      <c r="VNU1527" s="5"/>
      <c r="VNV1527" s="5"/>
      <c r="VNW1527" s="5"/>
      <c r="VNX1527" s="5"/>
      <c r="VNY1527" s="5"/>
      <c r="VNZ1527" s="5"/>
      <c r="VOA1527" s="5"/>
      <c r="VOB1527" s="5"/>
      <c r="VOC1527" s="5"/>
      <c r="VOD1527" s="5"/>
      <c r="VOE1527" s="5"/>
      <c r="VOF1527" s="5"/>
      <c r="VOG1527" s="5"/>
      <c r="VOH1527" s="5"/>
      <c r="VOI1527" s="5"/>
      <c r="VOJ1527" s="5"/>
      <c r="VOK1527" s="5"/>
      <c r="VOL1527" s="5"/>
      <c r="VOM1527" s="5"/>
      <c r="VON1527" s="5"/>
      <c r="VOO1527" s="5"/>
      <c r="VOP1527" s="5"/>
      <c r="VOQ1527" s="5"/>
      <c r="VOR1527" s="5"/>
      <c r="VOS1527" s="5"/>
      <c r="VOT1527" s="5"/>
      <c r="VOU1527" s="5"/>
      <c r="VOV1527" s="5"/>
      <c r="VOW1527" s="5"/>
      <c r="VOX1527" s="5"/>
      <c r="VOY1527" s="5"/>
      <c r="VOZ1527" s="5"/>
      <c r="VPA1527" s="5"/>
      <c r="VPB1527" s="5"/>
      <c r="VPC1527" s="5"/>
      <c r="VPD1527" s="5"/>
      <c r="VPE1527" s="5"/>
      <c r="VPF1527" s="5"/>
      <c r="VPG1527" s="5"/>
      <c r="VPH1527" s="5"/>
      <c r="VPI1527" s="5"/>
      <c r="VPJ1527" s="5"/>
      <c r="VPK1527" s="5"/>
      <c r="VPL1527" s="5"/>
      <c r="VPM1527" s="5"/>
      <c r="VPN1527" s="5"/>
      <c r="VPO1527" s="5"/>
      <c r="VPP1527" s="5"/>
      <c r="VPQ1527" s="5"/>
      <c r="VPR1527" s="5"/>
      <c r="VPS1527" s="5"/>
      <c r="VPT1527" s="5"/>
      <c r="VPU1527" s="5"/>
      <c r="VPV1527" s="5"/>
      <c r="VPW1527" s="5"/>
      <c r="VPX1527" s="5"/>
      <c r="VPY1527" s="5"/>
      <c r="VPZ1527" s="5"/>
      <c r="VQA1527" s="5"/>
      <c r="VQB1527" s="5"/>
      <c r="VQC1527" s="5"/>
      <c r="VQD1527" s="5"/>
      <c r="VQE1527" s="5"/>
      <c r="VQF1527" s="5"/>
      <c r="VQG1527" s="5"/>
      <c r="VQH1527" s="5"/>
      <c r="VQI1527" s="5"/>
      <c r="VQJ1527" s="5"/>
      <c r="VQK1527" s="5"/>
      <c r="VQL1527" s="5"/>
      <c r="VQM1527" s="5"/>
      <c r="VQN1527" s="5"/>
      <c r="VQO1527" s="5"/>
      <c r="VQP1527" s="5"/>
      <c r="VQQ1527" s="5"/>
      <c r="VQR1527" s="5"/>
      <c r="VQS1527" s="5"/>
      <c r="VQT1527" s="5"/>
      <c r="VQU1527" s="5"/>
      <c r="VQV1527" s="5"/>
      <c r="VQW1527" s="5"/>
      <c r="VQX1527" s="5"/>
      <c r="VQY1527" s="5"/>
      <c r="VQZ1527" s="5"/>
      <c r="VRA1527" s="5"/>
      <c r="VRB1527" s="5"/>
      <c r="VRC1527" s="5"/>
      <c r="VRD1527" s="5"/>
      <c r="VRE1527" s="5"/>
      <c r="VRF1527" s="5"/>
      <c r="VRG1527" s="5"/>
      <c r="VRH1527" s="5"/>
      <c r="VRI1527" s="5"/>
      <c r="VRJ1527" s="5"/>
      <c r="VRK1527" s="5"/>
      <c r="VRL1527" s="5"/>
      <c r="VRM1527" s="5"/>
      <c r="VRN1527" s="5"/>
      <c r="VRO1527" s="5"/>
      <c r="VRP1527" s="5"/>
      <c r="VRQ1527" s="5"/>
      <c r="VRR1527" s="5"/>
      <c r="VRS1527" s="5"/>
      <c r="VRT1527" s="5"/>
      <c r="VRU1527" s="5"/>
      <c r="VRV1527" s="5"/>
      <c r="VRW1527" s="5"/>
      <c r="VRX1527" s="5"/>
      <c r="VRY1527" s="5"/>
      <c r="VRZ1527" s="5"/>
      <c r="VSA1527" s="5"/>
      <c r="VSB1527" s="5"/>
      <c r="VSC1527" s="5"/>
      <c r="VSD1527" s="5"/>
      <c r="VSE1527" s="5"/>
      <c r="VSF1527" s="5"/>
      <c r="VSG1527" s="5"/>
      <c r="VSH1527" s="5"/>
      <c r="VSI1527" s="5"/>
      <c r="VSJ1527" s="5"/>
      <c r="VSK1527" s="5"/>
      <c r="VSL1527" s="5"/>
      <c r="VSM1527" s="5"/>
      <c r="VSN1527" s="5"/>
      <c r="VSO1527" s="5"/>
      <c r="VSP1527" s="5"/>
      <c r="VSQ1527" s="5"/>
      <c r="VSR1527" s="5"/>
      <c r="VSS1527" s="5"/>
      <c r="VST1527" s="5"/>
      <c r="VSU1527" s="5"/>
      <c r="VSV1527" s="5"/>
      <c r="VSW1527" s="5"/>
      <c r="VSX1527" s="5"/>
      <c r="VSY1527" s="5"/>
      <c r="VSZ1527" s="5"/>
      <c r="VTA1527" s="5"/>
      <c r="VTB1527" s="5"/>
      <c r="VTC1527" s="5"/>
      <c r="VTD1527" s="5"/>
      <c r="VTE1527" s="5"/>
      <c r="VTF1527" s="5"/>
      <c r="VTG1527" s="5"/>
      <c r="VTH1527" s="5"/>
      <c r="VTI1527" s="5"/>
      <c r="VTJ1527" s="5"/>
      <c r="VTK1527" s="5"/>
      <c r="VTL1527" s="5"/>
      <c r="VTM1527" s="5"/>
      <c r="VTN1527" s="5"/>
      <c r="VTO1527" s="5"/>
      <c r="VTP1527" s="5"/>
      <c r="VTQ1527" s="5"/>
      <c r="VTR1527" s="5"/>
      <c r="VTS1527" s="5"/>
      <c r="VTT1527" s="5"/>
      <c r="VTU1527" s="5"/>
      <c r="VTV1527" s="5"/>
      <c r="VTW1527" s="5"/>
      <c r="VTX1527" s="5"/>
      <c r="VTY1527" s="5"/>
      <c r="VTZ1527" s="5"/>
      <c r="VUA1527" s="5"/>
      <c r="VUB1527" s="5"/>
      <c r="VUC1527" s="5"/>
      <c r="VUD1527" s="5"/>
      <c r="VUE1527" s="5"/>
      <c r="VUF1527" s="5"/>
      <c r="VUG1527" s="5"/>
      <c r="VUH1527" s="5"/>
      <c r="VUI1527" s="5"/>
      <c r="VUJ1527" s="5"/>
      <c r="VUK1527" s="5"/>
      <c r="VUL1527" s="5"/>
      <c r="VUM1527" s="5"/>
      <c r="VUN1527" s="5"/>
      <c r="VUO1527" s="5"/>
      <c r="VUP1527" s="5"/>
      <c r="VUQ1527" s="5"/>
      <c r="VUR1527" s="5"/>
      <c r="VUS1527" s="5"/>
      <c r="VUT1527" s="5"/>
      <c r="VUU1527" s="5"/>
      <c r="VUV1527" s="5"/>
      <c r="VUW1527" s="5"/>
      <c r="VUX1527" s="5"/>
      <c r="VUY1527" s="5"/>
      <c r="VUZ1527" s="5"/>
      <c r="VVA1527" s="5"/>
      <c r="VVB1527" s="5"/>
      <c r="VVC1527" s="5"/>
      <c r="VVD1527" s="5"/>
      <c r="VVE1527" s="5"/>
      <c r="VVF1527" s="5"/>
      <c r="VVG1527" s="5"/>
      <c r="VVH1527" s="5"/>
      <c r="VVI1527" s="5"/>
      <c r="VVJ1527" s="5"/>
      <c r="VVK1527" s="5"/>
      <c r="VVL1527" s="5"/>
      <c r="VVM1527" s="5"/>
      <c r="VVN1527" s="5"/>
      <c r="VVO1527" s="5"/>
      <c r="VVP1527" s="5"/>
      <c r="VVQ1527" s="5"/>
      <c r="VVR1527" s="5"/>
      <c r="VVS1527" s="5"/>
      <c r="VVT1527" s="5"/>
      <c r="VVU1527" s="5"/>
      <c r="VVV1527" s="5"/>
      <c r="VVW1527" s="5"/>
      <c r="VVX1527" s="5"/>
      <c r="VVY1527" s="5"/>
      <c r="VVZ1527" s="5"/>
      <c r="VWA1527" s="5"/>
      <c r="VWB1527" s="5"/>
      <c r="VWC1527" s="5"/>
      <c r="VWD1527" s="5"/>
      <c r="VWE1527" s="5"/>
      <c r="VWF1527" s="5"/>
      <c r="VWG1527" s="5"/>
      <c r="VWH1527" s="5"/>
      <c r="VWI1527" s="5"/>
      <c r="VWJ1527" s="5"/>
      <c r="VWK1527" s="5"/>
      <c r="VWL1527" s="5"/>
      <c r="VWM1527" s="5"/>
      <c r="VWN1527" s="5"/>
      <c r="VWO1527" s="5"/>
      <c r="VWP1527" s="5"/>
      <c r="VWQ1527" s="5"/>
      <c r="VWR1527" s="5"/>
      <c r="VWS1527" s="5"/>
      <c r="VWT1527" s="5"/>
      <c r="VWU1527" s="5"/>
      <c r="VWV1527" s="5"/>
      <c r="VWW1527" s="5"/>
      <c r="VWX1527" s="5"/>
      <c r="VWY1527" s="5"/>
      <c r="VWZ1527" s="5"/>
      <c r="VXA1527" s="5"/>
      <c r="VXB1527" s="5"/>
      <c r="VXC1527" s="5"/>
      <c r="VXD1527" s="5"/>
      <c r="VXE1527" s="5"/>
      <c r="VXF1527" s="5"/>
      <c r="VXG1527" s="5"/>
      <c r="VXH1527" s="5"/>
      <c r="VXI1527" s="5"/>
      <c r="VXJ1527" s="5"/>
      <c r="VXK1527" s="5"/>
      <c r="VXL1527" s="5"/>
      <c r="VXM1527" s="5"/>
      <c r="VXN1527" s="5"/>
      <c r="VXO1527" s="5"/>
      <c r="VXP1527" s="5"/>
      <c r="VXQ1527" s="5"/>
      <c r="VXR1527" s="5"/>
      <c r="VXS1527" s="5"/>
      <c r="VXT1527" s="5"/>
      <c r="VXU1527" s="5"/>
      <c r="VXV1527" s="5"/>
      <c r="VXW1527" s="5"/>
      <c r="VXX1527" s="5"/>
      <c r="VXY1527" s="5"/>
      <c r="VXZ1527" s="5"/>
      <c r="VYA1527" s="5"/>
      <c r="VYB1527" s="5"/>
      <c r="VYC1527" s="5"/>
      <c r="VYD1527" s="5"/>
      <c r="VYE1527" s="5"/>
      <c r="VYF1527" s="5"/>
      <c r="VYG1527" s="5"/>
      <c r="VYH1527" s="5"/>
      <c r="VYI1527" s="5"/>
      <c r="VYJ1527" s="5"/>
      <c r="VYK1527" s="5"/>
      <c r="VYL1527" s="5"/>
      <c r="VYM1527" s="5"/>
      <c r="VYN1527" s="5"/>
      <c r="VYO1527" s="5"/>
      <c r="VYP1527" s="5"/>
      <c r="VYQ1527" s="5"/>
      <c r="VYR1527" s="5"/>
      <c r="VYS1527" s="5"/>
      <c r="VYT1527" s="5"/>
      <c r="VYU1527" s="5"/>
      <c r="VYV1527" s="5"/>
      <c r="VYW1527" s="5"/>
      <c r="VYX1527" s="5"/>
      <c r="VYY1527" s="5"/>
      <c r="VYZ1527" s="5"/>
      <c r="VZA1527" s="5"/>
      <c r="VZB1527" s="5"/>
      <c r="VZC1527" s="5"/>
      <c r="VZD1527" s="5"/>
      <c r="VZE1527" s="5"/>
      <c r="VZF1527" s="5"/>
      <c r="VZG1527" s="5"/>
      <c r="VZH1527" s="5"/>
      <c r="VZI1527" s="5"/>
      <c r="VZJ1527" s="5"/>
      <c r="VZK1527" s="5"/>
      <c r="VZL1527" s="5"/>
      <c r="VZM1527" s="5"/>
      <c r="VZN1527" s="5"/>
      <c r="VZO1527" s="5"/>
      <c r="VZP1527" s="5"/>
      <c r="VZQ1527" s="5"/>
      <c r="VZR1527" s="5"/>
      <c r="VZS1527" s="5"/>
      <c r="VZT1527" s="5"/>
      <c r="VZU1527" s="5"/>
      <c r="VZV1527" s="5"/>
      <c r="VZW1527" s="5"/>
      <c r="VZX1527" s="5"/>
      <c r="VZY1527" s="5"/>
      <c r="VZZ1527" s="5"/>
      <c r="WAA1527" s="5"/>
      <c r="WAB1527" s="5"/>
      <c r="WAC1527" s="5"/>
      <c r="WAD1527" s="5"/>
      <c r="WAE1527" s="5"/>
      <c r="WAF1527" s="5"/>
      <c r="WAG1527" s="5"/>
      <c r="WAH1527" s="5"/>
      <c r="WAI1527" s="5"/>
      <c r="WAJ1527" s="5"/>
      <c r="WAK1527" s="5"/>
      <c r="WAL1527" s="5"/>
      <c r="WAM1527" s="5"/>
      <c r="WAN1527" s="5"/>
      <c r="WAO1527" s="5"/>
      <c r="WAP1527" s="5"/>
      <c r="WAQ1527" s="5"/>
      <c r="WAR1527" s="5"/>
      <c r="WAS1527" s="5"/>
      <c r="WAT1527" s="5"/>
      <c r="WAU1527" s="5"/>
      <c r="WAV1527" s="5"/>
      <c r="WAW1527" s="5"/>
      <c r="WAX1527" s="5"/>
      <c r="WAY1527" s="5"/>
      <c r="WAZ1527" s="5"/>
      <c r="WBA1527" s="5"/>
      <c r="WBB1527" s="5"/>
      <c r="WBC1527" s="5"/>
      <c r="WBD1527" s="5"/>
      <c r="WBE1527" s="5"/>
      <c r="WBF1527" s="5"/>
      <c r="WBG1527" s="5"/>
      <c r="WBH1527" s="5"/>
      <c r="WBI1527" s="5"/>
      <c r="WBJ1527" s="5"/>
      <c r="WBK1527" s="5"/>
      <c r="WBL1527" s="5"/>
      <c r="WBM1527" s="5"/>
      <c r="WBN1527" s="5"/>
      <c r="WBO1527" s="5"/>
      <c r="WBP1527" s="5"/>
      <c r="WBQ1527" s="5"/>
      <c r="WBR1527" s="5"/>
      <c r="WBS1527" s="5"/>
      <c r="WBT1527" s="5"/>
      <c r="WBU1527" s="5"/>
      <c r="WBV1527" s="5"/>
      <c r="WBW1527" s="5"/>
      <c r="WBX1527" s="5"/>
      <c r="WBY1527" s="5"/>
      <c r="WBZ1527" s="5"/>
      <c r="WCA1527" s="5"/>
      <c r="WCB1527" s="5"/>
      <c r="WCC1527" s="5"/>
      <c r="WCD1527" s="5"/>
      <c r="WCE1527" s="5"/>
      <c r="WCF1527" s="5"/>
      <c r="WCG1527" s="5"/>
      <c r="WCH1527" s="5"/>
      <c r="WCI1527" s="5"/>
      <c r="WCJ1527" s="5"/>
      <c r="WCK1527" s="5"/>
      <c r="WCL1527" s="5"/>
      <c r="WCM1527" s="5"/>
      <c r="WCN1527" s="5"/>
      <c r="WCO1527" s="5"/>
      <c r="WCP1527" s="5"/>
      <c r="WCQ1527" s="5"/>
      <c r="WCR1527" s="5"/>
      <c r="WCS1527" s="5"/>
      <c r="WCT1527" s="5"/>
      <c r="WCU1527" s="5"/>
      <c r="WCV1527" s="5"/>
      <c r="WCW1527" s="5"/>
      <c r="WCX1527" s="5"/>
      <c r="WCY1527" s="5"/>
      <c r="WCZ1527" s="5"/>
      <c r="WDA1527" s="5"/>
      <c r="WDB1527" s="5"/>
      <c r="WDC1527" s="5"/>
      <c r="WDD1527" s="5"/>
      <c r="WDE1527" s="5"/>
      <c r="WDF1527" s="5"/>
      <c r="WDG1527" s="5"/>
      <c r="WDH1527" s="5"/>
      <c r="WDI1527" s="5"/>
      <c r="WDJ1527" s="5"/>
      <c r="WDK1527" s="5"/>
      <c r="WDL1527" s="5"/>
      <c r="WDM1527" s="5"/>
      <c r="WDN1527" s="5"/>
      <c r="WDO1527" s="5"/>
      <c r="WDP1527" s="5"/>
      <c r="WDQ1527" s="5"/>
      <c r="WDR1527" s="5"/>
      <c r="WDS1527" s="5"/>
      <c r="WDT1527" s="5"/>
      <c r="WDU1527" s="5"/>
      <c r="WDV1527" s="5"/>
      <c r="WDW1527" s="5"/>
      <c r="WDX1527" s="5"/>
      <c r="WDY1527" s="5"/>
      <c r="WDZ1527" s="5"/>
      <c r="WEA1527" s="5"/>
      <c r="WEB1527" s="5"/>
      <c r="WEC1527" s="5"/>
      <c r="WED1527" s="5"/>
      <c r="WEE1527" s="5"/>
      <c r="WEF1527" s="5"/>
      <c r="WEG1527" s="5"/>
      <c r="WEH1527" s="5"/>
      <c r="WEI1527" s="5"/>
      <c r="WEJ1527" s="5"/>
      <c r="WEK1527" s="5"/>
      <c r="WEL1527" s="5"/>
      <c r="WEM1527" s="5"/>
      <c r="WEN1527" s="5"/>
      <c r="WEO1527" s="5"/>
      <c r="WEP1527" s="5"/>
      <c r="WEQ1527" s="5"/>
      <c r="WER1527" s="5"/>
      <c r="WES1527" s="5"/>
      <c r="WET1527" s="5"/>
      <c r="WEU1527" s="5"/>
      <c r="WEV1527" s="5"/>
      <c r="WEW1527" s="5"/>
      <c r="WEX1527" s="5"/>
      <c r="WEY1527" s="5"/>
      <c r="WEZ1527" s="5"/>
      <c r="WFA1527" s="5"/>
      <c r="WFB1527" s="5"/>
      <c r="WFC1527" s="5"/>
      <c r="WFD1527" s="5"/>
      <c r="WFE1527" s="5"/>
      <c r="WFF1527" s="5"/>
      <c r="WFG1527" s="5"/>
      <c r="WFH1527" s="5"/>
      <c r="WFI1527" s="5"/>
      <c r="WFJ1527" s="5"/>
      <c r="WFK1527" s="5"/>
      <c r="WFL1527" s="5"/>
      <c r="WFM1527" s="5"/>
      <c r="WFN1527" s="5"/>
      <c r="WFO1527" s="5"/>
      <c r="WFP1527" s="5"/>
      <c r="WFQ1527" s="5"/>
      <c r="WFR1527" s="5"/>
      <c r="WFS1527" s="5"/>
      <c r="WFT1527" s="5"/>
      <c r="WFU1527" s="5"/>
      <c r="WFV1527" s="5"/>
      <c r="WFW1527" s="5"/>
      <c r="WFX1527" s="5"/>
      <c r="WFY1527" s="5"/>
      <c r="WFZ1527" s="5"/>
      <c r="WGA1527" s="5"/>
      <c r="WGB1527" s="5"/>
      <c r="WGC1527" s="5"/>
      <c r="WGD1527" s="5"/>
      <c r="WGE1527" s="5"/>
      <c r="WGF1527" s="5"/>
      <c r="WGG1527" s="5"/>
      <c r="WGH1527" s="5"/>
      <c r="WGI1527" s="5"/>
      <c r="WGJ1527" s="5"/>
      <c r="WGK1527" s="5"/>
      <c r="WGL1527" s="5"/>
      <c r="WGM1527" s="5"/>
      <c r="WGN1527" s="5"/>
      <c r="WGO1527" s="5"/>
      <c r="WGP1527" s="5"/>
      <c r="WGQ1527" s="5"/>
      <c r="WGR1527" s="5"/>
      <c r="WGS1527" s="5"/>
      <c r="WGT1527" s="5"/>
      <c r="WGU1527" s="5"/>
      <c r="WGV1527" s="5"/>
      <c r="WGW1527" s="5"/>
      <c r="WGX1527" s="5"/>
      <c r="WGY1527" s="5"/>
      <c r="WGZ1527" s="5"/>
      <c r="WHA1527" s="5"/>
      <c r="WHB1527" s="5"/>
      <c r="WHC1527" s="5"/>
      <c r="WHD1527" s="5"/>
      <c r="WHE1527" s="5"/>
      <c r="WHF1527" s="5"/>
      <c r="WHG1527" s="5"/>
      <c r="WHH1527" s="5"/>
      <c r="WHI1527" s="5"/>
      <c r="WHJ1527" s="5"/>
      <c r="WHK1527" s="5"/>
      <c r="WHL1527" s="5"/>
      <c r="WHM1527" s="5"/>
      <c r="WHN1527" s="5"/>
      <c r="WHO1527" s="5"/>
      <c r="WHP1527" s="5"/>
      <c r="WHQ1527" s="5"/>
      <c r="WHR1527" s="5"/>
      <c r="WHS1527" s="5"/>
      <c r="WHT1527" s="5"/>
      <c r="WHU1527" s="5"/>
      <c r="WHV1527" s="5"/>
      <c r="WHW1527" s="5"/>
      <c r="WHX1527" s="5"/>
      <c r="WHY1527" s="5"/>
      <c r="WHZ1527" s="5"/>
      <c r="WIA1527" s="5"/>
      <c r="WIB1527" s="5"/>
      <c r="WIC1527" s="5"/>
      <c r="WID1527" s="5"/>
      <c r="WIE1527" s="5"/>
      <c r="WIF1527" s="5"/>
      <c r="WIG1527" s="5"/>
      <c r="WIH1527" s="5"/>
      <c r="WII1527" s="5"/>
      <c r="WIJ1527" s="5"/>
      <c r="WIK1527" s="5"/>
      <c r="WIL1527" s="5"/>
      <c r="WIM1527" s="5"/>
      <c r="WIN1527" s="5"/>
      <c r="WIO1527" s="5"/>
      <c r="WIP1527" s="5"/>
      <c r="WIQ1527" s="5"/>
      <c r="WIR1527" s="5"/>
      <c r="WIS1527" s="5"/>
      <c r="WIT1527" s="5"/>
      <c r="WIU1527" s="5"/>
      <c r="WIV1527" s="5"/>
      <c r="WIW1527" s="5"/>
      <c r="WIX1527" s="5"/>
      <c r="WIY1527" s="5"/>
      <c r="WIZ1527" s="5"/>
      <c r="WJA1527" s="5"/>
      <c r="WJB1527" s="5"/>
      <c r="WJC1527" s="5"/>
      <c r="WJD1527" s="5"/>
      <c r="WJE1527" s="5"/>
      <c r="WJF1527" s="5"/>
      <c r="WJG1527" s="5"/>
      <c r="WJH1527" s="5"/>
      <c r="WJI1527" s="5"/>
      <c r="WJJ1527" s="5"/>
      <c r="WJK1527" s="5"/>
      <c r="WJL1527" s="5"/>
      <c r="WJM1527" s="5"/>
      <c r="WJN1527" s="5"/>
      <c r="WJO1527" s="5"/>
      <c r="WJP1527" s="5"/>
      <c r="WJQ1527" s="5"/>
      <c r="WJR1527" s="5"/>
      <c r="WJS1527" s="5"/>
      <c r="WJT1527" s="5"/>
      <c r="WJU1527" s="5"/>
      <c r="WJV1527" s="5"/>
      <c r="WJW1527" s="5"/>
      <c r="WJX1527" s="5"/>
      <c r="WJY1527" s="5"/>
      <c r="WJZ1527" s="5"/>
      <c r="WKA1527" s="5"/>
      <c r="WKB1527" s="5"/>
      <c r="WKC1527" s="5"/>
      <c r="WKD1527" s="5"/>
      <c r="WKE1527" s="5"/>
      <c r="WKF1527" s="5"/>
      <c r="WKG1527" s="5"/>
      <c r="WKH1527" s="5"/>
      <c r="WKI1527" s="5"/>
      <c r="WKJ1527" s="5"/>
      <c r="WKK1527" s="5"/>
      <c r="WKL1527" s="5"/>
      <c r="WKM1527" s="5"/>
      <c r="WKN1527" s="5"/>
      <c r="WKO1527" s="5"/>
      <c r="WKP1527" s="5"/>
      <c r="WKQ1527" s="5"/>
      <c r="WKR1527" s="5"/>
      <c r="WKS1527" s="5"/>
      <c r="WKT1527" s="5"/>
      <c r="WKU1527" s="5"/>
      <c r="WKV1527" s="5"/>
      <c r="WKW1527" s="5"/>
      <c r="WKX1527" s="5"/>
      <c r="WKY1527" s="5"/>
      <c r="WKZ1527" s="5"/>
      <c r="WLA1527" s="5"/>
      <c r="WLB1527" s="5"/>
      <c r="WLC1527" s="5"/>
      <c r="WLD1527" s="5"/>
      <c r="WLE1527" s="5"/>
      <c r="WLF1527" s="5"/>
      <c r="WLG1527" s="5"/>
      <c r="WLH1527" s="5"/>
      <c r="WLI1527" s="5"/>
      <c r="WLJ1527" s="5"/>
      <c r="WLK1527" s="5"/>
      <c r="WLL1527" s="5"/>
      <c r="WLM1527" s="5"/>
      <c r="WLN1527" s="5"/>
      <c r="WLO1527" s="5"/>
      <c r="WLP1527" s="5"/>
      <c r="WLQ1527" s="5"/>
      <c r="WLR1527" s="5"/>
      <c r="WLS1527" s="5"/>
      <c r="WLT1527" s="5"/>
      <c r="WLU1527" s="5"/>
      <c r="WLV1527" s="5"/>
      <c r="WLW1527" s="5"/>
      <c r="WLX1527" s="5"/>
      <c r="WLY1527" s="5"/>
      <c r="WLZ1527" s="5"/>
      <c r="WMA1527" s="5"/>
      <c r="WMB1527" s="5"/>
      <c r="WMC1527" s="5"/>
      <c r="WMD1527" s="5"/>
      <c r="WME1527" s="5"/>
      <c r="WMF1527" s="5"/>
      <c r="WMG1527" s="5"/>
      <c r="WMH1527" s="5"/>
      <c r="WMI1527" s="5"/>
      <c r="WMJ1527" s="5"/>
      <c r="WMK1527" s="5"/>
      <c r="WML1527" s="5"/>
      <c r="WMM1527" s="5"/>
      <c r="WMN1527" s="5"/>
      <c r="WMO1527" s="5"/>
      <c r="WMP1527" s="5"/>
      <c r="WMQ1527" s="5"/>
      <c r="WMR1527" s="5"/>
      <c r="WMS1527" s="5"/>
      <c r="WMT1527" s="5"/>
      <c r="WMU1527" s="5"/>
      <c r="WMV1527" s="5"/>
      <c r="WMW1527" s="5"/>
      <c r="WMX1527" s="5"/>
      <c r="WMY1527" s="5"/>
      <c r="WMZ1527" s="5"/>
      <c r="WNA1527" s="5"/>
      <c r="WNB1527" s="5"/>
      <c r="WNC1527" s="5"/>
      <c r="WND1527" s="5"/>
      <c r="WNE1527" s="5"/>
      <c r="WNF1527" s="5"/>
      <c r="WNG1527" s="5"/>
      <c r="WNH1527" s="5"/>
      <c r="WNI1527" s="5"/>
      <c r="WNJ1527" s="5"/>
      <c r="WNK1527" s="5"/>
      <c r="WNL1527" s="5"/>
      <c r="WNM1527" s="5"/>
      <c r="WNN1527" s="5"/>
      <c r="WNO1527" s="5"/>
      <c r="WNP1527" s="5"/>
      <c r="WNQ1527" s="5"/>
      <c r="WNR1527" s="5"/>
      <c r="WNS1527" s="5"/>
      <c r="WNT1527" s="5"/>
      <c r="WNU1527" s="5"/>
      <c r="WNV1527" s="5"/>
      <c r="WNW1527" s="5"/>
      <c r="WNX1527" s="5"/>
      <c r="WNY1527" s="5"/>
      <c r="WNZ1527" s="5"/>
      <c r="WOA1527" s="5"/>
      <c r="WOB1527" s="5"/>
      <c r="WOC1527" s="5"/>
      <c r="WOD1527" s="5"/>
      <c r="WOE1527" s="5"/>
      <c r="WOF1527" s="5"/>
      <c r="WOG1527" s="5"/>
      <c r="WOH1527" s="5"/>
      <c r="WOI1527" s="5"/>
      <c r="WOJ1527" s="5"/>
      <c r="WOK1527" s="5"/>
      <c r="WOL1527" s="5"/>
      <c r="WOM1527" s="5"/>
      <c r="WON1527" s="5"/>
      <c r="WOO1527" s="5"/>
      <c r="WOP1527" s="5"/>
      <c r="WOQ1527" s="5"/>
      <c r="WOR1527" s="5"/>
      <c r="WOS1527" s="5"/>
      <c r="WOT1527" s="5"/>
      <c r="WOU1527" s="5"/>
      <c r="WOV1527" s="5"/>
      <c r="WOW1527" s="5"/>
      <c r="WOX1527" s="5"/>
      <c r="WOY1527" s="5"/>
      <c r="WOZ1527" s="5"/>
      <c r="WPA1527" s="5"/>
      <c r="WPB1527" s="5"/>
      <c r="WPC1527" s="5"/>
      <c r="WPD1527" s="5"/>
      <c r="WPE1527" s="5"/>
      <c r="WPF1527" s="5"/>
      <c r="WPG1527" s="5"/>
      <c r="WPH1527" s="5"/>
      <c r="WPI1527" s="5"/>
      <c r="WPJ1527" s="5"/>
      <c r="WPK1527" s="5"/>
      <c r="WPL1527" s="5"/>
      <c r="WPM1527" s="5"/>
      <c r="WPN1527" s="5"/>
      <c r="WPO1527" s="5"/>
      <c r="WPP1527" s="5"/>
      <c r="WPQ1527" s="5"/>
      <c r="WPR1527" s="5"/>
      <c r="WPS1527" s="5"/>
      <c r="WPT1527" s="5"/>
      <c r="WPU1527" s="5"/>
      <c r="WPV1527" s="5"/>
      <c r="WPW1527" s="5"/>
      <c r="WPX1527" s="5"/>
      <c r="WPY1527" s="5"/>
      <c r="WPZ1527" s="5"/>
      <c r="WQA1527" s="5"/>
      <c r="WQB1527" s="5"/>
      <c r="WQC1527" s="5"/>
      <c r="WQD1527" s="5"/>
      <c r="WQE1527" s="5"/>
      <c r="WQF1527" s="5"/>
      <c r="WQG1527" s="5"/>
      <c r="WQH1527" s="5"/>
      <c r="WQI1527" s="5"/>
      <c r="WQJ1527" s="5"/>
      <c r="WQK1527" s="5"/>
      <c r="WQL1527" s="5"/>
      <c r="WQM1527" s="5"/>
      <c r="WQN1527" s="5"/>
      <c r="WQO1527" s="5"/>
      <c r="WQP1527" s="5"/>
      <c r="WQQ1527" s="5"/>
      <c r="WQR1527" s="5"/>
      <c r="WQS1527" s="5"/>
      <c r="WQT1527" s="5"/>
      <c r="WQU1527" s="5"/>
      <c r="WQV1527" s="5"/>
      <c r="WQW1527" s="5"/>
      <c r="WQX1527" s="5"/>
      <c r="WQY1527" s="5"/>
      <c r="WQZ1527" s="5"/>
      <c r="WRA1527" s="5"/>
      <c r="WRB1527" s="5"/>
      <c r="WRC1527" s="5"/>
      <c r="WRD1527" s="5"/>
      <c r="WRE1527" s="5"/>
      <c r="WRF1527" s="5"/>
      <c r="WRG1527" s="5"/>
      <c r="WRH1527" s="5"/>
      <c r="WRI1527" s="5"/>
      <c r="WRJ1527" s="5"/>
      <c r="WRK1527" s="5"/>
      <c r="WRL1527" s="5"/>
      <c r="WRM1527" s="5"/>
      <c r="WRN1527" s="5"/>
      <c r="WRO1527" s="5"/>
      <c r="WRP1527" s="5"/>
      <c r="WRQ1527" s="5"/>
      <c r="WRR1527" s="5"/>
      <c r="WRS1527" s="5"/>
      <c r="WRT1527" s="5"/>
      <c r="WRU1527" s="5"/>
      <c r="WRV1527" s="5"/>
      <c r="WRW1527" s="5"/>
      <c r="WRX1527" s="5"/>
      <c r="WRY1527" s="5"/>
      <c r="WRZ1527" s="5"/>
      <c r="WSA1527" s="5"/>
      <c r="WSB1527" s="5"/>
      <c r="WSC1527" s="5"/>
      <c r="WSD1527" s="5"/>
      <c r="WSE1527" s="5"/>
      <c r="WSF1527" s="5"/>
      <c r="WSG1527" s="5"/>
      <c r="WSH1527" s="5"/>
      <c r="WSI1527" s="5"/>
      <c r="WSJ1527" s="5"/>
      <c r="WSK1527" s="5"/>
      <c r="WSL1527" s="5"/>
      <c r="WSM1527" s="5"/>
      <c r="WSN1527" s="5"/>
      <c r="WSO1527" s="5"/>
      <c r="WSP1527" s="5"/>
      <c r="WSQ1527" s="5"/>
      <c r="WSR1527" s="5"/>
      <c r="WSS1527" s="5"/>
      <c r="WST1527" s="5"/>
      <c r="WSU1527" s="5"/>
      <c r="WSV1527" s="5"/>
      <c r="WSW1527" s="5"/>
      <c r="WSX1527" s="5"/>
      <c r="WSY1527" s="5"/>
      <c r="WSZ1527" s="5"/>
      <c r="WTA1527" s="5"/>
      <c r="WTB1527" s="5"/>
      <c r="WTC1527" s="5"/>
      <c r="WTD1527" s="5"/>
      <c r="WTE1527" s="5"/>
      <c r="WTF1527" s="5"/>
      <c r="WTG1527" s="5"/>
      <c r="WTH1527" s="5"/>
      <c r="WTI1527" s="5"/>
      <c r="WTJ1527" s="5"/>
      <c r="WTK1527" s="5"/>
      <c r="WTL1527" s="5"/>
      <c r="WTM1527" s="5"/>
      <c r="WTN1527" s="5"/>
      <c r="WTO1527" s="5"/>
      <c r="WTP1527" s="5"/>
      <c r="WTQ1527" s="5"/>
      <c r="WTR1527" s="5"/>
      <c r="WTS1527" s="5"/>
      <c r="WTT1527" s="5"/>
      <c r="WTU1527" s="5"/>
      <c r="WTV1527" s="5"/>
      <c r="WTW1527" s="5"/>
      <c r="WTX1527" s="5"/>
      <c r="WTY1527" s="5"/>
      <c r="WTZ1527" s="5"/>
      <c r="WUA1527" s="5"/>
      <c r="WUB1527" s="5"/>
      <c r="WUC1527" s="5"/>
      <c r="WUD1527" s="5"/>
      <c r="WUE1527" s="5"/>
      <c r="WUF1527" s="5"/>
      <c r="WUG1527" s="5"/>
      <c r="WUH1527" s="5"/>
      <c r="WUI1527" s="5"/>
      <c r="WUJ1527" s="5"/>
      <c r="WUK1527" s="5"/>
      <c r="WUL1527" s="5"/>
      <c r="WUM1527" s="5"/>
      <c r="WUN1527" s="5"/>
      <c r="WUO1527" s="5"/>
      <c r="WUP1527" s="5"/>
      <c r="WUQ1527" s="5"/>
      <c r="WUR1527" s="5"/>
      <c r="WUS1527" s="5"/>
      <c r="WUT1527" s="5"/>
      <c r="WUU1527" s="5"/>
      <c r="WUV1527" s="5"/>
      <c r="WUW1527" s="5"/>
      <c r="WUX1527" s="5"/>
      <c r="WUY1527" s="5"/>
      <c r="WUZ1527" s="5"/>
      <c r="WVA1527" s="5"/>
      <c r="WVB1527" s="5"/>
      <c r="WVC1527" s="5"/>
      <c r="WVD1527" s="5"/>
      <c r="WVE1527" s="5"/>
      <c r="WVF1527" s="5"/>
      <c r="WVG1527" s="5"/>
      <c r="WVH1527" s="5"/>
      <c r="WVI1527" s="5"/>
      <c r="WVJ1527" s="5"/>
      <c r="WVK1527" s="5"/>
      <c r="WVL1527" s="5"/>
      <c r="WVM1527" s="5"/>
      <c r="WVN1527" s="5"/>
      <c r="WVO1527" s="5"/>
      <c r="WVP1527" s="5"/>
      <c r="WVQ1527" s="5"/>
      <c r="WVR1527" s="5"/>
      <c r="WVS1527" s="5"/>
      <c r="WVT1527" s="5"/>
      <c r="WVU1527" s="5"/>
      <c r="WVV1527" s="5"/>
      <c r="WVW1527" s="5"/>
      <c r="WVX1527" s="5"/>
      <c r="WVY1527" s="5"/>
      <c r="WVZ1527" s="5"/>
      <c r="WWA1527" s="5"/>
      <c r="WWB1527" s="5"/>
      <c r="WWC1527" s="5"/>
      <c r="WWD1527" s="5"/>
      <c r="WWE1527" s="5"/>
      <c r="WWF1527" s="5"/>
      <c r="WWG1527" s="5"/>
      <c r="WWH1527" s="5"/>
      <c r="WWI1527" s="5"/>
      <c r="WWJ1527" s="5"/>
      <c r="WWK1527" s="5"/>
      <c r="WWL1527" s="5"/>
      <c r="WWM1527" s="5"/>
      <c r="WWN1527" s="5"/>
      <c r="WWO1527" s="5"/>
      <c r="WWP1527" s="5"/>
      <c r="WWQ1527" s="5"/>
      <c r="WWR1527" s="5"/>
      <c r="WWS1527" s="5"/>
      <c r="WWT1527" s="5"/>
      <c r="WWU1527" s="5"/>
      <c r="WWV1527" s="5"/>
      <c r="WWW1527" s="5"/>
      <c r="WWX1527" s="5"/>
      <c r="WWY1527" s="5"/>
      <c r="WWZ1527" s="5"/>
      <c r="WXA1527" s="5"/>
      <c r="WXB1527" s="5"/>
      <c r="WXC1527" s="5"/>
      <c r="WXD1527" s="5"/>
      <c r="WXE1527" s="5"/>
      <c r="WXF1527" s="5"/>
      <c r="WXG1527" s="5"/>
      <c r="WXH1527" s="5"/>
      <c r="WXI1527" s="5"/>
      <c r="WXJ1527" s="5"/>
      <c r="WXK1527" s="5"/>
      <c r="WXL1527" s="5"/>
      <c r="WXM1527" s="5"/>
      <c r="WXN1527" s="5"/>
      <c r="WXO1527" s="5"/>
      <c r="WXP1527" s="5"/>
      <c r="WXQ1527" s="5"/>
      <c r="WXR1527" s="5"/>
      <c r="WXS1527" s="5"/>
      <c r="WXT1527" s="5"/>
      <c r="WXU1527" s="5"/>
      <c r="WXV1527" s="5"/>
      <c r="WXW1527" s="5"/>
      <c r="WXX1527" s="5"/>
      <c r="WXY1527" s="5"/>
      <c r="WXZ1527" s="5"/>
      <c r="WYA1527" s="5"/>
      <c r="WYB1527" s="5"/>
      <c r="WYC1527" s="5"/>
      <c r="WYD1527" s="5"/>
      <c r="WYE1527" s="5"/>
      <c r="WYF1527" s="5"/>
      <c r="WYG1527" s="5"/>
      <c r="WYH1527" s="5"/>
      <c r="WYI1527" s="5"/>
      <c r="WYJ1527" s="5"/>
      <c r="WYK1527" s="5"/>
      <c r="WYL1527" s="5"/>
      <c r="WYM1527" s="5"/>
      <c r="WYN1527" s="5"/>
      <c r="WYO1527" s="5"/>
      <c r="WYP1527" s="5"/>
      <c r="WYQ1527" s="5"/>
      <c r="WYR1527" s="5"/>
      <c r="WYS1527" s="5"/>
      <c r="WYT1527" s="5"/>
      <c r="WYU1527" s="5"/>
      <c r="WYV1527" s="5"/>
      <c r="WYW1527" s="5"/>
      <c r="WYX1527" s="5"/>
      <c r="WYY1527" s="5"/>
      <c r="WYZ1527" s="5"/>
      <c r="WZA1527" s="5"/>
      <c r="WZB1527" s="5"/>
      <c r="WZC1527" s="5"/>
      <c r="WZD1527" s="5"/>
      <c r="WZE1527" s="5"/>
      <c r="WZF1527" s="5"/>
      <c r="WZG1527" s="5"/>
      <c r="WZH1527" s="5"/>
      <c r="WZI1527" s="5"/>
      <c r="WZJ1527" s="5"/>
      <c r="WZK1527" s="5"/>
      <c r="WZL1527" s="5"/>
      <c r="WZM1527" s="5"/>
      <c r="WZN1527" s="5"/>
      <c r="WZO1527" s="5"/>
      <c r="WZP1527" s="5"/>
      <c r="WZQ1527" s="5"/>
      <c r="WZR1527" s="5"/>
      <c r="WZS1527" s="5"/>
      <c r="WZT1527" s="5"/>
      <c r="WZU1527" s="5"/>
      <c r="WZV1527" s="5"/>
      <c r="WZW1527" s="5"/>
      <c r="WZX1527" s="5"/>
      <c r="WZY1527" s="5"/>
      <c r="WZZ1527" s="5"/>
      <c r="XAA1527" s="5"/>
      <c r="XAB1527" s="5"/>
      <c r="XAC1527" s="5"/>
      <c r="XAD1527" s="5"/>
      <c r="XAE1527" s="5"/>
      <c r="XAF1527" s="5"/>
      <c r="XAG1527" s="5"/>
      <c r="XAH1527" s="5"/>
      <c r="XAI1527" s="5"/>
      <c r="XAJ1527" s="5"/>
      <c r="XAK1527" s="5"/>
      <c r="XAL1527" s="5"/>
      <c r="XAM1527" s="5"/>
      <c r="XAN1527" s="5"/>
      <c r="XAO1527" s="5"/>
      <c r="XAP1527" s="5"/>
      <c r="XAQ1527" s="5"/>
      <c r="XAR1527" s="5"/>
      <c r="XAS1527" s="5"/>
      <c r="XAT1527" s="5"/>
      <c r="XAU1527" s="5"/>
      <c r="XAV1527" s="5"/>
      <c r="XAW1527" s="5"/>
      <c r="XAX1527" s="5"/>
      <c r="XAY1527" s="5"/>
      <c r="XAZ1527" s="5"/>
      <c r="XBA1527" s="5"/>
      <c r="XBB1527" s="5"/>
      <c r="XBC1527" s="5"/>
      <c r="XBD1527" s="5"/>
      <c r="XBE1527" s="5"/>
      <c r="XBF1527" s="5"/>
      <c r="XBG1527" s="5"/>
      <c r="XBH1527" s="5"/>
      <c r="XBI1527" s="5"/>
      <c r="XBJ1527" s="5"/>
      <c r="XBK1527" s="5"/>
      <c r="XBL1527" s="5"/>
      <c r="XBM1527" s="5"/>
      <c r="XBN1527" s="5"/>
      <c r="XBO1527" s="5"/>
      <c r="XBP1527" s="5"/>
      <c r="XBQ1527" s="5"/>
      <c r="XBR1527" s="5"/>
      <c r="XBS1527" s="5"/>
      <c r="XBT1527" s="5"/>
      <c r="XBU1527" s="5"/>
      <c r="XBV1527" s="5"/>
      <c r="XBW1527" s="5"/>
      <c r="XBX1527" s="5"/>
      <c r="XBY1527" s="5"/>
      <c r="XBZ1527" s="5"/>
      <c r="XCA1527" s="5"/>
      <c r="XCB1527" s="5"/>
      <c r="XCC1527" s="5"/>
      <c r="XCD1527" s="5"/>
      <c r="XCE1527" s="5"/>
      <c r="XCF1527" s="5"/>
      <c r="XCG1527" s="5"/>
      <c r="XCH1527" s="5"/>
      <c r="XCI1527" s="5"/>
      <c r="XCJ1527" s="5"/>
      <c r="XCK1527" s="5"/>
      <c r="XCL1527" s="5"/>
      <c r="XCM1527" s="5"/>
      <c r="XCN1527" s="5"/>
      <c r="XCO1527" s="5"/>
      <c r="XCP1527" s="5"/>
      <c r="XCQ1527" s="5"/>
      <c r="XCR1527" s="5"/>
      <c r="XCS1527" s="5"/>
      <c r="XCT1527" s="5"/>
      <c r="XCU1527" s="5"/>
      <c r="XCV1527" s="5"/>
      <c r="XCW1527" s="5"/>
      <c r="XCX1527" s="5"/>
      <c r="XCY1527" s="5"/>
      <c r="XCZ1527" s="5"/>
      <c r="XDA1527" s="5"/>
      <c r="XDB1527" s="5"/>
      <c r="XDC1527" s="5"/>
      <c r="XDD1527" s="5"/>
      <c r="XDE1527" s="5"/>
      <c r="XDF1527" s="5"/>
      <c r="XDG1527" s="5"/>
      <c r="XDH1527" s="5"/>
      <c r="XDI1527" s="5"/>
      <c r="XDJ1527" s="5"/>
      <c r="XDK1527" s="5"/>
      <c r="XDL1527" s="5"/>
      <c r="XDM1527" s="5"/>
      <c r="XDN1527" s="5"/>
      <c r="XDO1527" s="5"/>
      <c r="XDP1527" s="5"/>
      <c r="XDQ1527" s="5"/>
      <c r="XDR1527" s="5"/>
      <c r="XDS1527" s="5"/>
      <c r="XDT1527" s="5"/>
      <c r="XDU1527" s="5"/>
      <c r="XDV1527" s="5"/>
      <c r="XDW1527" s="5"/>
      <c r="XDX1527" s="5"/>
      <c r="XDY1527" s="5"/>
      <c r="XDZ1527" s="5"/>
      <c r="XEA1527" s="5"/>
      <c r="XEB1527" s="5"/>
      <c r="XEC1527" s="5"/>
      <c r="XED1527" s="5"/>
      <c r="XEE1527" s="5"/>
      <c r="XEF1527" s="5"/>
      <c r="XEG1527" s="5"/>
      <c r="XEH1527" s="5"/>
      <c r="XEI1527" s="5"/>
      <c r="XEJ1527" s="5"/>
      <c r="XEK1527" s="5"/>
      <c r="XEL1527" s="5"/>
      <c r="XEM1527" s="5"/>
      <c r="XEN1527" s="5"/>
      <c r="XEO1527" s="5"/>
      <c r="XEP1527" s="5"/>
      <c r="XEQ1527" s="5"/>
      <c r="XER1527" s="5"/>
      <c r="XES1527" s="5"/>
      <c r="XET1527" s="5"/>
      <c r="XEU1527" s="5"/>
      <c r="XEV1527" s="5"/>
      <c r="XEW1527" s="5"/>
      <c r="XEX1527" s="5"/>
      <c r="XEY1527" s="5"/>
      <c r="XEZ1527" s="5"/>
    </row>
    <row r="1528" spans="1:16380" ht="33" customHeight="1" x14ac:dyDescent="0.25">
      <c r="A1528" s="19" t="s">
        <v>113</v>
      </c>
      <c r="B1528" s="19" t="s">
        <v>265</v>
      </c>
      <c r="C1528" s="19" t="s">
        <v>190</v>
      </c>
      <c r="D1528" s="19" t="s">
        <v>38</v>
      </c>
      <c r="E1528" s="19" t="s">
        <v>35</v>
      </c>
      <c r="F1528" s="19">
        <v>0</v>
      </c>
      <c r="G1528" s="19">
        <v>0</v>
      </c>
      <c r="H1528" s="19">
        <v>1</v>
      </c>
      <c r="I1528" s="39"/>
    </row>
    <row r="1529" spans="1:16380" ht="27" x14ac:dyDescent="0.25">
      <c r="A1529" s="19" t="s">
        <v>113</v>
      </c>
      <c r="B1529" s="19" t="s">
        <v>246</v>
      </c>
      <c r="C1529" s="19" t="s">
        <v>105</v>
      </c>
      <c r="D1529" s="19" t="s">
        <v>38</v>
      </c>
      <c r="E1529" s="19" t="s">
        <v>35</v>
      </c>
      <c r="F1529" s="19">
        <v>0</v>
      </c>
      <c r="G1529" s="19">
        <v>0</v>
      </c>
      <c r="H1529" s="36">
        <v>1</v>
      </c>
      <c r="I1529" s="39"/>
    </row>
    <row r="1530" spans="1:16380" ht="15" customHeight="1" x14ac:dyDescent="0.25">
      <c r="A1530" s="187" t="s">
        <v>3007</v>
      </c>
      <c r="B1530" s="188"/>
      <c r="C1530" s="188"/>
      <c r="D1530" s="188"/>
      <c r="E1530" s="188"/>
      <c r="F1530" s="188"/>
      <c r="G1530" s="188"/>
      <c r="H1530" s="188"/>
      <c r="I1530" s="39"/>
    </row>
    <row r="1531" spans="1:16380" ht="15" customHeight="1" x14ac:dyDescent="0.25">
      <c r="A1531" s="129" t="s">
        <v>39</v>
      </c>
      <c r="B1531" s="130"/>
      <c r="C1531" s="130"/>
      <c r="D1531" s="130"/>
      <c r="E1531" s="130"/>
      <c r="F1531" s="130"/>
      <c r="G1531" s="130"/>
      <c r="H1531" s="143"/>
      <c r="I1531" s="39"/>
    </row>
    <row r="1532" spans="1:16380" ht="33.75" customHeight="1" x14ac:dyDescent="0.25">
      <c r="A1532" s="19">
        <v>5112</v>
      </c>
      <c r="B1532" s="19" t="s">
        <v>3006</v>
      </c>
      <c r="C1532" s="19" t="s">
        <v>1083</v>
      </c>
      <c r="D1532" s="19" t="s">
        <v>36</v>
      </c>
      <c r="E1532" s="19" t="s">
        <v>35</v>
      </c>
      <c r="F1532" s="19">
        <v>9587212</v>
      </c>
      <c r="G1532" s="19">
        <v>9587212</v>
      </c>
      <c r="H1532" s="19">
        <v>1</v>
      </c>
      <c r="I1532" s="39"/>
    </row>
    <row r="1533" spans="1:16380" x14ac:dyDescent="0.25">
      <c r="A1533" s="138" t="s">
        <v>3741</v>
      </c>
      <c r="B1533" s="139"/>
      <c r="C1533" s="139"/>
      <c r="D1533" s="139"/>
      <c r="E1533" s="139"/>
      <c r="F1533" s="139"/>
      <c r="G1533" s="139"/>
      <c r="H1533" s="150"/>
      <c r="I1533" s="39"/>
    </row>
    <row r="1534" spans="1:16380" x14ac:dyDescent="0.25">
      <c r="A1534" s="151" t="s">
        <v>39</v>
      </c>
      <c r="B1534" s="152"/>
      <c r="C1534" s="152"/>
      <c r="D1534" s="152"/>
      <c r="E1534" s="152"/>
      <c r="F1534" s="152"/>
      <c r="G1534" s="152"/>
      <c r="H1534" s="153"/>
      <c r="I1534" s="39"/>
    </row>
    <row r="1535" spans="1:16380" ht="27" x14ac:dyDescent="0.25">
      <c r="A1535" s="36">
        <v>5112</v>
      </c>
      <c r="B1535" s="36" t="s">
        <v>3740</v>
      </c>
      <c r="C1535" s="36" t="s">
        <v>105</v>
      </c>
      <c r="D1535" s="36" t="s">
        <v>38</v>
      </c>
      <c r="E1535" s="36" t="s">
        <v>35</v>
      </c>
      <c r="F1535" s="36">
        <v>0</v>
      </c>
      <c r="G1535" s="36">
        <v>0</v>
      </c>
      <c r="H1535" s="36">
        <v>1</v>
      </c>
      <c r="I1535" s="39"/>
    </row>
    <row r="1536" spans="1:16380" x14ac:dyDescent="0.25">
      <c r="A1536" s="129" t="s">
        <v>33</v>
      </c>
      <c r="B1536" s="130"/>
      <c r="C1536" s="130"/>
      <c r="D1536" s="130"/>
      <c r="E1536" s="130"/>
      <c r="F1536" s="130"/>
      <c r="G1536" s="130"/>
      <c r="H1536" s="130"/>
      <c r="I1536" s="39"/>
    </row>
    <row r="1537" spans="1:9" ht="27" x14ac:dyDescent="0.25">
      <c r="A1537" s="36">
        <v>5112</v>
      </c>
      <c r="B1537" s="36" t="s">
        <v>4916</v>
      </c>
      <c r="C1537" s="36" t="s">
        <v>112</v>
      </c>
      <c r="D1537" s="36" t="s">
        <v>38</v>
      </c>
      <c r="E1537" s="36" t="s">
        <v>35</v>
      </c>
      <c r="F1537" s="36">
        <v>0</v>
      </c>
      <c r="G1537" s="36">
        <v>0</v>
      </c>
      <c r="H1537" s="36">
        <v>1</v>
      </c>
      <c r="I1537" s="39"/>
    </row>
    <row r="1538" spans="1:9" ht="15" customHeight="1" x14ac:dyDescent="0.25">
      <c r="A1538" s="138" t="s">
        <v>2605</v>
      </c>
      <c r="B1538" s="139"/>
      <c r="C1538" s="139"/>
      <c r="D1538" s="139"/>
      <c r="E1538" s="139"/>
      <c r="F1538" s="139"/>
      <c r="G1538" s="139"/>
      <c r="H1538" s="139"/>
      <c r="I1538" s="39"/>
    </row>
    <row r="1539" spans="1:9" ht="15" customHeight="1" x14ac:dyDescent="0.25">
      <c r="A1539" s="129" t="s">
        <v>39</v>
      </c>
      <c r="B1539" s="130"/>
      <c r="C1539" s="130"/>
      <c r="D1539" s="130"/>
      <c r="E1539" s="130"/>
      <c r="F1539" s="130"/>
      <c r="G1539" s="130"/>
      <c r="H1539" s="130"/>
      <c r="I1539" s="39"/>
    </row>
    <row r="1540" spans="1:9" ht="27" x14ac:dyDescent="0.25">
      <c r="A1540" s="32"/>
      <c r="B1540" s="19" t="s">
        <v>3716</v>
      </c>
      <c r="C1540" s="19" t="s">
        <v>105</v>
      </c>
      <c r="D1540" s="19" t="s">
        <v>41</v>
      </c>
      <c r="E1540" s="19" t="s">
        <v>35</v>
      </c>
      <c r="F1540" s="19">
        <v>98090965</v>
      </c>
      <c r="G1540" s="19">
        <v>98090965</v>
      </c>
      <c r="H1540" s="19">
        <v>1</v>
      </c>
      <c r="I1540" s="39"/>
    </row>
    <row r="1541" spans="1:9" ht="27" x14ac:dyDescent="0.25">
      <c r="A1541" s="38">
        <v>5113</v>
      </c>
      <c r="B1541" s="38" t="s">
        <v>4454</v>
      </c>
      <c r="C1541" s="38" t="s">
        <v>105</v>
      </c>
      <c r="D1541" s="38" t="s">
        <v>41</v>
      </c>
      <c r="E1541" s="38" t="s">
        <v>35</v>
      </c>
      <c r="F1541" s="38">
        <v>263595266</v>
      </c>
      <c r="G1541" s="38">
        <v>263595266</v>
      </c>
      <c r="H1541" s="38">
        <v>1</v>
      </c>
      <c r="I1541" s="39"/>
    </row>
    <row r="1542" spans="1:9" ht="27" x14ac:dyDescent="0.25">
      <c r="A1542" s="19"/>
      <c r="B1542" s="19" t="s">
        <v>280</v>
      </c>
      <c r="C1542" s="19" t="s">
        <v>105</v>
      </c>
      <c r="D1542" s="19" t="s">
        <v>38</v>
      </c>
      <c r="E1542" s="19" t="s">
        <v>35</v>
      </c>
      <c r="F1542" s="19">
        <v>0</v>
      </c>
      <c r="G1542" s="19">
        <v>0</v>
      </c>
      <c r="H1542" s="19">
        <v>1</v>
      </c>
      <c r="I1542" s="39"/>
    </row>
    <row r="1543" spans="1:9" ht="15" customHeight="1" x14ac:dyDescent="0.25">
      <c r="A1543" s="129" t="s">
        <v>33</v>
      </c>
      <c r="B1543" s="130"/>
      <c r="C1543" s="130"/>
      <c r="D1543" s="130"/>
      <c r="E1543" s="130"/>
      <c r="F1543" s="130"/>
      <c r="G1543" s="130"/>
      <c r="H1543" s="130"/>
      <c r="I1543" s="39"/>
    </row>
    <row r="1544" spans="1:9" ht="27" x14ac:dyDescent="0.25">
      <c r="A1544" s="19">
        <v>5113</v>
      </c>
      <c r="B1544" s="19" t="s">
        <v>4695</v>
      </c>
      <c r="C1544" s="19" t="s">
        <v>62</v>
      </c>
      <c r="D1544" s="19" t="s">
        <v>34</v>
      </c>
      <c r="E1544" s="19" t="s">
        <v>35</v>
      </c>
      <c r="F1544" s="19">
        <v>1524000</v>
      </c>
      <c r="G1544" s="19">
        <v>1524000</v>
      </c>
      <c r="H1544" s="19">
        <v>1</v>
      </c>
      <c r="I1544" s="39"/>
    </row>
    <row r="1545" spans="1:9" ht="27" x14ac:dyDescent="0.25">
      <c r="A1545" s="19">
        <v>5113</v>
      </c>
      <c r="B1545" s="19" t="s">
        <v>4696</v>
      </c>
      <c r="C1545" s="19" t="s">
        <v>62</v>
      </c>
      <c r="D1545" s="19" t="s">
        <v>34</v>
      </c>
      <c r="E1545" s="19" t="s">
        <v>35</v>
      </c>
      <c r="F1545" s="19">
        <v>0</v>
      </c>
      <c r="G1545" s="19">
        <v>0</v>
      </c>
      <c r="H1545" s="19">
        <v>1</v>
      </c>
      <c r="I1545" s="39"/>
    </row>
    <row r="1546" spans="1:9" ht="27" x14ac:dyDescent="0.25">
      <c r="A1546" s="19">
        <v>5113</v>
      </c>
      <c r="B1546" s="19" t="s">
        <v>5048</v>
      </c>
      <c r="C1546" s="19" t="s">
        <v>112</v>
      </c>
      <c r="D1546" s="19" t="s">
        <v>41</v>
      </c>
      <c r="E1546" s="19" t="s">
        <v>35</v>
      </c>
      <c r="F1546" s="19">
        <v>5902000</v>
      </c>
      <c r="G1546" s="19">
        <v>5902000</v>
      </c>
      <c r="H1546" s="19">
        <v>1</v>
      </c>
      <c r="I1546" s="39"/>
    </row>
    <row r="1547" spans="1:9" ht="27" x14ac:dyDescent="0.25">
      <c r="A1547" s="19">
        <v>5113</v>
      </c>
      <c r="B1547" s="19" t="s">
        <v>4384</v>
      </c>
      <c r="C1547" s="19" t="s">
        <v>62</v>
      </c>
      <c r="D1547" s="19" t="s">
        <v>34</v>
      </c>
      <c r="E1547" s="19" t="s">
        <v>35</v>
      </c>
      <c r="F1547" s="19">
        <v>1796000</v>
      </c>
      <c r="G1547" s="19">
        <v>1796000</v>
      </c>
      <c r="H1547" s="19">
        <v>1</v>
      </c>
      <c r="I1547" s="39"/>
    </row>
    <row r="1548" spans="1:9" ht="27" x14ac:dyDescent="0.25">
      <c r="A1548" s="19">
        <v>5113</v>
      </c>
      <c r="B1548" s="19" t="s">
        <v>4383</v>
      </c>
      <c r="C1548" s="19" t="s">
        <v>62</v>
      </c>
      <c r="D1548" s="19" t="s">
        <v>34</v>
      </c>
      <c r="E1548" s="19" t="s">
        <v>35</v>
      </c>
      <c r="F1548" s="19">
        <v>3354000</v>
      </c>
      <c r="G1548" s="19">
        <v>3354000</v>
      </c>
      <c r="H1548" s="19">
        <v>1</v>
      </c>
      <c r="I1548" s="39"/>
    </row>
    <row r="1549" spans="1:9" ht="27" x14ac:dyDescent="0.25">
      <c r="A1549" s="19">
        <v>5113</v>
      </c>
      <c r="B1549" s="19" t="s">
        <v>3896</v>
      </c>
      <c r="C1549" s="19" t="s">
        <v>112</v>
      </c>
      <c r="D1549" s="19" t="s">
        <v>41</v>
      </c>
      <c r="E1549" s="19" t="s">
        <v>35</v>
      </c>
      <c r="F1549" s="19">
        <v>3935000</v>
      </c>
      <c r="G1549" s="19">
        <v>3935000</v>
      </c>
      <c r="H1549" s="19">
        <v>1</v>
      </c>
      <c r="I1549" s="39"/>
    </row>
    <row r="1550" spans="1:9" x14ac:dyDescent="0.25">
      <c r="A1550" s="138" t="s">
        <v>3358</v>
      </c>
      <c r="B1550" s="139"/>
      <c r="C1550" s="139"/>
      <c r="D1550" s="139"/>
      <c r="E1550" s="139"/>
      <c r="F1550" s="139"/>
      <c r="G1550" s="139"/>
      <c r="H1550" s="139"/>
      <c r="I1550" s="39"/>
    </row>
    <row r="1551" spans="1:9" x14ac:dyDescent="0.25">
      <c r="A1551" s="129" t="s">
        <v>33</v>
      </c>
      <c r="B1551" s="130"/>
      <c r="C1551" s="130"/>
      <c r="D1551" s="130"/>
      <c r="E1551" s="130"/>
      <c r="F1551" s="130"/>
      <c r="G1551" s="130"/>
      <c r="H1551" s="130"/>
      <c r="I1551" s="39"/>
    </row>
    <row r="1552" spans="1:9" ht="27" x14ac:dyDescent="0.25">
      <c r="A1552" s="19">
        <v>4861</v>
      </c>
      <c r="B1552" s="19" t="s">
        <v>415</v>
      </c>
      <c r="C1552" s="19" t="s">
        <v>416</v>
      </c>
      <c r="D1552" s="19" t="s">
        <v>38</v>
      </c>
      <c r="E1552" s="19" t="s">
        <v>35</v>
      </c>
      <c r="F1552" s="72">
        <v>460000000</v>
      </c>
      <c r="G1552" s="72">
        <v>460000000</v>
      </c>
      <c r="H1552" s="72">
        <v>1</v>
      </c>
      <c r="I1552" s="39"/>
    </row>
    <row r="1553" spans="1:9" x14ac:dyDescent="0.25">
      <c r="A1553" s="138" t="s">
        <v>3578</v>
      </c>
      <c r="B1553" s="139"/>
      <c r="C1553" s="139"/>
      <c r="D1553" s="139"/>
      <c r="E1553" s="139"/>
      <c r="F1553" s="139"/>
      <c r="G1553" s="139"/>
      <c r="H1553" s="139"/>
      <c r="I1553" s="39"/>
    </row>
    <row r="1554" spans="1:9" x14ac:dyDescent="0.25">
      <c r="A1554" s="129" t="s">
        <v>33</v>
      </c>
      <c r="B1554" s="130"/>
      <c r="C1554" s="130"/>
      <c r="D1554" s="130"/>
      <c r="E1554" s="130"/>
      <c r="F1554" s="130"/>
      <c r="G1554" s="130"/>
      <c r="H1554" s="130"/>
      <c r="I1554" s="39"/>
    </row>
    <row r="1555" spans="1:9" x14ac:dyDescent="0.25">
      <c r="A1555" s="19">
        <v>4241</v>
      </c>
      <c r="B1555" s="19" t="s">
        <v>3579</v>
      </c>
      <c r="C1555" s="19" t="s">
        <v>3580</v>
      </c>
      <c r="D1555" s="19" t="s">
        <v>34</v>
      </c>
      <c r="E1555" s="19" t="s">
        <v>35</v>
      </c>
      <c r="F1555" s="19">
        <v>1400000</v>
      </c>
      <c r="G1555" s="19">
        <v>1400000</v>
      </c>
      <c r="H1555" s="19">
        <v>1</v>
      </c>
      <c r="I1555" s="39"/>
    </row>
    <row r="1556" spans="1:9" x14ac:dyDescent="0.25">
      <c r="A1556" s="19">
        <v>4241</v>
      </c>
      <c r="B1556" s="19" t="s">
        <v>3581</v>
      </c>
      <c r="C1556" s="19" t="s">
        <v>3580</v>
      </c>
      <c r="D1556" s="19" t="s">
        <v>34</v>
      </c>
      <c r="E1556" s="19" t="s">
        <v>35</v>
      </c>
      <c r="F1556" s="19">
        <v>15000000</v>
      </c>
      <c r="G1556" s="19">
        <v>15000000</v>
      </c>
      <c r="H1556" s="19">
        <v>1</v>
      </c>
      <c r="I1556" s="39"/>
    </row>
    <row r="1557" spans="1:9" x14ac:dyDescent="0.25">
      <c r="A1557" s="19">
        <v>4241</v>
      </c>
      <c r="B1557" s="19" t="s">
        <v>3582</v>
      </c>
      <c r="C1557" s="19" t="s">
        <v>3580</v>
      </c>
      <c r="D1557" s="19" t="s">
        <v>34</v>
      </c>
      <c r="E1557" s="19" t="s">
        <v>35</v>
      </c>
      <c r="F1557" s="19">
        <v>78000000</v>
      </c>
      <c r="G1557" s="19">
        <v>78000000</v>
      </c>
      <c r="H1557" s="19">
        <v>1</v>
      </c>
      <c r="I1557" s="39"/>
    </row>
    <row r="1558" spans="1:9" x14ac:dyDescent="0.25">
      <c r="A1558" s="19">
        <v>4241</v>
      </c>
      <c r="B1558" s="19" t="s">
        <v>3583</v>
      </c>
      <c r="C1558" s="19" t="s">
        <v>3580</v>
      </c>
      <c r="D1558" s="19" t="s">
        <v>34</v>
      </c>
      <c r="E1558" s="19" t="s">
        <v>35</v>
      </c>
      <c r="F1558" s="19">
        <v>1950000</v>
      </c>
      <c r="G1558" s="19">
        <v>1950000</v>
      </c>
      <c r="H1558" s="19">
        <v>1</v>
      </c>
      <c r="I1558" s="39"/>
    </row>
    <row r="1559" spans="1:9" x14ac:dyDescent="0.25">
      <c r="A1559" s="19">
        <v>4241</v>
      </c>
      <c r="B1559" s="19" t="s">
        <v>3584</v>
      </c>
      <c r="C1559" s="19" t="s">
        <v>3580</v>
      </c>
      <c r="D1559" s="19" t="s">
        <v>34</v>
      </c>
      <c r="E1559" s="19" t="s">
        <v>35</v>
      </c>
      <c r="F1559" s="19">
        <v>3600000</v>
      </c>
      <c r="G1559" s="19">
        <v>3600000</v>
      </c>
      <c r="H1559" s="19">
        <v>1</v>
      </c>
      <c r="I1559" s="39"/>
    </row>
    <row r="1560" spans="1:9" x14ac:dyDescent="0.25">
      <c r="A1560" s="19">
        <v>4241</v>
      </c>
      <c r="B1560" s="19" t="s">
        <v>3585</v>
      </c>
      <c r="C1560" s="19" t="s">
        <v>3580</v>
      </c>
      <c r="D1560" s="19" t="s">
        <v>34</v>
      </c>
      <c r="E1560" s="19" t="s">
        <v>35</v>
      </c>
      <c r="F1560" s="19">
        <v>1350000</v>
      </c>
      <c r="G1560" s="19">
        <v>1350000</v>
      </c>
      <c r="H1560" s="19">
        <v>1</v>
      </c>
      <c r="I1560" s="39"/>
    </row>
    <row r="1561" spans="1:9" x14ac:dyDescent="0.25">
      <c r="A1561" s="154" t="s">
        <v>2574</v>
      </c>
      <c r="B1561" s="155"/>
      <c r="C1561" s="155"/>
      <c r="D1561" s="155"/>
      <c r="E1561" s="155"/>
      <c r="F1561" s="155"/>
      <c r="G1561" s="155"/>
      <c r="H1561" s="155"/>
      <c r="I1561" s="39"/>
    </row>
    <row r="1562" spans="1:9" x14ac:dyDescent="0.25">
      <c r="A1562" s="165" t="s">
        <v>2576</v>
      </c>
      <c r="B1562" s="166"/>
      <c r="C1562" s="166"/>
      <c r="D1562" s="166"/>
      <c r="E1562" s="166"/>
      <c r="F1562" s="166"/>
      <c r="G1562" s="166"/>
      <c r="H1562" s="166"/>
      <c r="I1562" s="39"/>
    </row>
    <row r="1563" spans="1:9" x14ac:dyDescent="0.25">
      <c r="A1563" s="129" t="s">
        <v>121</v>
      </c>
      <c r="B1563" s="130"/>
      <c r="C1563" s="130"/>
      <c r="D1563" s="130"/>
      <c r="E1563" s="130"/>
      <c r="F1563" s="130"/>
      <c r="G1563" s="130"/>
      <c r="H1563" s="130"/>
      <c r="I1563" s="39"/>
    </row>
    <row r="1564" spans="1:9" x14ac:dyDescent="0.25">
      <c r="A1564" s="38">
        <v>4267</v>
      </c>
      <c r="B1564" s="38" t="s">
        <v>5197</v>
      </c>
      <c r="C1564" s="38" t="s">
        <v>86</v>
      </c>
      <c r="D1564" s="38" t="s">
        <v>11</v>
      </c>
      <c r="E1564" s="38" t="s">
        <v>47</v>
      </c>
      <c r="F1564" s="38">
        <v>320</v>
      </c>
      <c r="G1564" s="38">
        <f>+F1564*H1564</f>
        <v>48000</v>
      </c>
      <c r="H1564" s="38">
        <v>150</v>
      </c>
      <c r="I1564" s="39"/>
    </row>
    <row r="1565" spans="1:9" ht="27" x14ac:dyDescent="0.25">
      <c r="A1565" s="38">
        <v>4267</v>
      </c>
      <c r="B1565" s="38" t="s">
        <v>5198</v>
      </c>
      <c r="C1565" s="38" t="s">
        <v>1036</v>
      </c>
      <c r="D1565" s="38" t="s">
        <v>11</v>
      </c>
      <c r="E1565" s="38" t="s">
        <v>12</v>
      </c>
      <c r="F1565" s="38">
        <v>7</v>
      </c>
      <c r="G1565" s="38">
        <f t="shared" ref="G1565:G1619" si="53">+F1565*H1565</f>
        <v>49700</v>
      </c>
      <c r="H1565" s="38">
        <v>7100</v>
      </c>
      <c r="I1565" s="39"/>
    </row>
    <row r="1566" spans="1:9" ht="27" x14ac:dyDescent="0.25">
      <c r="A1566" s="38">
        <v>4267</v>
      </c>
      <c r="B1566" s="38" t="s">
        <v>5199</v>
      </c>
      <c r="C1566" s="38" t="s">
        <v>1036</v>
      </c>
      <c r="D1566" s="38" t="s">
        <v>11</v>
      </c>
      <c r="E1566" s="38" t="s">
        <v>12</v>
      </c>
      <c r="F1566" s="38">
        <v>13</v>
      </c>
      <c r="G1566" s="38">
        <f t="shared" si="53"/>
        <v>16900</v>
      </c>
      <c r="H1566" s="38">
        <v>1300</v>
      </c>
      <c r="I1566" s="39"/>
    </row>
    <row r="1567" spans="1:9" x14ac:dyDescent="0.25">
      <c r="A1567" s="38">
        <v>4267</v>
      </c>
      <c r="B1567" s="38" t="s">
        <v>5200</v>
      </c>
      <c r="C1567" s="38" t="s">
        <v>162</v>
      </c>
      <c r="D1567" s="38" t="s">
        <v>11</v>
      </c>
      <c r="E1567" s="38" t="s">
        <v>170</v>
      </c>
      <c r="F1567" s="38">
        <v>1000</v>
      </c>
      <c r="G1567" s="38">
        <f t="shared" si="53"/>
        <v>30000</v>
      </c>
      <c r="H1567" s="38">
        <v>30</v>
      </c>
      <c r="I1567" s="39"/>
    </row>
    <row r="1568" spans="1:9" x14ac:dyDescent="0.25">
      <c r="A1568" s="38">
        <v>4267</v>
      </c>
      <c r="B1568" s="38" t="s">
        <v>5201</v>
      </c>
      <c r="C1568" s="38" t="s">
        <v>1041</v>
      </c>
      <c r="D1568" s="38" t="s">
        <v>11</v>
      </c>
      <c r="E1568" s="38" t="s">
        <v>25</v>
      </c>
      <c r="F1568" s="38">
        <v>120</v>
      </c>
      <c r="G1568" s="38">
        <f t="shared" si="53"/>
        <v>14400</v>
      </c>
      <c r="H1568" s="38">
        <v>120</v>
      </c>
      <c r="I1568" s="39"/>
    </row>
    <row r="1569" spans="1:9" x14ac:dyDescent="0.25">
      <c r="A1569" s="38">
        <v>4267</v>
      </c>
      <c r="B1569" s="38" t="s">
        <v>5202</v>
      </c>
      <c r="C1569" s="38" t="s">
        <v>5203</v>
      </c>
      <c r="D1569" s="38" t="s">
        <v>11</v>
      </c>
      <c r="E1569" s="38" t="s">
        <v>170</v>
      </c>
      <c r="F1569" s="38">
        <v>750</v>
      </c>
      <c r="G1569" s="38">
        <f t="shared" si="53"/>
        <v>1500</v>
      </c>
      <c r="H1569" s="38">
        <v>2</v>
      </c>
      <c r="I1569" s="39"/>
    </row>
    <row r="1570" spans="1:9" x14ac:dyDescent="0.25">
      <c r="A1570" s="38">
        <v>4267</v>
      </c>
      <c r="B1570" s="38" t="s">
        <v>5204</v>
      </c>
      <c r="C1570" s="38" t="s">
        <v>159</v>
      </c>
      <c r="D1570" s="38" t="s">
        <v>11</v>
      </c>
      <c r="E1570" s="38" t="s">
        <v>170</v>
      </c>
      <c r="F1570" s="38">
        <v>1250</v>
      </c>
      <c r="G1570" s="38">
        <f t="shared" si="53"/>
        <v>6250</v>
      </c>
      <c r="H1570" s="38">
        <v>5</v>
      </c>
      <c r="I1570" s="39"/>
    </row>
    <row r="1571" spans="1:9" ht="40.5" x14ac:dyDescent="0.25">
      <c r="A1571" s="38">
        <v>4267</v>
      </c>
      <c r="B1571" s="38" t="s">
        <v>5205</v>
      </c>
      <c r="C1571" s="38" t="s">
        <v>1044</v>
      </c>
      <c r="D1571" s="38" t="s">
        <v>11</v>
      </c>
      <c r="E1571" s="38" t="s">
        <v>12</v>
      </c>
      <c r="F1571" s="38">
        <v>450</v>
      </c>
      <c r="G1571" s="38">
        <f t="shared" si="53"/>
        <v>29250</v>
      </c>
      <c r="H1571" s="38">
        <v>65</v>
      </c>
      <c r="I1571" s="39"/>
    </row>
    <row r="1572" spans="1:9" ht="27" x14ac:dyDescent="0.25">
      <c r="A1572" s="38">
        <v>4267</v>
      </c>
      <c r="B1572" s="38" t="s">
        <v>5206</v>
      </c>
      <c r="C1572" s="38" t="s">
        <v>48</v>
      </c>
      <c r="D1572" s="38" t="s">
        <v>11</v>
      </c>
      <c r="E1572" s="38" t="s">
        <v>12</v>
      </c>
      <c r="F1572" s="38">
        <v>900</v>
      </c>
      <c r="G1572" s="38">
        <f t="shared" si="53"/>
        <v>5400</v>
      </c>
      <c r="H1572" s="38">
        <v>6</v>
      </c>
      <c r="I1572" s="39"/>
    </row>
    <row r="1573" spans="1:9" ht="27" x14ac:dyDescent="0.25">
      <c r="A1573" s="38">
        <v>4267</v>
      </c>
      <c r="B1573" s="38" t="s">
        <v>5207</v>
      </c>
      <c r="C1573" s="38" t="s">
        <v>49</v>
      </c>
      <c r="D1573" s="38" t="s">
        <v>11</v>
      </c>
      <c r="E1573" s="38" t="s">
        <v>12</v>
      </c>
      <c r="F1573" s="38">
        <v>950</v>
      </c>
      <c r="G1573" s="38">
        <f t="shared" si="53"/>
        <v>28500</v>
      </c>
      <c r="H1573" s="38">
        <v>30</v>
      </c>
      <c r="I1573" s="39"/>
    </row>
    <row r="1574" spans="1:9" x14ac:dyDescent="0.25">
      <c r="A1574" s="38">
        <v>4267</v>
      </c>
      <c r="B1574" s="38" t="s">
        <v>5208</v>
      </c>
      <c r="C1574" s="38" t="s">
        <v>179</v>
      </c>
      <c r="D1574" s="38" t="s">
        <v>11</v>
      </c>
      <c r="E1574" s="38" t="s">
        <v>12</v>
      </c>
      <c r="F1574" s="38">
        <v>1800</v>
      </c>
      <c r="G1574" s="38">
        <f t="shared" si="53"/>
        <v>108000</v>
      </c>
      <c r="H1574" s="38">
        <v>60</v>
      </c>
      <c r="I1574" s="39"/>
    </row>
    <row r="1575" spans="1:9" x14ac:dyDescent="0.25">
      <c r="A1575" s="38">
        <v>4267</v>
      </c>
      <c r="B1575" s="38" t="s">
        <v>5209</v>
      </c>
      <c r="C1575" s="38" t="s">
        <v>179</v>
      </c>
      <c r="D1575" s="38" t="s">
        <v>11</v>
      </c>
      <c r="E1575" s="38" t="s">
        <v>12</v>
      </c>
      <c r="F1575" s="38">
        <v>1000</v>
      </c>
      <c r="G1575" s="38">
        <f t="shared" si="53"/>
        <v>50000</v>
      </c>
      <c r="H1575" s="38">
        <v>50</v>
      </c>
      <c r="I1575" s="39"/>
    </row>
    <row r="1576" spans="1:9" ht="27" x14ac:dyDescent="0.25">
      <c r="A1576" s="38">
        <v>4267</v>
      </c>
      <c r="B1576" s="38" t="s">
        <v>5210</v>
      </c>
      <c r="C1576" s="38" t="s">
        <v>163</v>
      </c>
      <c r="D1576" s="38" t="s">
        <v>11</v>
      </c>
      <c r="E1576" s="38" t="s">
        <v>12</v>
      </c>
      <c r="F1576" s="38">
        <v>100</v>
      </c>
      <c r="G1576" s="38">
        <f t="shared" si="53"/>
        <v>35000</v>
      </c>
      <c r="H1576" s="38">
        <v>350</v>
      </c>
      <c r="I1576" s="39"/>
    </row>
    <row r="1577" spans="1:9" x14ac:dyDescent="0.25">
      <c r="A1577" s="38">
        <v>4267</v>
      </c>
      <c r="B1577" s="38" t="s">
        <v>5211</v>
      </c>
      <c r="C1577" s="38" t="s">
        <v>810</v>
      </c>
      <c r="D1577" s="38" t="s">
        <v>11</v>
      </c>
      <c r="E1577" s="38" t="s">
        <v>12</v>
      </c>
      <c r="F1577" s="38">
        <v>1000</v>
      </c>
      <c r="G1577" s="38">
        <f t="shared" si="53"/>
        <v>100000</v>
      </c>
      <c r="H1577" s="38">
        <v>100</v>
      </c>
      <c r="I1577" s="39"/>
    </row>
    <row r="1578" spans="1:9" x14ac:dyDescent="0.25">
      <c r="A1578" s="38">
        <v>4267</v>
      </c>
      <c r="B1578" s="38" t="s">
        <v>5212</v>
      </c>
      <c r="C1578" s="38" t="s">
        <v>4654</v>
      </c>
      <c r="D1578" s="38" t="s">
        <v>11</v>
      </c>
      <c r="E1578" s="38" t="s">
        <v>12</v>
      </c>
      <c r="F1578" s="38">
        <v>350</v>
      </c>
      <c r="G1578" s="38">
        <f t="shared" si="53"/>
        <v>3500</v>
      </c>
      <c r="H1578" s="38">
        <v>10</v>
      </c>
      <c r="I1578" s="39"/>
    </row>
    <row r="1579" spans="1:9" x14ac:dyDescent="0.25">
      <c r="A1579" s="38">
        <v>4267</v>
      </c>
      <c r="B1579" s="38" t="s">
        <v>5213</v>
      </c>
      <c r="C1579" s="38" t="s">
        <v>225</v>
      </c>
      <c r="D1579" s="38" t="s">
        <v>11</v>
      </c>
      <c r="E1579" s="38" t="s">
        <v>12</v>
      </c>
      <c r="F1579" s="38">
        <v>1400</v>
      </c>
      <c r="G1579" s="38">
        <f t="shared" si="53"/>
        <v>21000</v>
      </c>
      <c r="H1579" s="38">
        <v>15</v>
      </c>
      <c r="I1579" s="39"/>
    </row>
    <row r="1580" spans="1:9" ht="27" x14ac:dyDescent="0.25">
      <c r="A1580" s="38">
        <v>4267</v>
      </c>
      <c r="B1580" s="38" t="s">
        <v>5214</v>
      </c>
      <c r="C1580" s="38" t="s">
        <v>5215</v>
      </c>
      <c r="D1580" s="38" t="s">
        <v>11</v>
      </c>
      <c r="E1580" s="38" t="s">
        <v>12</v>
      </c>
      <c r="F1580" s="38">
        <v>300</v>
      </c>
      <c r="G1580" s="38">
        <f t="shared" si="53"/>
        <v>4500</v>
      </c>
      <c r="H1580" s="38">
        <v>15</v>
      </c>
      <c r="I1580" s="39"/>
    </row>
    <row r="1581" spans="1:9" x14ac:dyDescent="0.25">
      <c r="A1581" s="38">
        <v>4267</v>
      </c>
      <c r="B1581" s="38" t="s">
        <v>5216</v>
      </c>
      <c r="C1581" s="38" t="s">
        <v>165</v>
      </c>
      <c r="D1581" s="38" t="s">
        <v>11</v>
      </c>
      <c r="E1581" s="38" t="s">
        <v>50</v>
      </c>
      <c r="F1581" s="38">
        <v>350</v>
      </c>
      <c r="G1581" s="38">
        <f t="shared" si="53"/>
        <v>3500</v>
      </c>
      <c r="H1581" s="38">
        <v>10</v>
      </c>
      <c r="I1581" s="39"/>
    </row>
    <row r="1582" spans="1:9" x14ac:dyDescent="0.25">
      <c r="A1582" s="38">
        <v>4267</v>
      </c>
      <c r="B1582" s="38" t="s">
        <v>5217</v>
      </c>
      <c r="C1582" s="38" t="s">
        <v>122</v>
      </c>
      <c r="D1582" s="38" t="s">
        <v>11</v>
      </c>
      <c r="E1582" s="38" t="s">
        <v>12</v>
      </c>
      <c r="F1582" s="38">
        <v>300</v>
      </c>
      <c r="G1582" s="38">
        <f t="shared" si="53"/>
        <v>3000</v>
      </c>
      <c r="H1582" s="38">
        <v>10</v>
      </c>
      <c r="I1582" s="39"/>
    </row>
    <row r="1583" spans="1:9" x14ac:dyDescent="0.25">
      <c r="A1583" s="38">
        <v>4267</v>
      </c>
      <c r="B1583" s="38" t="s">
        <v>5218</v>
      </c>
      <c r="C1583" s="38" t="s">
        <v>262</v>
      </c>
      <c r="D1583" s="38" t="s">
        <v>11</v>
      </c>
      <c r="E1583" s="38" t="s">
        <v>12</v>
      </c>
      <c r="F1583" s="38">
        <v>80</v>
      </c>
      <c r="G1583" s="38">
        <f t="shared" si="53"/>
        <v>144000</v>
      </c>
      <c r="H1583" s="38">
        <v>1800</v>
      </c>
      <c r="I1583" s="39"/>
    </row>
    <row r="1584" spans="1:9" x14ac:dyDescent="0.25">
      <c r="A1584" s="38">
        <v>4267</v>
      </c>
      <c r="B1584" s="38" t="s">
        <v>5219</v>
      </c>
      <c r="C1584" s="38" t="s">
        <v>166</v>
      </c>
      <c r="D1584" s="38" t="s">
        <v>11</v>
      </c>
      <c r="E1584" s="38" t="s">
        <v>12</v>
      </c>
      <c r="F1584" s="38">
        <v>1500</v>
      </c>
      <c r="G1584" s="38">
        <f t="shared" si="53"/>
        <v>60000</v>
      </c>
      <c r="H1584" s="38">
        <v>40</v>
      </c>
      <c r="I1584" s="39"/>
    </row>
    <row r="1585" spans="1:9" x14ac:dyDescent="0.25">
      <c r="A1585" s="38">
        <v>4267</v>
      </c>
      <c r="B1585" s="38" t="s">
        <v>5220</v>
      </c>
      <c r="C1585" s="38" t="s">
        <v>240</v>
      </c>
      <c r="D1585" s="38" t="s">
        <v>11</v>
      </c>
      <c r="E1585" s="38" t="s">
        <v>12</v>
      </c>
      <c r="F1585" s="38">
        <v>900</v>
      </c>
      <c r="G1585" s="38">
        <f t="shared" si="53"/>
        <v>4500</v>
      </c>
      <c r="H1585" s="38">
        <v>5</v>
      </c>
      <c r="I1585" s="39"/>
    </row>
    <row r="1586" spans="1:9" ht="27" x14ac:dyDescent="0.25">
      <c r="A1586" s="38">
        <v>4267</v>
      </c>
      <c r="B1586" s="38" t="s">
        <v>5221</v>
      </c>
      <c r="C1586" s="38" t="s">
        <v>1057</v>
      </c>
      <c r="D1586" s="38" t="s">
        <v>11</v>
      </c>
      <c r="E1586" s="38" t="s">
        <v>12</v>
      </c>
      <c r="F1586" s="38">
        <v>2000</v>
      </c>
      <c r="G1586" s="38">
        <f t="shared" si="53"/>
        <v>10000</v>
      </c>
      <c r="H1586" s="38">
        <v>5</v>
      </c>
      <c r="I1586" s="39"/>
    </row>
    <row r="1587" spans="1:9" x14ac:dyDescent="0.25">
      <c r="A1587" s="38">
        <v>4267</v>
      </c>
      <c r="B1587" s="38" t="s">
        <v>5222</v>
      </c>
      <c r="C1587" s="38" t="s">
        <v>1059</v>
      </c>
      <c r="D1587" s="38" t="s">
        <v>11</v>
      </c>
      <c r="E1587" s="38" t="s">
        <v>12</v>
      </c>
      <c r="F1587" s="38">
        <v>1200</v>
      </c>
      <c r="G1587" s="38">
        <f t="shared" si="53"/>
        <v>14400</v>
      </c>
      <c r="H1587" s="38">
        <v>12</v>
      </c>
      <c r="I1587" s="39"/>
    </row>
    <row r="1588" spans="1:9" x14ac:dyDescent="0.25">
      <c r="A1588" s="38">
        <v>4267</v>
      </c>
      <c r="B1588" s="38" t="s">
        <v>5223</v>
      </c>
      <c r="C1588" s="38" t="s">
        <v>1059</v>
      </c>
      <c r="D1588" s="38" t="s">
        <v>11</v>
      </c>
      <c r="E1588" s="38" t="s">
        <v>12</v>
      </c>
      <c r="F1588" s="38">
        <v>1100</v>
      </c>
      <c r="G1588" s="38">
        <f t="shared" si="53"/>
        <v>13200</v>
      </c>
      <c r="H1588" s="38">
        <v>12</v>
      </c>
      <c r="I1588" s="39"/>
    </row>
    <row r="1589" spans="1:9" x14ac:dyDescent="0.25">
      <c r="A1589" s="38">
        <v>4267</v>
      </c>
      <c r="B1589" s="38" t="s">
        <v>5224</v>
      </c>
      <c r="C1589" s="38" t="s">
        <v>239</v>
      </c>
      <c r="D1589" s="38" t="s">
        <v>11</v>
      </c>
      <c r="E1589" s="38" t="s">
        <v>12</v>
      </c>
      <c r="F1589" s="38">
        <v>250</v>
      </c>
      <c r="G1589" s="38">
        <f t="shared" si="53"/>
        <v>5000</v>
      </c>
      <c r="H1589" s="38">
        <v>20</v>
      </c>
      <c r="I1589" s="39"/>
    </row>
    <row r="1590" spans="1:9" x14ac:dyDescent="0.25">
      <c r="A1590" s="38">
        <v>4267</v>
      </c>
      <c r="B1590" s="38" t="s">
        <v>5225</v>
      </c>
      <c r="C1590" s="38" t="s">
        <v>27</v>
      </c>
      <c r="D1590" s="38" t="s">
        <v>11</v>
      </c>
      <c r="E1590" s="38" t="s">
        <v>12</v>
      </c>
      <c r="F1590" s="38">
        <v>700</v>
      </c>
      <c r="G1590" s="38">
        <f t="shared" si="53"/>
        <v>10500</v>
      </c>
      <c r="H1590" s="38">
        <v>15</v>
      </c>
      <c r="I1590" s="39"/>
    </row>
    <row r="1591" spans="1:9" x14ac:dyDescent="0.25">
      <c r="A1591" s="38">
        <v>4267</v>
      </c>
      <c r="B1591" s="38" t="s">
        <v>5226</v>
      </c>
      <c r="C1591" s="38" t="s">
        <v>1063</v>
      </c>
      <c r="D1591" s="38" t="s">
        <v>11</v>
      </c>
      <c r="E1591" s="38" t="s">
        <v>12</v>
      </c>
      <c r="F1591" s="38">
        <v>600</v>
      </c>
      <c r="G1591" s="38">
        <f t="shared" si="53"/>
        <v>6000</v>
      </c>
      <c r="H1591" s="38">
        <v>10</v>
      </c>
      <c r="I1591" s="39"/>
    </row>
    <row r="1592" spans="1:9" x14ac:dyDescent="0.25">
      <c r="A1592" s="38">
        <v>4267</v>
      </c>
      <c r="B1592" s="38" t="s">
        <v>5227</v>
      </c>
      <c r="C1592" s="38" t="s">
        <v>123</v>
      </c>
      <c r="D1592" s="38" t="s">
        <v>11</v>
      </c>
      <c r="E1592" s="38" t="s">
        <v>12</v>
      </c>
      <c r="F1592" s="38">
        <v>300</v>
      </c>
      <c r="G1592" s="38">
        <f t="shared" si="53"/>
        <v>6000</v>
      </c>
      <c r="H1592" s="38">
        <v>20</v>
      </c>
      <c r="I1592" s="39"/>
    </row>
    <row r="1593" spans="1:9" x14ac:dyDescent="0.25">
      <c r="A1593" s="38">
        <v>4267</v>
      </c>
      <c r="B1593" s="38" t="s">
        <v>5228</v>
      </c>
      <c r="C1593" s="38" t="s">
        <v>1066</v>
      </c>
      <c r="D1593" s="38" t="s">
        <v>11</v>
      </c>
      <c r="E1593" s="38" t="s">
        <v>12</v>
      </c>
      <c r="F1593" s="38">
        <v>480</v>
      </c>
      <c r="G1593" s="38">
        <f t="shared" si="53"/>
        <v>14400</v>
      </c>
      <c r="H1593" s="38">
        <v>30</v>
      </c>
      <c r="I1593" s="39"/>
    </row>
    <row r="1594" spans="1:9" x14ac:dyDescent="0.25">
      <c r="A1594" s="38">
        <v>4267</v>
      </c>
      <c r="B1594" s="38" t="s">
        <v>5229</v>
      </c>
      <c r="C1594" s="38" t="s">
        <v>1068</v>
      </c>
      <c r="D1594" s="38" t="s">
        <v>11</v>
      </c>
      <c r="E1594" s="38" t="s">
        <v>170</v>
      </c>
      <c r="F1594" s="38">
        <v>1200</v>
      </c>
      <c r="G1594" s="38">
        <f t="shared" si="53"/>
        <v>48000</v>
      </c>
      <c r="H1594" s="38">
        <v>40</v>
      </c>
      <c r="I1594" s="39"/>
    </row>
    <row r="1595" spans="1:9" x14ac:dyDescent="0.25">
      <c r="A1595" s="38">
        <v>4267</v>
      </c>
      <c r="B1595" s="38" t="s">
        <v>5230</v>
      </c>
      <c r="C1595" s="38" t="s">
        <v>167</v>
      </c>
      <c r="D1595" s="38" t="s">
        <v>11</v>
      </c>
      <c r="E1595" s="38" t="s">
        <v>12</v>
      </c>
      <c r="F1595" s="38">
        <v>700</v>
      </c>
      <c r="G1595" s="38">
        <f t="shared" si="53"/>
        <v>21000</v>
      </c>
      <c r="H1595" s="38">
        <v>30</v>
      </c>
      <c r="I1595" s="39"/>
    </row>
    <row r="1596" spans="1:9" x14ac:dyDescent="0.25">
      <c r="A1596" s="38">
        <v>4267</v>
      </c>
      <c r="B1596" s="38" t="s">
        <v>5231</v>
      </c>
      <c r="C1596" s="38" t="s">
        <v>124</v>
      </c>
      <c r="D1596" s="38" t="s">
        <v>11</v>
      </c>
      <c r="E1596" s="38" t="s">
        <v>12</v>
      </c>
      <c r="F1596" s="38">
        <v>330</v>
      </c>
      <c r="G1596" s="38">
        <f t="shared" si="53"/>
        <v>19800</v>
      </c>
      <c r="H1596" s="38">
        <v>60</v>
      </c>
      <c r="I1596" s="39"/>
    </row>
    <row r="1597" spans="1:9" x14ac:dyDescent="0.25">
      <c r="A1597" s="38">
        <v>4267</v>
      </c>
      <c r="B1597" s="38" t="s">
        <v>5232</v>
      </c>
      <c r="C1597" s="38" t="s">
        <v>228</v>
      </c>
      <c r="D1597" s="38" t="s">
        <v>11</v>
      </c>
      <c r="E1597" s="38" t="s">
        <v>170</v>
      </c>
      <c r="F1597" s="38">
        <v>1200</v>
      </c>
      <c r="G1597" s="38">
        <f t="shared" si="53"/>
        <v>6000</v>
      </c>
      <c r="H1597" s="38">
        <v>5</v>
      </c>
      <c r="I1597" s="39"/>
    </row>
    <row r="1598" spans="1:9" ht="27" x14ac:dyDescent="0.25">
      <c r="A1598" s="38">
        <v>4267</v>
      </c>
      <c r="B1598" s="38" t="s">
        <v>5233</v>
      </c>
      <c r="C1598" s="38" t="s">
        <v>589</v>
      </c>
      <c r="D1598" s="38" t="s">
        <v>11</v>
      </c>
      <c r="E1598" s="38" t="s">
        <v>170</v>
      </c>
      <c r="F1598" s="38">
        <v>600</v>
      </c>
      <c r="G1598" s="38">
        <f t="shared" si="53"/>
        <v>48000</v>
      </c>
      <c r="H1598" s="38">
        <v>80</v>
      </c>
      <c r="I1598" s="39"/>
    </row>
    <row r="1599" spans="1:9" x14ac:dyDescent="0.25">
      <c r="A1599" s="38">
        <v>4267</v>
      </c>
      <c r="B1599" s="38" t="s">
        <v>5234</v>
      </c>
      <c r="C1599" s="38" t="s">
        <v>28</v>
      </c>
      <c r="D1599" s="38" t="s">
        <v>11</v>
      </c>
      <c r="E1599" s="38" t="s">
        <v>25</v>
      </c>
      <c r="F1599" s="38">
        <v>140</v>
      </c>
      <c r="G1599" s="38">
        <f t="shared" si="53"/>
        <v>42000</v>
      </c>
      <c r="H1599" s="38">
        <v>300</v>
      </c>
      <c r="I1599" s="39"/>
    </row>
    <row r="1600" spans="1:9" ht="27" x14ac:dyDescent="0.25">
      <c r="A1600" s="38">
        <v>4267</v>
      </c>
      <c r="B1600" s="38" t="s">
        <v>5235</v>
      </c>
      <c r="C1600" s="38" t="s">
        <v>590</v>
      </c>
      <c r="D1600" s="38" t="s">
        <v>11</v>
      </c>
      <c r="E1600" s="38" t="s">
        <v>25</v>
      </c>
      <c r="F1600" s="38">
        <v>600</v>
      </c>
      <c r="G1600" s="38">
        <f t="shared" si="53"/>
        <v>14400</v>
      </c>
      <c r="H1600" s="38">
        <v>24</v>
      </c>
      <c r="I1600" s="39"/>
    </row>
    <row r="1601" spans="1:9" x14ac:dyDescent="0.25">
      <c r="A1601" s="38">
        <v>4267</v>
      </c>
      <c r="B1601" s="38" t="s">
        <v>5236</v>
      </c>
      <c r="C1601" s="38" t="s">
        <v>29</v>
      </c>
      <c r="D1601" s="38" t="s">
        <v>11</v>
      </c>
      <c r="E1601" s="38" t="s">
        <v>25</v>
      </c>
      <c r="F1601" s="38">
        <v>390</v>
      </c>
      <c r="G1601" s="38">
        <f t="shared" si="53"/>
        <v>28080</v>
      </c>
      <c r="H1601" s="38">
        <v>72</v>
      </c>
      <c r="I1601" s="39"/>
    </row>
    <row r="1602" spans="1:9" x14ac:dyDescent="0.25">
      <c r="A1602" s="38">
        <v>4267</v>
      </c>
      <c r="B1602" s="38" t="s">
        <v>5237</v>
      </c>
      <c r="C1602" s="38" t="s">
        <v>5238</v>
      </c>
      <c r="D1602" s="38" t="s">
        <v>11</v>
      </c>
      <c r="E1602" s="38" t="s">
        <v>12</v>
      </c>
      <c r="F1602" s="38">
        <v>240</v>
      </c>
      <c r="G1602" s="38">
        <f t="shared" si="53"/>
        <v>14400</v>
      </c>
      <c r="H1602" s="38">
        <v>60</v>
      </c>
      <c r="I1602" s="39"/>
    </row>
    <row r="1603" spans="1:9" x14ac:dyDescent="0.25">
      <c r="A1603" s="38">
        <v>4267</v>
      </c>
      <c r="B1603" s="38" t="s">
        <v>5239</v>
      </c>
      <c r="C1603" s="38" t="s">
        <v>52</v>
      </c>
      <c r="D1603" s="38" t="s">
        <v>11</v>
      </c>
      <c r="E1603" s="38" t="s">
        <v>12</v>
      </c>
      <c r="F1603" s="38">
        <v>290</v>
      </c>
      <c r="G1603" s="38">
        <f t="shared" si="53"/>
        <v>58000</v>
      </c>
      <c r="H1603" s="38">
        <v>200</v>
      </c>
      <c r="I1603" s="39"/>
    </row>
    <row r="1604" spans="1:9" x14ac:dyDescent="0.25">
      <c r="A1604" s="38">
        <v>4267</v>
      </c>
      <c r="B1604" s="38" t="s">
        <v>5240</v>
      </c>
      <c r="C1604" s="38" t="s">
        <v>30</v>
      </c>
      <c r="D1604" s="38" t="s">
        <v>11</v>
      </c>
      <c r="E1604" s="38" t="s">
        <v>12</v>
      </c>
      <c r="F1604" s="38">
        <v>600</v>
      </c>
      <c r="G1604" s="38">
        <f t="shared" si="53"/>
        <v>108000</v>
      </c>
      <c r="H1604" s="38">
        <v>180</v>
      </c>
      <c r="I1604" s="39"/>
    </row>
    <row r="1605" spans="1:9" ht="27" x14ac:dyDescent="0.25">
      <c r="A1605" s="38">
        <v>4267</v>
      </c>
      <c r="B1605" s="38" t="s">
        <v>5241</v>
      </c>
      <c r="C1605" s="38" t="s">
        <v>230</v>
      </c>
      <c r="D1605" s="38" t="s">
        <v>11</v>
      </c>
      <c r="E1605" s="38" t="s">
        <v>12</v>
      </c>
      <c r="F1605" s="38">
        <v>1000</v>
      </c>
      <c r="G1605" s="38">
        <f t="shared" si="53"/>
        <v>6000</v>
      </c>
      <c r="H1605" s="38">
        <v>6</v>
      </c>
      <c r="I1605" s="39"/>
    </row>
    <row r="1606" spans="1:9" ht="27" x14ac:dyDescent="0.25">
      <c r="A1606" s="38">
        <v>4267</v>
      </c>
      <c r="B1606" s="38" t="s">
        <v>5242</v>
      </c>
      <c r="C1606" s="38" t="s">
        <v>31</v>
      </c>
      <c r="D1606" s="38" t="s">
        <v>11</v>
      </c>
      <c r="E1606" s="38" t="s">
        <v>12</v>
      </c>
      <c r="F1606" s="38">
        <v>1200</v>
      </c>
      <c r="G1606" s="38">
        <f t="shared" si="53"/>
        <v>7200</v>
      </c>
      <c r="H1606" s="38">
        <v>6</v>
      </c>
      <c r="I1606" s="39"/>
    </row>
    <row r="1607" spans="1:9" x14ac:dyDescent="0.25">
      <c r="A1607" s="38">
        <v>4267</v>
      </c>
      <c r="B1607" s="38" t="s">
        <v>5243</v>
      </c>
      <c r="C1607" s="38" t="s">
        <v>1016</v>
      </c>
      <c r="D1607" s="38" t="s">
        <v>11</v>
      </c>
      <c r="E1607" s="38" t="s">
        <v>12</v>
      </c>
      <c r="F1607" s="38">
        <v>3800</v>
      </c>
      <c r="G1607" s="38">
        <f t="shared" si="53"/>
        <v>19000</v>
      </c>
      <c r="H1607" s="38">
        <v>5</v>
      </c>
      <c r="I1607" s="39"/>
    </row>
    <row r="1608" spans="1:9" x14ac:dyDescent="0.25">
      <c r="A1608" s="38">
        <v>4267</v>
      </c>
      <c r="B1608" s="38" t="s">
        <v>5244</v>
      </c>
      <c r="C1608" s="38" t="s">
        <v>1018</v>
      </c>
      <c r="D1608" s="38" t="s">
        <v>11</v>
      </c>
      <c r="E1608" s="38" t="s">
        <v>12</v>
      </c>
      <c r="F1608" s="38">
        <v>800</v>
      </c>
      <c r="G1608" s="38">
        <f t="shared" si="53"/>
        <v>6400</v>
      </c>
      <c r="H1608" s="38">
        <v>8</v>
      </c>
      <c r="I1608" s="39"/>
    </row>
    <row r="1609" spans="1:9" ht="27" x14ac:dyDescent="0.25">
      <c r="A1609" s="38">
        <v>4267</v>
      </c>
      <c r="B1609" s="38" t="s">
        <v>5245</v>
      </c>
      <c r="C1609" s="38" t="s">
        <v>1020</v>
      </c>
      <c r="D1609" s="38" t="s">
        <v>11</v>
      </c>
      <c r="E1609" s="38" t="s">
        <v>12</v>
      </c>
      <c r="F1609" s="38">
        <v>700</v>
      </c>
      <c r="G1609" s="38">
        <f t="shared" si="53"/>
        <v>7000</v>
      </c>
      <c r="H1609" s="38">
        <v>10</v>
      </c>
      <c r="I1609" s="39"/>
    </row>
    <row r="1610" spans="1:9" x14ac:dyDescent="0.25">
      <c r="A1610" s="38">
        <v>4267</v>
      </c>
      <c r="B1610" s="38" t="s">
        <v>5246</v>
      </c>
      <c r="C1610" s="38" t="s">
        <v>1022</v>
      </c>
      <c r="D1610" s="38" t="s">
        <v>11</v>
      </c>
      <c r="E1610" s="38" t="s">
        <v>12</v>
      </c>
      <c r="F1610" s="38">
        <v>450</v>
      </c>
      <c r="G1610" s="38">
        <f t="shared" si="53"/>
        <v>4500</v>
      </c>
      <c r="H1610" s="38">
        <v>10</v>
      </c>
      <c r="I1610" s="39"/>
    </row>
    <row r="1611" spans="1:9" x14ac:dyDescent="0.25">
      <c r="A1611" s="38">
        <v>4267</v>
      </c>
      <c r="B1611" s="38" t="s">
        <v>5247</v>
      </c>
      <c r="C1611" s="38" t="s">
        <v>808</v>
      </c>
      <c r="D1611" s="38" t="s">
        <v>11</v>
      </c>
      <c r="E1611" s="38" t="s">
        <v>50</v>
      </c>
      <c r="F1611" s="38">
        <v>200</v>
      </c>
      <c r="G1611" s="38">
        <f t="shared" si="53"/>
        <v>10000</v>
      </c>
      <c r="H1611" s="38">
        <v>50</v>
      </c>
      <c r="I1611" s="39"/>
    </row>
    <row r="1612" spans="1:9" x14ac:dyDescent="0.25">
      <c r="A1612" s="38">
        <v>4267</v>
      </c>
      <c r="B1612" s="38" t="s">
        <v>5248</v>
      </c>
      <c r="C1612" s="38" t="s">
        <v>1025</v>
      </c>
      <c r="D1612" s="38" t="s">
        <v>11</v>
      </c>
      <c r="E1612" s="38" t="s">
        <v>12</v>
      </c>
      <c r="F1612" s="38">
        <v>4000</v>
      </c>
      <c r="G1612" s="38">
        <f t="shared" si="53"/>
        <v>12000</v>
      </c>
      <c r="H1612" s="38">
        <v>3</v>
      </c>
      <c r="I1612" s="39"/>
    </row>
    <row r="1613" spans="1:9" x14ac:dyDescent="0.25">
      <c r="A1613" s="38">
        <v>4267</v>
      </c>
      <c r="B1613" s="38" t="s">
        <v>5249</v>
      </c>
      <c r="C1613" s="38" t="s">
        <v>1027</v>
      </c>
      <c r="D1613" s="38" t="s">
        <v>11</v>
      </c>
      <c r="E1613" s="38" t="s">
        <v>12</v>
      </c>
      <c r="F1613" s="38">
        <v>26000</v>
      </c>
      <c r="G1613" s="38">
        <f t="shared" si="53"/>
        <v>26000</v>
      </c>
      <c r="H1613" s="38">
        <v>1</v>
      </c>
      <c r="I1613" s="39"/>
    </row>
    <row r="1614" spans="1:9" x14ac:dyDescent="0.25">
      <c r="A1614" s="38">
        <v>4267</v>
      </c>
      <c r="B1614" s="38" t="s">
        <v>5250</v>
      </c>
      <c r="C1614" s="38" t="s">
        <v>1029</v>
      </c>
      <c r="D1614" s="38" t="s">
        <v>11</v>
      </c>
      <c r="E1614" s="38" t="s">
        <v>12</v>
      </c>
      <c r="F1614" s="38">
        <v>3200</v>
      </c>
      <c r="G1614" s="38">
        <f t="shared" si="53"/>
        <v>3200</v>
      </c>
      <c r="H1614" s="38">
        <v>1</v>
      </c>
      <c r="I1614" s="39"/>
    </row>
    <row r="1615" spans="1:9" x14ac:dyDescent="0.25">
      <c r="A1615" s="38">
        <v>4267</v>
      </c>
      <c r="B1615" s="38" t="s">
        <v>5251</v>
      </c>
      <c r="C1615" s="38" t="s">
        <v>809</v>
      </c>
      <c r="D1615" s="38" t="s">
        <v>11</v>
      </c>
      <c r="E1615" s="38" t="s">
        <v>12</v>
      </c>
      <c r="F1615" s="38">
        <v>1200</v>
      </c>
      <c r="G1615" s="38">
        <f t="shared" si="53"/>
        <v>1200</v>
      </c>
      <c r="H1615" s="38">
        <v>1</v>
      </c>
      <c r="I1615" s="39"/>
    </row>
    <row r="1616" spans="1:9" x14ac:dyDescent="0.25">
      <c r="A1616" s="38">
        <v>4267</v>
      </c>
      <c r="B1616" s="38" t="s">
        <v>5252</v>
      </c>
      <c r="C1616" s="38" t="s">
        <v>232</v>
      </c>
      <c r="D1616" s="38" t="s">
        <v>11</v>
      </c>
      <c r="E1616" s="38" t="s">
        <v>12</v>
      </c>
      <c r="F1616" s="38">
        <v>800</v>
      </c>
      <c r="G1616" s="38">
        <f t="shared" si="53"/>
        <v>3200</v>
      </c>
      <c r="H1616" s="38">
        <v>4</v>
      </c>
      <c r="I1616" s="39"/>
    </row>
    <row r="1617" spans="1:9" x14ac:dyDescent="0.25">
      <c r="A1617" s="38">
        <v>4267</v>
      </c>
      <c r="B1617" s="38" t="s">
        <v>5253</v>
      </c>
      <c r="C1617" s="38" t="s">
        <v>233</v>
      </c>
      <c r="D1617" s="38" t="s">
        <v>11</v>
      </c>
      <c r="E1617" s="38" t="s">
        <v>12</v>
      </c>
      <c r="F1617" s="38">
        <v>4800</v>
      </c>
      <c r="G1617" s="38">
        <f t="shared" si="53"/>
        <v>48000</v>
      </c>
      <c r="H1617" s="38">
        <v>10</v>
      </c>
      <c r="I1617" s="39"/>
    </row>
    <row r="1618" spans="1:9" x14ac:dyDescent="0.25">
      <c r="A1618" s="38">
        <v>4267</v>
      </c>
      <c r="B1618" s="38" t="s">
        <v>5254</v>
      </c>
      <c r="C1618" s="38" t="s">
        <v>169</v>
      </c>
      <c r="D1618" s="38" t="s">
        <v>11</v>
      </c>
      <c r="E1618" s="38" t="s">
        <v>12</v>
      </c>
      <c r="F1618" s="38">
        <v>1150</v>
      </c>
      <c r="G1618" s="38">
        <f t="shared" si="53"/>
        <v>11500</v>
      </c>
      <c r="H1618" s="38">
        <v>10</v>
      </c>
      <c r="I1618" s="39"/>
    </row>
    <row r="1619" spans="1:9" x14ac:dyDescent="0.25">
      <c r="A1619" s="38">
        <v>4267</v>
      </c>
      <c r="B1619" s="38" t="s">
        <v>5255</v>
      </c>
      <c r="C1619" s="38" t="s">
        <v>5256</v>
      </c>
      <c r="D1619" s="38" t="s">
        <v>11</v>
      </c>
      <c r="E1619" s="38" t="s">
        <v>170</v>
      </c>
      <c r="F1619" s="38">
        <v>1000</v>
      </c>
      <c r="G1619" s="38">
        <f t="shared" si="53"/>
        <v>1000</v>
      </c>
      <c r="H1619" s="38">
        <v>1</v>
      </c>
      <c r="I1619" s="39"/>
    </row>
    <row r="1620" spans="1:9" ht="54" x14ac:dyDescent="0.25">
      <c r="A1620" s="10">
        <v>4264</v>
      </c>
      <c r="B1620" s="10" t="s">
        <v>3602</v>
      </c>
      <c r="C1620" s="10" t="s">
        <v>3603</v>
      </c>
      <c r="D1620" s="10" t="s">
        <v>11</v>
      </c>
      <c r="E1620" s="10" t="s">
        <v>12</v>
      </c>
      <c r="F1620" s="10">
        <v>30000</v>
      </c>
      <c r="G1620" s="10">
        <f>+F1620*H1620</f>
        <v>240000</v>
      </c>
      <c r="H1620" s="10">
        <v>8</v>
      </c>
      <c r="I1620" s="39"/>
    </row>
    <row r="1621" spans="1:9" ht="54" x14ac:dyDescent="0.25">
      <c r="A1621" s="10">
        <v>4264</v>
      </c>
      <c r="B1621" s="10" t="s">
        <v>3604</v>
      </c>
      <c r="C1621" s="10" t="s">
        <v>3603</v>
      </c>
      <c r="D1621" s="10" t="s">
        <v>11</v>
      </c>
      <c r="E1621" s="10" t="s">
        <v>12</v>
      </c>
      <c r="F1621" s="10">
        <v>35000</v>
      </c>
      <c r="G1621" s="10">
        <f>+F1621*H1621</f>
        <v>140000</v>
      </c>
      <c r="H1621" s="10">
        <v>4</v>
      </c>
      <c r="I1621" s="39"/>
    </row>
    <row r="1622" spans="1:9" x14ac:dyDescent="0.25">
      <c r="A1622" s="10">
        <v>5122</v>
      </c>
      <c r="B1622" s="10" t="s">
        <v>3492</v>
      </c>
      <c r="C1622" s="10" t="s">
        <v>3493</v>
      </c>
      <c r="D1622" s="10" t="s">
        <v>11</v>
      </c>
      <c r="E1622" s="10" t="s">
        <v>12</v>
      </c>
      <c r="F1622" s="10">
        <v>0</v>
      </c>
      <c r="G1622" s="10">
        <v>0</v>
      </c>
      <c r="H1622" s="10">
        <v>1</v>
      </c>
      <c r="I1622" s="39"/>
    </row>
    <row r="1623" spans="1:9" x14ac:dyDescent="0.25">
      <c r="A1623" s="10">
        <v>5122</v>
      </c>
      <c r="B1623" s="10" t="s">
        <v>3494</v>
      </c>
      <c r="C1623" s="10" t="s">
        <v>3058</v>
      </c>
      <c r="D1623" s="10" t="s">
        <v>11</v>
      </c>
      <c r="E1623" s="10" t="s">
        <v>12</v>
      </c>
      <c r="F1623" s="10">
        <v>0</v>
      </c>
      <c r="G1623" s="10">
        <v>0</v>
      </c>
      <c r="H1623" s="10">
        <v>20</v>
      </c>
      <c r="I1623" s="39"/>
    </row>
    <row r="1624" spans="1:9" ht="27.75" customHeight="1" x14ac:dyDescent="0.25">
      <c r="A1624" s="10">
        <v>5122</v>
      </c>
      <c r="B1624" s="10" t="s">
        <v>3495</v>
      </c>
      <c r="C1624" s="10" t="s">
        <v>3496</v>
      </c>
      <c r="D1624" s="10" t="s">
        <v>11</v>
      </c>
      <c r="E1624" s="10" t="s">
        <v>12</v>
      </c>
      <c r="F1624" s="10">
        <v>0</v>
      </c>
      <c r="G1624" s="10">
        <v>0</v>
      </c>
      <c r="H1624" s="10">
        <v>12</v>
      </c>
      <c r="I1624" s="39"/>
    </row>
    <row r="1625" spans="1:9" x14ac:dyDescent="0.25">
      <c r="A1625" s="10">
        <v>5122</v>
      </c>
      <c r="B1625" s="10" t="s">
        <v>3497</v>
      </c>
      <c r="C1625" s="10" t="s">
        <v>99</v>
      </c>
      <c r="D1625" s="10" t="s">
        <v>11</v>
      </c>
      <c r="E1625" s="10" t="s">
        <v>12</v>
      </c>
      <c r="F1625" s="10">
        <v>0</v>
      </c>
      <c r="G1625" s="10">
        <v>0</v>
      </c>
      <c r="H1625" s="10">
        <v>3</v>
      </c>
      <c r="I1625" s="39"/>
    </row>
    <row r="1626" spans="1:9" x14ac:dyDescent="0.25">
      <c r="A1626" s="10">
        <v>5122</v>
      </c>
      <c r="B1626" s="10" t="s">
        <v>3498</v>
      </c>
      <c r="C1626" s="10" t="s">
        <v>152</v>
      </c>
      <c r="D1626" s="10" t="s">
        <v>11</v>
      </c>
      <c r="E1626" s="10" t="s">
        <v>12</v>
      </c>
      <c r="F1626" s="10">
        <v>0</v>
      </c>
      <c r="G1626" s="10">
        <v>0</v>
      </c>
      <c r="H1626" s="10">
        <v>25</v>
      </c>
      <c r="I1626" s="39"/>
    </row>
    <row r="1627" spans="1:9" x14ac:dyDescent="0.25">
      <c r="A1627" s="10">
        <v>5122</v>
      </c>
      <c r="B1627" s="10" t="s">
        <v>3499</v>
      </c>
      <c r="C1627" s="10" t="s">
        <v>3500</v>
      </c>
      <c r="D1627" s="10" t="s">
        <v>11</v>
      </c>
      <c r="E1627" s="10" t="s">
        <v>12</v>
      </c>
      <c r="F1627" s="10">
        <v>0</v>
      </c>
      <c r="G1627" s="10">
        <v>0</v>
      </c>
      <c r="H1627" s="10">
        <v>10</v>
      </c>
      <c r="I1627" s="39"/>
    </row>
    <row r="1628" spans="1:9" x14ac:dyDescent="0.25">
      <c r="A1628" s="10">
        <v>5122</v>
      </c>
      <c r="B1628" s="10" t="s">
        <v>3501</v>
      </c>
      <c r="C1628" s="10" t="s">
        <v>153</v>
      </c>
      <c r="D1628" s="10" t="s">
        <v>11</v>
      </c>
      <c r="E1628" s="10" t="s">
        <v>12</v>
      </c>
      <c r="F1628" s="10">
        <v>0</v>
      </c>
      <c r="G1628" s="10">
        <v>0</v>
      </c>
      <c r="H1628" s="10">
        <v>30</v>
      </c>
      <c r="I1628" s="39"/>
    </row>
    <row r="1629" spans="1:9" x14ac:dyDescent="0.25">
      <c r="A1629" s="10">
        <v>5122</v>
      </c>
      <c r="B1629" s="10" t="s">
        <v>3502</v>
      </c>
      <c r="C1629" s="10" t="s">
        <v>3503</v>
      </c>
      <c r="D1629" s="10" t="s">
        <v>11</v>
      </c>
      <c r="E1629" s="10" t="s">
        <v>12</v>
      </c>
      <c r="F1629" s="10">
        <v>0</v>
      </c>
      <c r="G1629" s="10">
        <v>0</v>
      </c>
      <c r="H1629" s="10">
        <v>1</v>
      </c>
      <c r="I1629" s="39"/>
    </row>
    <row r="1630" spans="1:9" x14ac:dyDescent="0.25">
      <c r="A1630" s="10">
        <v>5122</v>
      </c>
      <c r="B1630" s="10" t="s">
        <v>3504</v>
      </c>
      <c r="C1630" s="10" t="s">
        <v>3505</v>
      </c>
      <c r="D1630" s="10" t="s">
        <v>11</v>
      </c>
      <c r="E1630" s="10" t="s">
        <v>12</v>
      </c>
      <c r="F1630" s="10">
        <v>0</v>
      </c>
      <c r="G1630" s="10">
        <v>0</v>
      </c>
      <c r="H1630" s="10">
        <v>1</v>
      </c>
      <c r="I1630" s="39"/>
    </row>
    <row r="1631" spans="1:9" x14ac:dyDescent="0.25">
      <c r="A1631" s="10">
        <v>5122</v>
      </c>
      <c r="B1631" s="10" t="s">
        <v>3506</v>
      </c>
      <c r="C1631" s="10" t="s">
        <v>102</v>
      </c>
      <c r="D1631" s="10" t="s">
        <v>11</v>
      </c>
      <c r="E1631" s="10" t="s">
        <v>12</v>
      </c>
      <c r="F1631" s="10">
        <v>0</v>
      </c>
      <c r="G1631" s="10">
        <v>0</v>
      </c>
      <c r="H1631" s="10">
        <v>1</v>
      </c>
      <c r="I1631" s="39"/>
    </row>
    <row r="1632" spans="1:9" x14ac:dyDescent="0.25">
      <c r="A1632" s="10">
        <v>5122</v>
      </c>
      <c r="B1632" s="10" t="s">
        <v>3507</v>
      </c>
      <c r="C1632" s="10" t="s">
        <v>3508</v>
      </c>
      <c r="D1632" s="10" t="s">
        <v>11</v>
      </c>
      <c r="E1632" s="10" t="s">
        <v>12</v>
      </c>
      <c r="F1632" s="10">
        <v>0</v>
      </c>
      <c r="G1632" s="10">
        <v>0</v>
      </c>
      <c r="H1632" s="10">
        <v>1</v>
      </c>
      <c r="I1632" s="39"/>
    </row>
    <row r="1633" spans="1:9" ht="16.5" customHeight="1" x14ac:dyDescent="0.25">
      <c r="A1633" s="10"/>
      <c r="B1633" s="10" t="s">
        <v>919</v>
      </c>
      <c r="C1633" s="10" t="s">
        <v>135</v>
      </c>
      <c r="D1633" s="10" t="s">
        <v>36</v>
      </c>
      <c r="E1633" s="10" t="s">
        <v>25</v>
      </c>
      <c r="F1633" s="10">
        <v>180</v>
      </c>
      <c r="G1633" s="10">
        <f>+F1633*H1633</f>
        <v>144000</v>
      </c>
      <c r="H1633" s="10">
        <v>800</v>
      </c>
      <c r="I1633" s="39"/>
    </row>
    <row r="1634" spans="1:9" x14ac:dyDescent="0.25">
      <c r="A1634" s="10">
        <v>4267</v>
      </c>
      <c r="B1634" s="10" t="s">
        <v>918</v>
      </c>
      <c r="C1634" s="10" t="s">
        <v>135</v>
      </c>
      <c r="D1634" s="10" t="s">
        <v>36</v>
      </c>
      <c r="E1634" s="10" t="s">
        <v>25</v>
      </c>
      <c r="F1634" s="10">
        <v>44.86</v>
      </c>
      <c r="G1634" s="10">
        <f>+F1634*H1634</f>
        <v>134580</v>
      </c>
      <c r="H1634" s="10">
        <v>3000</v>
      </c>
      <c r="I1634" s="39"/>
    </row>
    <row r="1635" spans="1:9" x14ac:dyDescent="0.25">
      <c r="A1635" s="10"/>
      <c r="B1635" s="10" t="s">
        <v>1849</v>
      </c>
      <c r="C1635" s="10" t="s">
        <v>586</v>
      </c>
      <c r="D1635" s="10" t="s">
        <v>11</v>
      </c>
      <c r="E1635" s="10" t="s">
        <v>12</v>
      </c>
      <c r="F1635" s="10">
        <v>0</v>
      </c>
      <c r="G1635" s="10">
        <v>0</v>
      </c>
      <c r="H1635" s="10">
        <v>60</v>
      </c>
      <c r="I1635" s="39"/>
    </row>
    <row r="1636" spans="1:9" x14ac:dyDescent="0.25">
      <c r="A1636" s="10"/>
      <c r="B1636" s="10" t="s">
        <v>1850</v>
      </c>
      <c r="C1636" s="10" t="s">
        <v>42</v>
      </c>
      <c r="D1636" s="10" t="s">
        <v>11</v>
      </c>
      <c r="E1636" s="10" t="s">
        <v>12</v>
      </c>
      <c r="F1636" s="10">
        <v>0</v>
      </c>
      <c r="G1636" s="10">
        <v>0</v>
      </c>
      <c r="H1636" s="10">
        <v>90</v>
      </c>
      <c r="I1636" s="39"/>
    </row>
    <row r="1637" spans="1:9" x14ac:dyDescent="0.25">
      <c r="A1637" s="10"/>
      <c r="B1637" s="10" t="s">
        <v>1851</v>
      </c>
      <c r="C1637" s="10" t="s">
        <v>212</v>
      </c>
      <c r="D1637" s="10" t="s">
        <v>11</v>
      </c>
      <c r="E1637" s="10" t="s">
        <v>12</v>
      </c>
      <c r="F1637" s="10">
        <v>0</v>
      </c>
      <c r="G1637" s="10">
        <v>0</v>
      </c>
      <c r="H1637" s="10">
        <v>18</v>
      </c>
      <c r="I1637" s="39"/>
    </row>
    <row r="1638" spans="1:9" x14ac:dyDescent="0.25">
      <c r="A1638" s="10"/>
      <c r="B1638" s="10" t="s">
        <v>1852</v>
      </c>
      <c r="C1638" s="10" t="s">
        <v>13</v>
      </c>
      <c r="D1638" s="10" t="s">
        <v>11</v>
      </c>
      <c r="E1638" s="10" t="s">
        <v>12</v>
      </c>
      <c r="F1638" s="10">
        <v>0</v>
      </c>
      <c r="G1638" s="10">
        <v>0</v>
      </c>
      <c r="H1638" s="10">
        <v>400</v>
      </c>
      <c r="I1638" s="39"/>
    </row>
    <row r="1639" spans="1:9" x14ac:dyDescent="0.25">
      <c r="A1639" s="10"/>
      <c r="B1639" s="10" t="s">
        <v>1853</v>
      </c>
      <c r="C1639" s="10" t="s">
        <v>15</v>
      </c>
      <c r="D1639" s="10" t="s">
        <v>11</v>
      </c>
      <c r="E1639" s="10" t="s">
        <v>12</v>
      </c>
      <c r="F1639" s="10">
        <v>0</v>
      </c>
      <c r="G1639" s="10">
        <v>0</v>
      </c>
      <c r="H1639" s="10">
        <v>130</v>
      </c>
      <c r="I1639" s="39"/>
    </row>
    <row r="1640" spans="1:9" x14ac:dyDescent="0.25">
      <c r="A1640" s="10"/>
      <c r="B1640" s="10" t="s">
        <v>1854</v>
      </c>
      <c r="C1640" s="10" t="s">
        <v>723</v>
      </c>
      <c r="D1640" s="10" t="s">
        <v>11</v>
      </c>
      <c r="E1640" s="10" t="s">
        <v>12</v>
      </c>
      <c r="F1640" s="10">
        <v>0</v>
      </c>
      <c r="G1640" s="10">
        <v>0</v>
      </c>
      <c r="H1640" s="10">
        <v>60</v>
      </c>
      <c r="I1640" s="39"/>
    </row>
    <row r="1641" spans="1:9" x14ac:dyDescent="0.25">
      <c r="A1641" s="10"/>
      <c r="B1641" s="10" t="s">
        <v>1855</v>
      </c>
      <c r="C1641" s="10" t="s">
        <v>216</v>
      </c>
      <c r="D1641" s="10" t="s">
        <v>11</v>
      </c>
      <c r="E1641" s="10" t="s">
        <v>12</v>
      </c>
      <c r="F1641" s="10">
        <v>0</v>
      </c>
      <c r="G1641" s="10">
        <v>0</v>
      </c>
      <c r="H1641" s="10">
        <v>30</v>
      </c>
      <c r="I1641" s="39"/>
    </row>
    <row r="1642" spans="1:9" x14ac:dyDescent="0.25">
      <c r="A1642" s="10"/>
      <c r="B1642" s="10" t="s">
        <v>1856</v>
      </c>
      <c r="C1642" s="10" t="s">
        <v>728</v>
      </c>
      <c r="D1642" s="10" t="s">
        <v>11</v>
      </c>
      <c r="E1642" s="10" t="s">
        <v>12</v>
      </c>
      <c r="F1642" s="10">
        <v>0</v>
      </c>
      <c r="G1642" s="10">
        <v>0</v>
      </c>
      <c r="H1642" s="10">
        <v>50</v>
      </c>
      <c r="I1642" s="39"/>
    </row>
    <row r="1643" spans="1:9" ht="27" x14ac:dyDescent="0.25">
      <c r="A1643" s="10"/>
      <c r="B1643" s="10" t="s">
        <v>1857</v>
      </c>
      <c r="C1643" s="10" t="s">
        <v>217</v>
      </c>
      <c r="D1643" s="10" t="s">
        <v>11</v>
      </c>
      <c r="E1643" s="10" t="s">
        <v>17</v>
      </c>
      <c r="F1643" s="10">
        <v>0</v>
      </c>
      <c r="G1643" s="10">
        <v>0</v>
      </c>
      <c r="H1643" s="10">
        <v>100</v>
      </c>
      <c r="I1643" s="39"/>
    </row>
    <row r="1644" spans="1:9" ht="27" x14ac:dyDescent="0.25">
      <c r="A1644" s="10"/>
      <c r="B1644" s="10" t="s">
        <v>1858</v>
      </c>
      <c r="C1644" s="10" t="s">
        <v>218</v>
      </c>
      <c r="D1644" s="10" t="s">
        <v>11</v>
      </c>
      <c r="E1644" s="10" t="s">
        <v>17</v>
      </c>
      <c r="F1644" s="10">
        <v>0</v>
      </c>
      <c r="G1644" s="10">
        <v>0</v>
      </c>
      <c r="H1644" s="10">
        <v>100</v>
      </c>
      <c r="I1644" s="39"/>
    </row>
    <row r="1645" spans="1:9" ht="27" x14ac:dyDescent="0.25">
      <c r="A1645" s="19"/>
      <c r="B1645" s="10" t="s">
        <v>1859</v>
      </c>
      <c r="C1645" s="10" t="s">
        <v>18</v>
      </c>
      <c r="D1645" s="18" t="s">
        <v>11</v>
      </c>
      <c r="E1645" s="11" t="s">
        <v>12</v>
      </c>
      <c r="F1645" s="19">
        <v>0</v>
      </c>
      <c r="G1645" s="19">
        <v>0</v>
      </c>
      <c r="H1645" s="35">
        <v>4000</v>
      </c>
      <c r="I1645" s="39"/>
    </row>
    <row r="1646" spans="1:9" ht="27" x14ac:dyDescent="0.25">
      <c r="A1646" s="19"/>
      <c r="B1646" s="10" t="s">
        <v>1860</v>
      </c>
      <c r="C1646" s="10" t="s">
        <v>19</v>
      </c>
      <c r="D1646" s="18" t="s">
        <v>11</v>
      </c>
      <c r="E1646" s="11" t="s">
        <v>12</v>
      </c>
      <c r="F1646" s="19">
        <v>0</v>
      </c>
      <c r="G1646" s="19">
        <v>0</v>
      </c>
      <c r="H1646" s="35">
        <v>400</v>
      </c>
      <c r="I1646" s="39"/>
    </row>
    <row r="1647" spans="1:9" x14ac:dyDescent="0.25">
      <c r="A1647" s="19"/>
      <c r="B1647" s="10" t="s">
        <v>1861</v>
      </c>
      <c r="C1647" s="10" t="s">
        <v>20</v>
      </c>
      <c r="D1647" s="18" t="s">
        <v>11</v>
      </c>
      <c r="E1647" s="11" t="s">
        <v>12</v>
      </c>
      <c r="F1647" s="19">
        <v>0</v>
      </c>
      <c r="G1647" s="19">
        <v>0</v>
      </c>
      <c r="H1647" s="35">
        <v>200</v>
      </c>
      <c r="I1647" s="39"/>
    </row>
    <row r="1648" spans="1:9" x14ac:dyDescent="0.25">
      <c r="A1648" s="19"/>
      <c r="B1648" s="10" t="s">
        <v>1862</v>
      </c>
      <c r="C1648" s="10" t="s">
        <v>21</v>
      </c>
      <c r="D1648" s="18" t="s">
        <v>11</v>
      </c>
      <c r="E1648" s="11" t="s">
        <v>12</v>
      </c>
      <c r="F1648" s="19">
        <v>0</v>
      </c>
      <c r="G1648" s="19">
        <v>0</v>
      </c>
      <c r="H1648" s="35">
        <v>50</v>
      </c>
      <c r="I1648" s="39"/>
    </row>
    <row r="1649" spans="1:9" x14ac:dyDescent="0.25">
      <c r="A1649" s="19"/>
      <c r="B1649" s="10" t="s">
        <v>1863</v>
      </c>
      <c r="C1649" s="10" t="s">
        <v>726</v>
      </c>
      <c r="D1649" s="18" t="s">
        <v>11</v>
      </c>
      <c r="E1649" s="11" t="s">
        <v>12</v>
      </c>
      <c r="F1649" s="19">
        <v>0</v>
      </c>
      <c r="G1649" s="19">
        <v>0</v>
      </c>
      <c r="H1649" s="35">
        <v>5</v>
      </c>
      <c r="I1649" s="39"/>
    </row>
    <row r="1650" spans="1:9" x14ac:dyDescent="0.25">
      <c r="A1650" s="19"/>
      <c r="B1650" s="10" t="s">
        <v>1864</v>
      </c>
      <c r="C1650" s="10" t="s">
        <v>22</v>
      </c>
      <c r="D1650" s="18" t="s">
        <v>11</v>
      </c>
      <c r="E1650" s="11" t="s">
        <v>12</v>
      </c>
      <c r="F1650" s="19">
        <v>0</v>
      </c>
      <c r="G1650" s="19">
        <v>0</v>
      </c>
      <c r="H1650" s="35">
        <v>5</v>
      </c>
      <c r="I1650" s="39"/>
    </row>
    <row r="1651" spans="1:9" x14ac:dyDescent="0.25">
      <c r="A1651" s="19"/>
      <c r="B1651" s="10" t="s">
        <v>1865</v>
      </c>
      <c r="C1651" s="10" t="s">
        <v>199</v>
      </c>
      <c r="D1651" s="18" t="s">
        <v>11</v>
      </c>
      <c r="E1651" s="11" t="s">
        <v>12</v>
      </c>
      <c r="F1651" s="19">
        <v>0</v>
      </c>
      <c r="G1651" s="19">
        <v>0</v>
      </c>
      <c r="H1651" s="35">
        <v>15</v>
      </c>
      <c r="I1651" s="39"/>
    </row>
    <row r="1652" spans="1:9" x14ac:dyDescent="0.25">
      <c r="A1652" s="19"/>
      <c r="B1652" s="10" t="s">
        <v>1866</v>
      </c>
      <c r="C1652" s="10" t="s">
        <v>200</v>
      </c>
      <c r="D1652" s="18" t="s">
        <v>11</v>
      </c>
      <c r="E1652" s="11" t="s">
        <v>170</v>
      </c>
      <c r="F1652" s="19">
        <v>0</v>
      </c>
      <c r="G1652" s="19">
        <v>0</v>
      </c>
      <c r="H1652" s="35">
        <v>3422</v>
      </c>
      <c r="I1652" s="39"/>
    </row>
    <row r="1653" spans="1:9" x14ac:dyDescent="0.25">
      <c r="A1653" s="19"/>
      <c r="B1653" s="10" t="s">
        <v>1867</v>
      </c>
      <c r="C1653" s="10" t="s">
        <v>1276</v>
      </c>
      <c r="D1653" s="18" t="s">
        <v>11</v>
      </c>
      <c r="E1653" s="11" t="s">
        <v>170</v>
      </c>
      <c r="F1653" s="19">
        <v>0</v>
      </c>
      <c r="G1653" s="19">
        <v>0</v>
      </c>
      <c r="H1653" s="35">
        <v>40</v>
      </c>
      <c r="I1653" s="39"/>
    </row>
    <row r="1654" spans="1:9" ht="27" x14ac:dyDescent="0.25">
      <c r="A1654" s="19"/>
      <c r="B1654" s="10" t="s">
        <v>1868</v>
      </c>
      <c r="C1654" s="10" t="s">
        <v>725</v>
      </c>
      <c r="D1654" s="18" t="s">
        <v>11</v>
      </c>
      <c r="E1654" s="11" t="s">
        <v>12</v>
      </c>
      <c r="F1654" s="19">
        <v>0</v>
      </c>
      <c r="G1654" s="19">
        <v>0</v>
      </c>
      <c r="H1654" s="35">
        <v>40</v>
      </c>
      <c r="I1654" s="39"/>
    </row>
    <row r="1655" spans="1:9" x14ac:dyDescent="0.25">
      <c r="A1655" s="19"/>
      <c r="B1655" s="10" t="s">
        <v>1869</v>
      </c>
      <c r="C1655" s="10" t="s">
        <v>174</v>
      </c>
      <c r="D1655" s="18" t="s">
        <v>11</v>
      </c>
      <c r="E1655" s="11" t="s">
        <v>12</v>
      </c>
      <c r="F1655" s="19">
        <v>0</v>
      </c>
      <c r="G1655" s="19">
        <v>0</v>
      </c>
      <c r="H1655" s="35">
        <v>11</v>
      </c>
      <c r="I1655" s="39"/>
    </row>
    <row r="1656" spans="1:9" s="1" customFormat="1" x14ac:dyDescent="0.25">
      <c r="A1656" s="19"/>
      <c r="B1656" s="10" t="s">
        <v>1870</v>
      </c>
      <c r="C1656" s="10" t="s">
        <v>175</v>
      </c>
      <c r="D1656" s="18" t="s">
        <v>11</v>
      </c>
      <c r="E1656" s="11" t="s">
        <v>12</v>
      </c>
      <c r="F1656" s="19">
        <v>0</v>
      </c>
      <c r="G1656" s="19">
        <v>0</v>
      </c>
      <c r="H1656" s="35">
        <v>30</v>
      </c>
      <c r="I1656" s="42"/>
    </row>
    <row r="1657" spans="1:9" ht="40.5" x14ac:dyDescent="0.25">
      <c r="A1657" s="19"/>
      <c r="B1657" s="10" t="s">
        <v>45</v>
      </c>
      <c r="C1657" s="10" t="s">
        <v>176</v>
      </c>
      <c r="D1657" s="18" t="s">
        <v>11</v>
      </c>
      <c r="E1657" s="11" t="s">
        <v>12</v>
      </c>
      <c r="F1657" s="19">
        <v>0</v>
      </c>
      <c r="G1657" s="19">
        <v>0</v>
      </c>
      <c r="H1657" s="35">
        <v>20</v>
      </c>
      <c r="I1657" s="39"/>
    </row>
    <row r="1658" spans="1:9" x14ac:dyDescent="0.25">
      <c r="A1658" s="19"/>
      <c r="B1658" s="10" t="s">
        <v>1871</v>
      </c>
      <c r="C1658" s="10" t="s">
        <v>223</v>
      </c>
      <c r="D1658" s="18" t="s">
        <v>11</v>
      </c>
      <c r="E1658" s="11" t="s">
        <v>12</v>
      </c>
      <c r="F1658" s="19">
        <v>0</v>
      </c>
      <c r="G1658" s="19">
        <v>0</v>
      </c>
      <c r="H1658" s="35">
        <v>200</v>
      </c>
      <c r="I1658" s="39"/>
    </row>
    <row r="1659" spans="1:9" x14ac:dyDescent="0.25">
      <c r="A1659" s="19"/>
      <c r="B1659" s="10" t="s">
        <v>1872</v>
      </c>
      <c r="C1659" s="10" t="s">
        <v>224</v>
      </c>
      <c r="D1659" s="18" t="s">
        <v>11</v>
      </c>
      <c r="E1659" s="11" t="s">
        <v>12</v>
      </c>
      <c r="F1659" s="19">
        <v>0</v>
      </c>
      <c r="G1659" s="19">
        <v>0</v>
      </c>
      <c r="H1659" s="35">
        <v>100</v>
      </c>
      <c r="I1659" s="39"/>
    </row>
    <row r="1660" spans="1:9" x14ac:dyDescent="0.25">
      <c r="A1660" s="19"/>
      <c r="B1660" s="10" t="s">
        <v>1873</v>
      </c>
      <c r="C1660" s="10" t="s">
        <v>224</v>
      </c>
      <c r="D1660" s="18" t="s">
        <v>11</v>
      </c>
      <c r="E1660" s="11" t="s">
        <v>12</v>
      </c>
      <c r="F1660" s="19">
        <v>0</v>
      </c>
      <c r="G1660" s="19">
        <v>0</v>
      </c>
      <c r="H1660" s="35">
        <v>100</v>
      </c>
      <c r="I1660" s="39"/>
    </row>
    <row r="1661" spans="1:9" x14ac:dyDescent="0.25">
      <c r="A1661" s="19"/>
      <c r="B1661" s="10" t="s">
        <v>1874</v>
      </c>
      <c r="C1661" s="10" t="s">
        <v>46</v>
      </c>
      <c r="D1661" s="18" t="s">
        <v>11</v>
      </c>
      <c r="E1661" s="11" t="s">
        <v>12</v>
      </c>
      <c r="F1661" s="19">
        <v>0</v>
      </c>
      <c r="G1661" s="19">
        <v>0</v>
      </c>
      <c r="H1661" s="35">
        <v>40</v>
      </c>
      <c r="I1661" s="39"/>
    </row>
    <row r="1662" spans="1:9" x14ac:dyDescent="0.25">
      <c r="A1662" s="10" t="s">
        <v>128</v>
      </c>
      <c r="B1662" s="10" t="s">
        <v>1015</v>
      </c>
      <c r="C1662" s="10" t="s">
        <v>1016</v>
      </c>
      <c r="D1662" s="10" t="s">
        <v>11</v>
      </c>
      <c r="E1662" s="11" t="s">
        <v>12</v>
      </c>
      <c r="F1662" s="12">
        <v>0</v>
      </c>
      <c r="G1662" s="12">
        <v>0</v>
      </c>
      <c r="H1662" s="35">
        <v>5</v>
      </c>
      <c r="I1662" s="39"/>
    </row>
    <row r="1663" spans="1:9" x14ac:dyDescent="0.25">
      <c r="A1663" s="10" t="s">
        <v>128</v>
      </c>
      <c r="B1663" s="10" t="s">
        <v>1017</v>
      </c>
      <c r="C1663" s="10" t="s">
        <v>1018</v>
      </c>
      <c r="D1663" s="18" t="s">
        <v>11</v>
      </c>
      <c r="E1663" s="11" t="s">
        <v>12</v>
      </c>
      <c r="F1663" s="19">
        <v>0</v>
      </c>
      <c r="G1663" s="19">
        <v>0</v>
      </c>
      <c r="H1663" s="35">
        <v>8</v>
      </c>
      <c r="I1663" s="39"/>
    </row>
    <row r="1664" spans="1:9" ht="27" x14ac:dyDescent="0.25">
      <c r="A1664" s="10" t="s">
        <v>128</v>
      </c>
      <c r="B1664" s="10" t="s">
        <v>1019</v>
      </c>
      <c r="C1664" s="10" t="s">
        <v>1020</v>
      </c>
      <c r="D1664" s="18" t="s">
        <v>11</v>
      </c>
      <c r="E1664" s="11" t="s">
        <v>12</v>
      </c>
      <c r="F1664" s="19">
        <v>0</v>
      </c>
      <c r="G1664" s="19">
        <v>0</v>
      </c>
      <c r="H1664" s="35">
        <v>10</v>
      </c>
      <c r="I1664" s="39"/>
    </row>
    <row r="1665" spans="1:9" x14ac:dyDescent="0.25">
      <c r="A1665" s="10" t="s">
        <v>128</v>
      </c>
      <c r="B1665" s="10" t="s">
        <v>1021</v>
      </c>
      <c r="C1665" s="10" t="s">
        <v>1022</v>
      </c>
      <c r="D1665" s="18" t="s">
        <v>11</v>
      </c>
      <c r="E1665" s="11" t="s">
        <v>12</v>
      </c>
      <c r="F1665" s="19">
        <v>0</v>
      </c>
      <c r="G1665" s="19">
        <v>0</v>
      </c>
      <c r="H1665" s="35">
        <v>10</v>
      </c>
      <c r="I1665" s="39"/>
    </row>
    <row r="1666" spans="1:9" x14ac:dyDescent="0.25">
      <c r="A1666" s="10" t="s">
        <v>128</v>
      </c>
      <c r="B1666" s="10" t="s">
        <v>1023</v>
      </c>
      <c r="C1666" s="10" t="s">
        <v>808</v>
      </c>
      <c r="D1666" s="18" t="s">
        <v>11</v>
      </c>
      <c r="E1666" s="11" t="s">
        <v>50</v>
      </c>
      <c r="F1666" s="19">
        <v>0</v>
      </c>
      <c r="G1666" s="19">
        <v>0</v>
      </c>
      <c r="H1666" s="35">
        <v>50</v>
      </c>
      <c r="I1666" s="39"/>
    </row>
    <row r="1667" spans="1:9" x14ac:dyDescent="0.25">
      <c r="A1667" s="10" t="s">
        <v>128</v>
      </c>
      <c r="B1667" s="10" t="s">
        <v>1024</v>
      </c>
      <c r="C1667" s="10" t="s">
        <v>1025</v>
      </c>
      <c r="D1667" s="18" t="s">
        <v>11</v>
      </c>
      <c r="E1667" s="11" t="s">
        <v>12</v>
      </c>
      <c r="F1667" s="19">
        <v>0</v>
      </c>
      <c r="G1667" s="19">
        <v>0</v>
      </c>
      <c r="H1667" s="35">
        <v>3</v>
      </c>
      <c r="I1667" s="39"/>
    </row>
    <row r="1668" spans="1:9" x14ac:dyDescent="0.25">
      <c r="A1668" s="10" t="s">
        <v>128</v>
      </c>
      <c r="B1668" s="10" t="s">
        <v>1026</v>
      </c>
      <c r="C1668" s="10" t="s">
        <v>1027</v>
      </c>
      <c r="D1668" s="18" t="s">
        <v>11</v>
      </c>
      <c r="E1668" s="11" t="s">
        <v>12</v>
      </c>
      <c r="F1668" s="19">
        <v>0</v>
      </c>
      <c r="G1668" s="19">
        <v>0</v>
      </c>
      <c r="H1668" s="35">
        <v>1</v>
      </c>
      <c r="I1668" s="39"/>
    </row>
    <row r="1669" spans="1:9" x14ac:dyDescent="0.25">
      <c r="A1669" s="10" t="s">
        <v>128</v>
      </c>
      <c r="B1669" s="10" t="s">
        <v>1028</v>
      </c>
      <c r="C1669" s="10" t="s">
        <v>1029</v>
      </c>
      <c r="D1669" s="18" t="s">
        <v>11</v>
      </c>
      <c r="E1669" s="11" t="s">
        <v>12</v>
      </c>
      <c r="F1669" s="19">
        <v>0</v>
      </c>
      <c r="G1669" s="19">
        <v>0</v>
      </c>
      <c r="H1669" s="35">
        <v>1</v>
      </c>
      <c r="I1669" s="39"/>
    </row>
    <row r="1670" spans="1:9" x14ac:dyDescent="0.25">
      <c r="A1670" s="10" t="s">
        <v>128</v>
      </c>
      <c r="B1670" s="10" t="s">
        <v>1030</v>
      </c>
      <c r="C1670" s="10" t="s">
        <v>809</v>
      </c>
      <c r="D1670" s="18" t="s">
        <v>11</v>
      </c>
      <c r="E1670" s="11" t="s">
        <v>12</v>
      </c>
      <c r="F1670" s="19">
        <v>0</v>
      </c>
      <c r="G1670" s="19">
        <v>0</v>
      </c>
      <c r="H1670" s="35">
        <v>1</v>
      </c>
      <c r="I1670" s="39"/>
    </row>
    <row r="1671" spans="1:9" x14ac:dyDescent="0.25">
      <c r="A1671" s="10" t="s">
        <v>128</v>
      </c>
      <c r="B1671" s="10" t="s">
        <v>1031</v>
      </c>
      <c r="C1671" s="10" t="s">
        <v>232</v>
      </c>
      <c r="D1671" s="18" t="s">
        <v>11</v>
      </c>
      <c r="E1671" s="11" t="s">
        <v>12</v>
      </c>
      <c r="F1671" s="19">
        <v>0</v>
      </c>
      <c r="G1671" s="19">
        <v>0</v>
      </c>
      <c r="H1671" s="35">
        <v>4</v>
      </c>
      <c r="I1671" s="39"/>
    </row>
    <row r="1672" spans="1:9" x14ac:dyDescent="0.25">
      <c r="A1672" s="10" t="s">
        <v>128</v>
      </c>
      <c r="B1672" s="10" t="s">
        <v>1032</v>
      </c>
      <c r="C1672" s="10" t="s">
        <v>233</v>
      </c>
      <c r="D1672" s="18" t="s">
        <v>11</v>
      </c>
      <c r="E1672" s="11" t="s">
        <v>12</v>
      </c>
      <c r="F1672" s="19">
        <v>0</v>
      </c>
      <c r="G1672" s="19">
        <v>0</v>
      </c>
      <c r="H1672" s="35">
        <v>10</v>
      </c>
      <c r="I1672" s="39"/>
    </row>
    <row r="1673" spans="1:9" x14ac:dyDescent="0.25">
      <c r="A1673" s="10" t="s">
        <v>128</v>
      </c>
      <c r="B1673" s="10" t="s">
        <v>1033</v>
      </c>
      <c r="C1673" s="10" t="s">
        <v>169</v>
      </c>
      <c r="D1673" s="18" t="s">
        <v>11</v>
      </c>
      <c r="E1673" s="11" t="s">
        <v>12</v>
      </c>
      <c r="F1673" s="19">
        <v>0</v>
      </c>
      <c r="G1673" s="19">
        <v>0</v>
      </c>
      <c r="H1673" s="35">
        <v>10</v>
      </c>
      <c r="I1673" s="39"/>
    </row>
    <row r="1674" spans="1:9" x14ac:dyDescent="0.25">
      <c r="A1674" s="10" t="s">
        <v>128</v>
      </c>
      <c r="B1674" s="10" t="s">
        <v>1034</v>
      </c>
      <c r="C1674" s="10" t="s">
        <v>86</v>
      </c>
      <c r="D1674" s="18" t="s">
        <v>11</v>
      </c>
      <c r="E1674" s="11" t="s">
        <v>47</v>
      </c>
      <c r="F1674" s="19">
        <v>0</v>
      </c>
      <c r="G1674" s="19">
        <v>0</v>
      </c>
      <c r="H1674" s="35">
        <v>150</v>
      </c>
      <c r="I1674" s="39"/>
    </row>
    <row r="1675" spans="1:9" ht="27" x14ac:dyDescent="0.25">
      <c r="A1675" s="10" t="s">
        <v>128</v>
      </c>
      <c r="B1675" s="10" t="s">
        <v>1035</v>
      </c>
      <c r="C1675" s="10" t="s">
        <v>1036</v>
      </c>
      <c r="D1675" s="18" t="s">
        <v>11</v>
      </c>
      <c r="E1675" s="11" t="s">
        <v>12</v>
      </c>
      <c r="F1675" s="19">
        <v>0</v>
      </c>
      <c r="G1675" s="19">
        <v>0</v>
      </c>
      <c r="H1675" s="35">
        <v>9000</v>
      </c>
      <c r="I1675" s="39"/>
    </row>
    <row r="1676" spans="1:9" ht="27" x14ac:dyDescent="0.25">
      <c r="A1676" s="10" t="s">
        <v>128</v>
      </c>
      <c r="B1676" s="10" t="s">
        <v>1037</v>
      </c>
      <c r="C1676" s="10" t="s">
        <v>1036</v>
      </c>
      <c r="D1676" s="18" t="s">
        <v>11</v>
      </c>
      <c r="E1676" s="11" t="s">
        <v>12</v>
      </c>
      <c r="F1676" s="19">
        <v>0</v>
      </c>
      <c r="G1676" s="19">
        <v>0</v>
      </c>
      <c r="H1676" s="35">
        <v>2000</v>
      </c>
      <c r="I1676" s="39"/>
    </row>
    <row r="1677" spans="1:9" ht="27" x14ac:dyDescent="0.25">
      <c r="A1677" s="10" t="s">
        <v>128</v>
      </c>
      <c r="B1677" s="10" t="s">
        <v>1038</v>
      </c>
      <c r="C1677" s="10" t="s">
        <v>1036</v>
      </c>
      <c r="D1677" s="18" t="s">
        <v>11</v>
      </c>
      <c r="E1677" s="11" t="s">
        <v>12</v>
      </c>
      <c r="F1677" s="19">
        <v>0</v>
      </c>
      <c r="G1677" s="19">
        <v>0</v>
      </c>
      <c r="H1677" s="35">
        <v>180</v>
      </c>
      <c r="I1677" s="39"/>
    </row>
    <row r="1678" spans="1:9" x14ac:dyDescent="0.25">
      <c r="A1678" s="10" t="s">
        <v>128</v>
      </c>
      <c r="B1678" s="10" t="s">
        <v>1039</v>
      </c>
      <c r="C1678" s="10" t="s">
        <v>162</v>
      </c>
      <c r="D1678" s="18" t="s">
        <v>11</v>
      </c>
      <c r="E1678" s="11" t="s">
        <v>170</v>
      </c>
      <c r="F1678" s="19">
        <v>0</v>
      </c>
      <c r="G1678" s="19">
        <v>0</v>
      </c>
      <c r="H1678" s="35">
        <v>30</v>
      </c>
      <c r="I1678" s="39"/>
    </row>
    <row r="1679" spans="1:9" x14ac:dyDescent="0.25">
      <c r="A1679" s="10" t="s">
        <v>128</v>
      </c>
      <c r="B1679" s="10" t="s">
        <v>1040</v>
      </c>
      <c r="C1679" s="10" t="s">
        <v>1041</v>
      </c>
      <c r="D1679" s="18" t="s">
        <v>11</v>
      </c>
      <c r="E1679" s="11" t="s">
        <v>25</v>
      </c>
      <c r="F1679" s="19">
        <v>0</v>
      </c>
      <c r="G1679" s="19">
        <v>0</v>
      </c>
      <c r="H1679" s="35">
        <v>120</v>
      </c>
      <c r="I1679" s="39"/>
    </row>
    <row r="1680" spans="1:9" x14ac:dyDescent="0.25">
      <c r="A1680" s="10" t="s">
        <v>128</v>
      </c>
      <c r="B1680" s="10" t="s">
        <v>1042</v>
      </c>
      <c r="C1680" s="10" t="s">
        <v>159</v>
      </c>
      <c r="D1680" s="18" t="s">
        <v>11</v>
      </c>
      <c r="E1680" s="11" t="s">
        <v>170</v>
      </c>
      <c r="F1680" s="19">
        <v>0</v>
      </c>
      <c r="G1680" s="19">
        <v>0</v>
      </c>
      <c r="H1680" s="35">
        <v>5</v>
      </c>
      <c r="I1680" s="39"/>
    </row>
    <row r="1681" spans="1:9" ht="40.5" x14ac:dyDescent="0.25">
      <c r="A1681" s="10" t="s">
        <v>128</v>
      </c>
      <c r="B1681" s="10" t="s">
        <v>1043</v>
      </c>
      <c r="C1681" s="10" t="s">
        <v>1044</v>
      </c>
      <c r="D1681" s="18" t="s">
        <v>11</v>
      </c>
      <c r="E1681" s="11" t="s">
        <v>12</v>
      </c>
      <c r="F1681" s="19">
        <v>0</v>
      </c>
      <c r="G1681" s="19">
        <v>0</v>
      </c>
      <c r="H1681" s="35">
        <v>65</v>
      </c>
      <c r="I1681" s="39"/>
    </row>
    <row r="1682" spans="1:9" ht="27" x14ac:dyDescent="0.25">
      <c r="A1682" s="10" t="s">
        <v>128</v>
      </c>
      <c r="B1682" s="10" t="s">
        <v>1045</v>
      </c>
      <c r="C1682" s="10" t="s">
        <v>48</v>
      </c>
      <c r="D1682" s="18" t="s">
        <v>11</v>
      </c>
      <c r="E1682" s="11" t="s">
        <v>12</v>
      </c>
      <c r="F1682" s="19">
        <v>0</v>
      </c>
      <c r="G1682" s="19">
        <v>0</v>
      </c>
      <c r="H1682" s="35">
        <v>6</v>
      </c>
      <c r="I1682" s="39"/>
    </row>
    <row r="1683" spans="1:9" ht="27" x14ac:dyDescent="0.25">
      <c r="A1683" s="10" t="s">
        <v>128</v>
      </c>
      <c r="B1683" s="10" t="s">
        <v>1046</v>
      </c>
      <c r="C1683" s="10" t="s">
        <v>49</v>
      </c>
      <c r="D1683" s="18" t="s">
        <v>11</v>
      </c>
      <c r="E1683" s="11" t="s">
        <v>12</v>
      </c>
      <c r="F1683" s="19">
        <v>0</v>
      </c>
      <c r="G1683" s="19">
        <v>0</v>
      </c>
      <c r="H1683" s="35">
        <v>30</v>
      </c>
      <c r="I1683" s="39"/>
    </row>
    <row r="1684" spans="1:9" x14ac:dyDescent="0.25">
      <c r="A1684" s="10" t="s">
        <v>128</v>
      </c>
      <c r="B1684" s="10" t="s">
        <v>1047</v>
      </c>
      <c r="C1684" s="10" t="s">
        <v>179</v>
      </c>
      <c r="D1684" s="18" t="s">
        <v>11</v>
      </c>
      <c r="E1684" s="11" t="s">
        <v>12</v>
      </c>
      <c r="F1684" s="19">
        <v>0</v>
      </c>
      <c r="G1684" s="19">
        <v>0</v>
      </c>
      <c r="H1684" s="35">
        <v>60</v>
      </c>
      <c r="I1684" s="39"/>
    </row>
    <row r="1685" spans="1:9" x14ac:dyDescent="0.25">
      <c r="A1685" s="10" t="s">
        <v>128</v>
      </c>
      <c r="B1685" s="10" t="s">
        <v>1048</v>
      </c>
      <c r="C1685" s="10" t="s">
        <v>179</v>
      </c>
      <c r="D1685" s="18" t="s">
        <v>11</v>
      </c>
      <c r="E1685" s="11" t="s">
        <v>12</v>
      </c>
      <c r="F1685" s="19">
        <v>0</v>
      </c>
      <c r="G1685" s="19">
        <v>0</v>
      </c>
      <c r="H1685" s="35">
        <v>50</v>
      </c>
      <c r="I1685" s="39"/>
    </row>
    <row r="1686" spans="1:9" ht="27" x14ac:dyDescent="0.25">
      <c r="A1686" s="10" t="s">
        <v>128</v>
      </c>
      <c r="B1686" s="10" t="s">
        <v>1049</v>
      </c>
      <c r="C1686" s="10" t="s">
        <v>163</v>
      </c>
      <c r="D1686" s="18" t="s">
        <v>11</v>
      </c>
      <c r="E1686" s="11" t="s">
        <v>12</v>
      </c>
      <c r="F1686" s="19">
        <v>0</v>
      </c>
      <c r="G1686" s="19">
        <v>0</v>
      </c>
      <c r="H1686" s="35">
        <v>350</v>
      </c>
      <c r="I1686" s="39"/>
    </row>
    <row r="1687" spans="1:9" x14ac:dyDescent="0.25">
      <c r="A1687" s="10" t="s">
        <v>128</v>
      </c>
      <c r="B1687" s="10" t="s">
        <v>1050</v>
      </c>
      <c r="C1687" s="10" t="s">
        <v>810</v>
      </c>
      <c r="D1687" s="18" t="s">
        <v>11</v>
      </c>
      <c r="E1687" s="11" t="s">
        <v>12</v>
      </c>
      <c r="F1687" s="19">
        <v>0</v>
      </c>
      <c r="G1687" s="19">
        <v>0</v>
      </c>
      <c r="H1687" s="35">
        <v>100</v>
      </c>
      <c r="I1687" s="39"/>
    </row>
    <row r="1688" spans="1:9" x14ac:dyDescent="0.25">
      <c r="A1688" s="10" t="s">
        <v>128</v>
      </c>
      <c r="B1688" s="10" t="s">
        <v>1051</v>
      </c>
      <c r="C1688" s="10" t="s">
        <v>165</v>
      </c>
      <c r="D1688" s="18" t="s">
        <v>11</v>
      </c>
      <c r="E1688" s="11" t="s">
        <v>50</v>
      </c>
      <c r="F1688" s="19">
        <v>0</v>
      </c>
      <c r="G1688" s="19">
        <v>0</v>
      </c>
      <c r="H1688" s="35">
        <v>10</v>
      </c>
      <c r="I1688" s="39"/>
    </row>
    <row r="1689" spans="1:9" x14ac:dyDescent="0.25">
      <c r="A1689" s="10" t="s">
        <v>128</v>
      </c>
      <c r="B1689" s="10" t="s">
        <v>1052</v>
      </c>
      <c r="C1689" s="10" t="s">
        <v>122</v>
      </c>
      <c r="D1689" s="18" t="s">
        <v>11</v>
      </c>
      <c r="E1689" s="11" t="s">
        <v>12</v>
      </c>
      <c r="F1689" s="19">
        <v>0</v>
      </c>
      <c r="G1689" s="19">
        <v>0</v>
      </c>
      <c r="H1689" s="35">
        <v>10</v>
      </c>
      <c r="I1689" s="39"/>
    </row>
    <row r="1690" spans="1:9" x14ac:dyDescent="0.25">
      <c r="A1690" s="10" t="s">
        <v>128</v>
      </c>
      <c r="B1690" s="10" t="s">
        <v>1053</v>
      </c>
      <c r="C1690" s="10" t="s">
        <v>262</v>
      </c>
      <c r="D1690" s="18" t="s">
        <v>11</v>
      </c>
      <c r="E1690" s="11" t="s">
        <v>12</v>
      </c>
      <c r="F1690" s="19">
        <v>0</v>
      </c>
      <c r="G1690" s="19">
        <v>0</v>
      </c>
      <c r="H1690" s="35">
        <v>1800</v>
      </c>
      <c r="I1690" s="39"/>
    </row>
    <row r="1691" spans="1:9" x14ac:dyDescent="0.25">
      <c r="A1691" s="10" t="s">
        <v>128</v>
      </c>
      <c r="B1691" s="10" t="s">
        <v>1054</v>
      </c>
      <c r="C1691" s="10" t="s">
        <v>166</v>
      </c>
      <c r="D1691" s="18" t="s">
        <v>11</v>
      </c>
      <c r="E1691" s="11" t="s">
        <v>12</v>
      </c>
      <c r="F1691" s="19">
        <v>0</v>
      </c>
      <c r="G1691" s="19">
        <v>0</v>
      </c>
      <c r="H1691" s="35">
        <v>40</v>
      </c>
      <c r="I1691" s="39"/>
    </row>
    <row r="1692" spans="1:9" x14ac:dyDescent="0.25">
      <c r="A1692" s="10" t="s">
        <v>128</v>
      </c>
      <c r="B1692" s="10" t="s">
        <v>1055</v>
      </c>
      <c r="C1692" s="10" t="s">
        <v>240</v>
      </c>
      <c r="D1692" s="18" t="s">
        <v>11</v>
      </c>
      <c r="E1692" s="11" t="s">
        <v>12</v>
      </c>
      <c r="F1692" s="19">
        <v>0</v>
      </c>
      <c r="G1692" s="19">
        <v>0</v>
      </c>
      <c r="H1692" s="35">
        <v>5</v>
      </c>
      <c r="I1692" s="39"/>
    </row>
    <row r="1693" spans="1:9" ht="27" x14ac:dyDescent="0.25">
      <c r="A1693" s="10" t="s">
        <v>128</v>
      </c>
      <c r="B1693" s="10" t="s">
        <v>1056</v>
      </c>
      <c r="C1693" s="10" t="s">
        <v>1057</v>
      </c>
      <c r="D1693" s="18" t="s">
        <v>11</v>
      </c>
      <c r="E1693" s="11" t="s">
        <v>12</v>
      </c>
      <c r="F1693" s="19">
        <v>0</v>
      </c>
      <c r="G1693" s="19">
        <v>0</v>
      </c>
      <c r="H1693" s="35">
        <v>5</v>
      </c>
      <c r="I1693" s="39"/>
    </row>
    <row r="1694" spans="1:9" x14ac:dyDescent="0.25">
      <c r="A1694" s="10" t="s">
        <v>128</v>
      </c>
      <c r="B1694" s="10" t="s">
        <v>1058</v>
      </c>
      <c r="C1694" s="10" t="s">
        <v>1059</v>
      </c>
      <c r="D1694" s="18" t="s">
        <v>11</v>
      </c>
      <c r="E1694" s="11" t="s">
        <v>12</v>
      </c>
      <c r="F1694" s="19">
        <v>0</v>
      </c>
      <c r="G1694" s="19">
        <v>0</v>
      </c>
      <c r="H1694" s="35">
        <v>12</v>
      </c>
      <c r="I1694" s="39"/>
    </row>
    <row r="1695" spans="1:9" x14ac:dyDescent="0.25">
      <c r="A1695" s="10" t="s">
        <v>128</v>
      </c>
      <c r="B1695" s="10" t="s">
        <v>1060</v>
      </c>
      <c r="C1695" s="10" t="s">
        <v>239</v>
      </c>
      <c r="D1695" s="18" t="s">
        <v>11</v>
      </c>
      <c r="E1695" s="11" t="s">
        <v>12</v>
      </c>
      <c r="F1695" s="19">
        <v>0</v>
      </c>
      <c r="G1695" s="19">
        <v>0</v>
      </c>
      <c r="H1695" s="35">
        <v>20</v>
      </c>
      <c r="I1695" s="39"/>
    </row>
    <row r="1696" spans="1:9" x14ac:dyDescent="0.25">
      <c r="A1696" s="10" t="s">
        <v>128</v>
      </c>
      <c r="B1696" s="10" t="s">
        <v>1061</v>
      </c>
      <c r="C1696" s="10" t="s">
        <v>27</v>
      </c>
      <c r="D1696" s="18" t="s">
        <v>11</v>
      </c>
      <c r="E1696" s="11" t="s">
        <v>12</v>
      </c>
      <c r="F1696" s="19">
        <v>0</v>
      </c>
      <c r="G1696" s="19">
        <v>0</v>
      </c>
      <c r="H1696" s="35">
        <v>15</v>
      </c>
      <c r="I1696" s="39"/>
    </row>
    <row r="1697" spans="1:9" x14ac:dyDescent="0.25">
      <c r="A1697" s="10" t="s">
        <v>128</v>
      </c>
      <c r="B1697" s="10" t="s">
        <v>1062</v>
      </c>
      <c r="C1697" s="10" t="s">
        <v>1063</v>
      </c>
      <c r="D1697" s="18" t="s">
        <v>11</v>
      </c>
      <c r="E1697" s="11" t="s">
        <v>12</v>
      </c>
      <c r="F1697" s="19">
        <v>0</v>
      </c>
      <c r="G1697" s="19">
        <v>0</v>
      </c>
      <c r="H1697" s="35">
        <v>10</v>
      </c>
      <c r="I1697" s="39"/>
    </row>
    <row r="1698" spans="1:9" x14ac:dyDescent="0.25">
      <c r="A1698" s="10" t="s">
        <v>128</v>
      </c>
      <c r="B1698" s="10" t="s">
        <v>1064</v>
      </c>
      <c r="C1698" s="10" t="s">
        <v>123</v>
      </c>
      <c r="D1698" s="18" t="s">
        <v>11</v>
      </c>
      <c r="E1698" s="11" t="s">
        <v>12</v>
      </c>
      <c r="F1698" s="19">
        <v>0</v>
      </c>
      <c r="G1698" s="19">
        <v>0</v>
      </c>
      <c r="H1698" s="35">
        <v>20</v>
      </c>
      <c r="I1698" s="39"/>
    </row>
    <row r="1699" spans="1:9" x14ac:dyDescent="0.25">
      <c r="A1699" s="10" t="s">
        <v>128</v>
      </c>
      <c r="B1699" s="10" t="s">
        <v>1065</v>
      </c>
      <c r="C1699" s="10" t="s">
        <v>1066</v>
      </c>
      <c r="D1699" s="18" t="s">
        <v>11</v>
      </c>
      <c r="E1699" s="11" t="s">
        <v>12</v>
      </c>
      <c r="F1699" s="19">
        <v>0</v>
      </c>
      <c r="G1699" s="19">
        <v>0</v>
      </c>
      <c r="H1699" s="35">
        <v>30</v>
      </c>
      <c r="I1699" s="39"/>
    </row>
    <row r="1700" spans="1:9" x14ac:dyDescent="0.25">
      <c r="A1700" s="10" t="s">
        <v>128</v>
      </c>
      <c r="B1700" s="10" t="s">
        <v>1067</v>
      </c>
      <c r="C1700" s="10" t="s">
        <v>1068</v>
      </c>
      <c r="D1700" s="18" t="s">
        <v>11</v>
      </c>
      <c r="E1700" s="11" t="s">
        <v>170</v>
      </c>
      <c r="F1700" s="19">
        <v>0</v>
      </c>
      <c r="G1700" s="19">
        <v>0</v>
      </c>
      <c r="H1700" s="35">
        <v>40</v>
      </c>
      <c r="I1700" s="39"/>
    </row>
    <row r="1701" spans="1:9" x14ac:dyDescent="0.25">
      <c r="A1701" s="10" t="s">
        <v>128</v>
      </c>
      <c r="B1701" s="10" t="s">
        <v>1069</v>
      </c>
      <c r="C1701" s="10" t="s">
        <v>167</v>
      </c>
      <c r="D1701" s="18" t="s">
        <v>11</v>
      </c>
      <c r="E1701" s="11" t="s">
        <v>12</v>
      </c>
      <c r="F1701" s="19">
        <v>0</v>
      </c>
      <c r="G1701" s="19">
        <v>0</v>
      </c>
      <c r="H1701" s="35">
        <v>30</v>
      </c>
      <c r="I1701" s="39"/>
    </row>
    <row r="1702" spans="1:9" x14ac:dyDescent="0.25">
      <c r="A1702" s="10" t="s">
        <v>128</v>
      </c>
      <c r="B1702" s="10" t="s">
        <v>1070</v>
      </c>
      <c r="C1702" s="10" t="s">
        <v>124</v>
      </c>
      <c r="D1702" s="18" t="s">
        <v>11</v>
      </c>
      <c r="E1702" s="11" t="s">
        <v>12</v>
      </c>
      <c r="F1702" s="19">
        <v>0</v>
      </c>
      <c r="G1702" s="19">
        <v>0</v>
      </c>
      <c r="H1702" s="35">
        <v>60</v>
      </c>
      <c r="I1702" s="39"/>
    </row>
    <row r="1703" spans="1:9" x14ac:dyDescent="0.25">
      <c r="A1703" s="10" t="s">
        <v>128</v>
      </c>
      <c r="B1703" s="10" t="s">
        <v>1071</v>
      </c>
      <c r="C1703" s="10" t="s">
        <v>228</v>
      </c>
      <c r="D1703" s="18" t="s">
        <v>11</v>
      </c>
      <c r="E1703" s="11" t="s">
        <v>170</v>
      </c>
      <c r="F1703" s="19">
        <v>0</v>
      </c>
      <c r="G1703" s="19">
        <v>0</v>
      </c>
      <c r="H1703" s="35">
        <v>10</v>
      </c>
      <c r="I1703" s="39"/>
    </row>
    <row r="1704" spans="1:9" ht="27" x14ac:dyDescent="0.25">
      <c r="A1704" s="10" t="s">
        <v>128</v>
      </c>
      <c r="B1704" s="10" t="s">
        <v>1072</v>
      </c>
      <c r="C1704" s="10" t="s">
        <v>589</v>
      </c>
      <c r="D1704" s="18" t="s">
        <v>11</v>
      </c>
      <c r="E1704" s="11" t="s">
        <v>170</v>
      </c>
      <c r="F1704" s="19">
        <v>0</v>
      </c>
      <c r="G1704" s="19">
        <v>0</v>
      </c>
      <c r="H1704" s="35">
        <v>160</v>
      </c>
      <c r="I1704" s="39"/>
    </row>
    <row r="1705" spans="1:9" x14ac:dyDescent="0.25">
      <c r="A1705" s="10" t="s">
        <v>128</v>
      </c>
      <c r="B1705" s="10" t="s">
        <v>1073</v>
      </c>
      <c r="C1705" s="10" t="s">
        <v>28</v>
      </c>
      <c r="D1705" s="18" t="s">
        <v>11</v>
      </c>
      <c r="E1705" s="11" t="s">
        <v>25</v>
      </c>
      <c r="F1705" s="19">
        <v>0</v>
      </c>
      <c r="G1705" s="19">
        <v>0</v>
      </c>
      <c r="H1705" s="35">
        <v>28</v>
      </c>
      <c r="I1705" s="39"/>
    </row>
    <row r="1706" spans="1:9" ht="27" x14ac:dyDescent="0.25">
      <c r="A1706" s="10" t="s">
        <v>128</v>
      </c>
      <c r="B1706" s="10" t="s">
        <v>1074</v>
      </c>
      <c r="C1706" s="10" t="s">
        <v>590</v>
      </c>
      <c r="D1706" s="18" t="s">
        <v>11</v>
      </c>
      <c r="E1706" s="11" t="s">
        <v>25</v>
      </c>
      <c r="F1706" s="19">
        <v>0</v>
      </c>
      <c r="G1706" s="19">
        <v>0</v>
      </c>
      <c r="H1706" s="35">
        <v>24</v>
      </c>
      <c r="I1706" s="39"/>
    </row>
    <row r="1707" spans="1:9" x14ac:dyDescent="0.25">
      <c r="A1707" s="10" t="s">
        <v>128</v>
      </c>
      <c r="B1707" s="10" t="s">
        <v>1075</v>
      </c>
      <c r="C1707" s="10" t="s">
        <v>29</v>
      </c>
      <c r="D1707" s="18" t="s">
        <v>11</v>
      </c>
      <c r="E1707" s="11" t="s">
        <v>25</v>
      </c>
      <c r="F1707" s="19">
        <v>0</v>
      </c>
      <c r="G1707" s="19">
        <v>0</v>
      </c>
      <c r="H1707" s="35">
        <v>72</v>
      </c>
      <c r="I1707" s="39"/>
    </row>
    <row r="1708" spans="1:9" ht="15" customHeight="1" x14ac:dyDescent="0.25">
      <c r="A1708" s="10" t="s">
        <v>128</v>
      </c>
      <c r="B1708" s="10" t="s">
        <v>1076</v>
      </c>
      <c r="C1708" s="10" t="s">
        <v>52</v>
      </c>
      <c r="D1708" s="18" t="s">
        <v>11</v>
      </c>
      <c r="E1708" s="11" t="s">
        <v>12</v>
      </c>
      <c r="F1708" s="19">
        <v>0</v>
      </c>
      <c r="G1708" s="19">
        <v>0</v>
      </c>
      <c r="H1708" s="35">
        <v>200</v>
      </c>
      <c r="I1708" s="39"/>
    </row>
    <row r="1709" spans="1:9" x14ac:dyDescent="0.25">
      <c r="A1709" s="10" t="s">
        <v>128</v>
      </c>
      <c r="B1709" s="10" t="s">
        <v>1077</v>
      </c>
      <c r="C1709" s="10" t="s">
        <v>30</v>
      </c>
      <c r="D1709" s="18" t="s">
        <v>11</v>
      </c>
      <c r="E1709" s="11" t="s">
        <v>12</v>
      </c>
      <c r="F1709" s="19">
        <v>0</v>
      </c>
      <c r="G1709" s="19">
        <v>0</v>
      </c>
      <c r="H1709" s="35">
        <v>180</v>
      </c>
      <c r="I1709" s="39"/>
    </row>
    <row r="1710" spans="1:9" ht="27" x14ac:dyDescent="0.25">
      <c r="A1710" s="10" t="s">
        <v>128</v>
      </c>
      <c r="B1710" s="10" t="s">
        <v>1078</v>
      </c>
      <c r="C1710" s="10" t="s">
        <v>230</v>
      </c>
      <c r="D1710" s="18" t="s">
        <v>11</v>
      </c>
      <c r="E1710" s="11" t="s">
        <v>12</v>
      </c>
      <c r="F1710" s="19">
        <v>0</v>
      </c>
      <c r="G1710" s="19">
        <v>0</v>
      </c>
      <c r="H1710" s="35">
        <v>6</v>
      </c>
      <c r="I1710" s="39"/>
    </row>
    <row r="1711" spans="1:9" ht="27" x14ac:dyDescent="0.25">
      <c r="A1711" s="10" t="s">
        <v>128</v>
      </c>
      <c r="B1711" s="10" t="s">
        <v>1079</v>
      </c>
      <c r="C1711" s="10" t="s">
        <v>31</v>
      </c>
      <c r="D1711" s="18" t="s">
        <v>11</v>
      </c>
      <c r="E1711" s="11" t="s">
        <v>12</v>
      </c>
      <c r="F1711" s="19">
        <v>0</v>
      </c>
      <c r="G1711" s="19">
        <v>0</v>
      </c>
      <c r="H1711" s="35">
        <v>6</v>
      </c>
      <c r="I1711" s="39"/>
    </row>
    <row r="1712" spans="1:9" x14ac:dyDescent="0.25">
      <c r="A1712" s="10" t="s">
        <v>128</v>
      </c>
      <c r="B1712" s="10" t="s">
        <v>918</v>
      </c>
      <c r="C1712" s="10" t="s">
        <v>135</v>
      </c>
      <c r="D1712" s="18" t="s">
        <v>36</v>
      </c>
      <c r="E1712" s="19" t="s">
        <v>25</v>
      </c>
      <c r="F1712" s="19">
        <v>0</v>
      </c>
      <c r="G1712" s="19">
        <v>0</v>
      </c>
      <c r="H1712" s="35">
        <v>3000</v>
      </c>
      <c r="I1712" s="39"/>
    </row>
    <row r="1713" spans="1:9" x14ac:dyDescent="0.25">
      <c r="A1713" s="10" t="s">
        <v>128</v>
      </c>
      <c r="B1713" s="10" t="s">
        <v>919</v>
      </c>
      <c r="C1713" s="10" t="s">
        <v>135</v>
      </c>
      <c r="D1713" s="18" t="s">
        <v>36</v>
      </c>
      <c r="E1713" s="19" t="s">
        <v>25</v>
      </c>
      <c r="F1713" s="19">
        <v>0</v>
      </c>
      <c r="G1713" s="19">
        <v>0</v>
      </c>
      <c r="H1713" s="35">
        <v>800</v>
      </c>
      <c r="I1713" s="39"/>
    </row>
    <row r="1714" spans="1:9" x14ac:dyDescent="0.25">
      <c r="A1714" s="129" t="s">
        <v>33</v>
      </c>
      <c r="B1714" s="130"/>
      <c r="C1714" s="130"/>
      <c r="D1714" s="130"/>
      <c r="E1714" s="130"/>
      <c r="F1714" s="130"/>
      <c r="G1714" s="130"/>
      <c r="H1714" s="130"/>
      <c r="I1714" s="39"/>
    </row>
    <row r="1715" spans="1:9" ht="27" x14ac:dyDescent="0.25">
      <c r="A1715" s="18">
        <v>4231</v>
      </c>
      <c r="B1715" s="18" t="s">
        <v>3606</v>
      </c>
      <c r="C1715" s="18" t="s">
        <v>3011</v>
      </c>
      <c r="D1715" s="18" t="s">
        <v>11</v>
      </c>
      <c r="E1715" s="18" t="s">
        <v>35</v>
      </c>
      <c r="F1715" s="18">
        <v>220000</v>
      </c>
      <c r="G1715" s="18">
        <v>220000</v>
      </c>
      <c r="H1715" s="18">
        <v>1</v>
      </c>
      <c r="I1715" s="39"/>
    </row>
    <row r="1716" spans="1:9" ht="40.5" x14ac:dyDescent="0.25">
      <c r="A1716" s="18">
        <v>4241</v>
      </c>
      <c r="B1716" s="18" t="s">
        <v>3605</v>
      </c>
      <c r="C1716" s="18" t="s">
        <v>59</v>
      </c>
      <c r="D1716" s="18" t="s">
        <v>34</v>
      </c>
      <c r="E1716" s="18" t="s">
        <v>35</v>
      </c>
      <c r="F1716" s="18">
        <v>40000</v>
      </c>
      <c r="G1716" s="18">
        <v>40000</v>
      </c>
      <c r="H1716" s="18">
        <v>1</v>
      </c>
      <c r="I1716" s="39"/>
    </row>
    <row r="1717" spans="1:9" ht="40.5" x14ac:dyDescent="0.25">
      <c r="A1717" s="18">
        <v>4252</v>
      </c>
      <c r="B1717" s="18" t="s">
        <v>3360</v>
      </c>
      <c r="C1717" s="18" t="s">
        <v>131</v>
      </c>
      <c r="D1717" s="18" t="s">
        <v>36</v>
      </c>
      <c r="E1717" s="18" t="s">
        <v>35</v>
      </c>
      <c r="F1717" s="18">
        <v>1000000</v>
      </c>
      <c r="G1717" s="18">
        <f>+F1717*H1717</f>
        <v>1000000</v>
      </c>
      <c r="H1717" s="18">
        <v>1</v>
      </c>
      <c r="I1717" s="39"/>
    </row>
    <row r="1718" spans="1:9" ht="40.5" x14ac:dyDescent="0.25">
      <c r="A1718" s="18">
        <v>4252</v>
      </c>
      <c r="B1718" s="18" t="s">
        <v>3361</v>
      </c>
      <c r="C1718" s="18" t="s">
        <v>145</v>
      </c>
      <c r="D1718" s="18" t="s">
        <v>36</v>
      </c>
      <c r="E1718" s="18" t="s">
        <v>35</v>
      </c>
      <c r="F1718" s="18">
        <v>1000000</v>
      </c>
      <c r="G1718" s="18">
        <f t="shared" ref="G1718:G1724" si="54">+F1718*H1718</f>
        <v>1000000</v>
      </c>
      <c r="H1718" s="18">
        <v>1</v>
      </c>
      <c r="I1718" s="39"/>
    </row>
    <row r="1719" spans="1:9" ht="40.5" x14ac:dyDescent="0.25">
      <c r="A1719" s="18">
        <v>4252</v>
      </c>
      <c r="B1719" s="18" t="s">
        <v>3362</v>
      </c>
      <c r="C1719" s="18" t="s">
        <v>146</v>
      </c>
      <c r="D1719" s="18" t="s">
        <v>36</v>
      </c>
      <c r="E1719" s="18" t="s">
        <v>35</v>
      </c>
      <c r="F1719" s="18">
        <v>2100000</v>
      </c>
      <c r="G1719" s="18">
        <f t="shared" si="54"/>
        <v>2100000</v>
      </c>
      <c r="H1719" s="18">
        <v>1</v>
      </c>
      <c r="I1719" s="39"/>
    </row>
    <row r="1720" spans="1:9" ht="40.5" x14ac:dyDescent="0.25">
      <c r="A1720" s="18">
        <v>4252</v>
      </c>
      <c r="B1720" s="18" t="s">
        <v>3363</v>
      </c>
      <c r="C1720" s="18" t="s">
        <v>455</v>
      </c>
      <c r="D1720" s="18" t="s">
        <v>36</v>
      </c>
      <c r="E1720" s="18" t="s">
        <v>35</v>
      </c>
      <c r="F1720" s="18">
        <v>500000</v>
      </c>
      <c r="G1720" s="18">
        <f t="shared" si="54"/>
        <v>500000</v>
      </c>
      <c r="H1720" s="18">
        <v>1</v>
      </c>
      <c r="I1720" s="39"/>
    </row>
    <row r="1721" spans="1:9" ht="40.5" x14ac:dyDescent="0.25">
      <c r="A1721" s="18">
        <v>4252</v>
      </c>
      <c r="B1721" s="18" t="s">
        <v>3360</v>
      </c>
      <c r="C1721" s="18" t="s">
        <v>131</v>
      </c>
      <c r="D1721" s="18" t="s">
        <v>36</v>
      </c>
      <c r="E1721" s="18" t="s">
        <v>35</v>
      </c>
      <c r="F1721" s="18">
        <v>1000000</v>
      </c>
      <c r="G1721" s="18">
        <f t="shared" si="54"/>
        <v>1000000</v>
      </c>
      <c r="H1721" s="18">
        <v>1</v>
      </c>
      <c r="I1721" s="39"/>
    </row>
    <row r="1722" spans="1:9" ht="40.5" x14ac:dyDescent="0.25">
      <c r="A1722" s="18">
        <v>4252</v>
      </c>
      <c r="B1722" s="18" t="s">
        <v>3361</v>
      </c>
      <c r="C1722" s="18" t="s">
        <v>145</v>
      </c>
      <c r="D1722" s="18" t="s">
        <v>36</v>
      </c>
      <c r="E1722" s="18" t="s">
        <v>35</v>
      </c>
      <c r="F1722" s="18">
        <v>1000000</v>
      </c>
      <c r="G1722" s="18">
        <f t="shared" si="54"/>
        <v>1000000</v>
      </c>
      <c r="H1722" s="18">
        <v>1</v>
      </c>
      <c r="I1722" s="39"/>
    </row>
    <row r="1723" spans="1:9" ht="40.5" x14ac:dyDescent="0.25">
      <c r="A1723" s="18">
        <v>4252</v>
      </c>
      <c r="B1723" s="18" t="s">
        <v>3362</v>
      </c>
      <c r="C1723" s="18" t="s">
        <v>146</v>
      </c>
      <c r="D1723" s="18" t="s">
        <v>36</v>
      </c>
      <c r="E1723" s="18" t="s">
        <v>35</v>
      </c>
      <c r="F1723" s="18">
        <v>2100000</v>
      </c>
      <c r="G1723" s="18">
        <f t="shared" si="54"/>
        <v>2100000</v>
      </c>
      <c r="H1723" s="18">
        <v>1</v>
      </c>
      <c r="I1723" s="39"/>
    </row>
    <row r="1724" spans="1:9" ht="40.5" x14ac:dyDescent="0.25">
      <c r="A1724" s="18">
        <v>4252</v>
      </c>
      <c r="B1724" s="18" t="s">
        <v>3363</v>
      </c>
      <c r="C1724" s="18" t="s">
        <v>455</v>
      </c>
      <c r="D1724" s="18" t="s">
        <v>36</v>
      </c>
      <c r="E1724" s="18" t="s">
        <v>35</v>
      </c>
      <c r="F1724" s="18">
        <v>500000</v>
      </c>
      <c r="G1724" s="18">
        <f t="shared" si="54"/>
        <v>500000</v>
      </c>
      <c r="H1724" s="18">
        <v>1</v>
      </c>
      <c r="I1724" s="39"/>
    </row>
    <row r="1725" spans="1:9" ht="27" x14ac:dyDescent="0.25">
      <c r="A1725" s="18">
        <v>4241</v>
      </c>
      <c r="B1725" s="18" t="s">
        <v>652</v>
      </c>
      <c r="C1725" s="18" t="s">
        <v>488</v>
      </c>
      <c r="D1725" s="18" t="s">
        <v>36</v>
      </c>
      <c r="E1725" s="18" t="s">
        <v>35</v>
      </c>
      <c r="F1725" s="18">
        <v>594000</v>
      </c>
      <c r="G1725" s="18">
        <v>594000</v>
      </c>
      <c r="H1725" s="18">
        <v>1</v>
      </c>
      <c r="I1725" s="39"/>
    </row>
    <row r="1726" spans="1:9" ht="40.5" x14ac:dyDescent="0.25">
      <c r="A1726" s="18">
        <v>4214</v>
      </c>
      <c r="B1726" s="18" t="s">
        <v>657</v>
      </c>
      <c r="C1726" s="18" t="s">
        <v>37</v>
      </c>
      <c r="D1726" s="18" t="s">
        <v>34</v>
      </c>
      <c r="E1726" s="18" t="s">
        <v>35</v>
      </c>
      <c r="F1726" s="18">
        <v>131000</v>
      </c>
      <c r="G1726" s="18">
        <v>131000</v>
      </c>
      <c r="H1726" s="18">
        <v>1</v>
      </c>
      <c r="I1726" s="39"/>
    </row>
    <row r="1727" spans="1:9" ht="40.5" x14ac:dyDescent="0.25">
      <c r="A1727" s="18">
        <v>4241</v>
      </c>
      <c r="B1727" s="18" t="s">
        <v>656</v>
      </c>
      <c r="C1727" s="18" t="s">
        <v>95</v>
      </c>
      <c r="D1727" s="18" t="s">
        <v>36</v>
      </c>
      <c r="E1727" s="18" t="s">
        <v>35</v>
      </c>
      <c r="F1727" s="18">
        <v>207960</v>
      </c>
      <c r="G1727" s="18">
        <v>207960</v>
      </c>
      <c r="H1727" s="18">
        <v>1</v>
      </c>
      <c r="I1727" s="39"/>
    </row>
    <row r="1728" spans="1:9" ht="27" x14ac:dyDescent="0.25">
      <c r="A1728" s="18">
        <v>4241</v>
      </c>
      <c r="B1728" s="18" t="s">
        <v>650</v>
      </c>
      <c r="C1728" s="18" t="s">
        <v>147</v>
      </c>
      <c r="D1728" s="18" t="s">
        <v>36</v>
      </c>
      <c r="E1728" s="18" t="s">
        <v>35</v>
      </c>
      <c r="F1728" s="18">
        <v>700000</v>
      </c>
      <c r="G1728" s="18">
        <v>700000</v>
      </c>
      <c r="H1728" s="18">
        <v>1</v>
      </c>
      <c r="I1728" s="39"/>
    </row>
    <row r="1729" spans="1:9" ht="27" x14ac:dyDescent="0.25">
      <c r="A1729" s="18">
        <v>4232</v>
      </c>
      <c r="B1729" s="18" t="s">
        <v>654</v>
      </c>
      <c r="C1729" s="18" t="s">
        <v>655</v>
      </c>
      <c r="D1729" s="18" t="s">
        <v>36</v>
      </c>
      <c r="E1729" s="18" t="s">
        <v>35</v>
      </c>
      <c r="F1729" s="18">
        <v>180000</v>
      </c>
      <c r="G1729" s="18">
        <v>180000</v>
      </c>
      <c r="H1729" s="18">
        <v>1</v>
      </c>
      <c r="I1729" s="39"/>
    </row>
    <row r="1730" spans="1:9" ht="27" x14ac:dyDescent="0.25">
      <c r="A1730" s="36">
        <v>4251</v>
      </c>
      <c r="B1730" s="36" t="s">
        <v>645</v>
      </c>
      <c r="C1730" s="36" t="s">
        <v>254</v>
      </c>
      <c r="D1730" s="36" t="s">
        <v>36</v>
      </c>
      <c r="E1730" s="36" t="s">
        <v>35</v>
      </c>
      <c r="F1730" s="36">
        <v>1500000</v>
      </c>
      <c r="G1730" s="36">
        <f>+F1730*H1730</f>
        <v>1500000</v>
      </c>
      <c r="H1730" s="36">
        <v>1</v>
      </c>
      <c r="I1730" s="39"/>
    </row>
    <row r="1731" spans="1:9" ht="27" x14ac:dyDescent="0.25">
      <c r="A1731" s="36">
        <v>4251</v>
      </c>
      <c r="B1731" s="36" t="s">
        <v>646</v>
      </c>
      <c r="C1731" s="36" t="s">
        <v>254</v>
      </c>
      <c r="D1731" s="36" t="s">
        <v>36</v>
      </c>
      <c r="E1731" s="36" t="s">
        <v>35</v>
      </c>
      <c r="F1731" s="36">
        <v>1650000</v>
      </c>
      <c r="G1731" s="36">
        <f t="shared" ref="G1731:G1734" si="55">+F1731*H1731</f>
        <v>1650000</v>
      </c>
      <c r="H1731" s="36">
        <v>1</v>
      </c>
      <c r="I1731" s="39"/>
    </row>
    <row r="1732" spans="1:9" ht="27" x14ac:dyDescent="0.25">
      <c r="A1732" s="36">
        <v>4251</v>
      </c>
      <c r="B1732" s="36" t="s">
        <v>644</v>
      </c>
      <c r="C1732" s="36" t="s">
        <v>254</v>
      </c>
      <c r="D1732" s="36" t="s">
        <v>36</v>
      </c>
      <c r="E1732" s="36" t="s">
        <v>35</v>
      </c>
      <c r="F1732" s="36">
        <v>750000</v>
      </c>
      <c r="G1732" s="36">
        <f t="shared" si="55"/>
        <v>750000</v>
      </c>
      <c r="H1732" s="36">
        <v>1</v>
      </c>
      <c r="I1732" s="39"/>
    </row>
    <row r="1733" spans="1:9" ht="27" x14ac:dyDescent="0.25">
      <c r="A1733" s="36">
        <v>4213</v>
      </c>
      <c r="B1733" s="36" t="s">
        <v>658</v>
      </c>
      <c r="C1733" s="36" t="s">
        <v>469</v>
      </c>
      <c r="D1733" s="36" t="s">
        <v>36</v>
      </c>
      <c r="E1733" s="36" t="s">
        <v>35</v>
      </c>
      <c r="F1733" s="36">
        <v>158000</v>
      </c>
      <c r="G1733" s="36">
        <f t="shared" si="55"/>
        <v>158000</v>
      </c>
      <c r="H1733" s="36">
        <v>1</v>
      </c>
      <c r="I1733" s="39"/>
    </row>
    <row r="1734" spans="1:9" ht="27" x14ac:dyDescent="0.25">
      <c r="A1734" s="36">
        <v>4241</v>
      </c>
      <c r="B1734" s="36" t="s">
        <v>707</v>
      </c>
      <c r="C1734" s="36" t="s">
        <v>94</v>
      </c>
      <c r="D1734" s="36" t="s">
        <v>36</v>
      </c>
      <c r="E1734" s="36" t="s">
        <v>35</v>
      </c>
      <c r="F1734" s="36">
        <v>2280000</v>
      </c>
      <c r="G1734" s="36">
        <f t="shared" si="55"/>
        <v>2280000</v>
      </c>
      <c r="H1734" s="36">
        <v>1</v>
      </c>
      <c r="I1734" s="39"/>
    </row>
    <row r="1735" spans="1:9" ht="27" x14ac:dyDescent="0.25">
      <c r="A1735" s="36" t="s">
        <v>244</v>
      </c>
      <c r="B1735" s="36" t="s">
        <v>707</v>
      </c>
      <c r="C1735" s="36" t="s">
        <v>94</v>
      </c>
      <c r="D1735" s="36" t="s">
        <v>36</v>
      </c>
      <c r="E1735" s="36" t="s">
        <v>35</v>
      </c>
      <c r="F1735" s="36">
        <v>0</v>
      </c>
      <c r="G1735" s="36">
        <v>0</v>
      </c>
      <c r="H1735" s="36">
        <v>1</v>
      </c>
      <c r="I1735" s="39"/>
    </row>
    <row r="1736" spans="1:9" ht="27" x14ac:dyDescent="0.25">
      <c r="A1736" s="10" t="s">
        <v>208</v>
      </c>
      <c r="B1736" s="10" t="s">
        <v>644</v>
      </c>
      <c r="C1736" s="10" t="s">
        <v>254</v>
      </c>
      <c r="D1736" s="18" t="s">
        <v>36</v>
      </c>
      <c r="E1736" s="19" t="s">
        <v>35</v>
      </c>
      <c r="F1736" s="19">
        <v>0</v>
      </c>
      <c r="G1736" s="19">
        <v>0</v>
      </c>
      <c r="H1736" s="36">
        <v>1</v>
      </c>
      <c r="I1736" s="39"/>
    </row>
    <row r="1737" spans="1:9" ht="27" x14ac:dyDescent="0.25">
      <c r="A1737" s="10" t="s">
        <v>208</v>
      </c>
      <c r="B1737" s="10" t="s">
        <v>645</v>
      </c>
      <c r="C1737" s="10" t="s">
        <v>254</v>
      </c>
      <c r="D1737" s="18" t="s">
        <v>36</v>
      </c>
      <c r="E1737" s="19" t="s">
        <v>35</v>
      </c>
      <c r="F1737" s="19">
        <v>0</v>
      </c>
      <c r="G1737" s="19">
        <v>0</v>
      </c>
      <c r="H1737" s="36">
        <v>1</v>
      </c>
      <c r="I1737" s="39"/>
    </row>
    <row r="1738" spans="1:9" ht="27" x14ac:dyDescent="0.25">
      <c r="A1738" s="10" t="s">
        <v>208</v>
      </c>
      <c r="B1738" s="10" t="s">
        <v>646</v>
      </c>
      <c r="C1738" s="10" t="s">
        <v>254</v>
      </c>
      <c r="D1738" s="18" t="s">
        <v>36</v>
      </c>
      <c r="E1738" s="19" t="s">
        <v>35</v>
      </c>
      <c r="F1738" s="19">
        <v>0</v>
      </c>
      <c r="G1738" s="19">
        <v>0</v>
      </c>
      <c r="H1738" s="36">
        <v>1</v>
      </c>
      <c r="I1738" s="39"/>
    </row>
    <row r="1739" spans="1:9" ht="40.5" x14ac:dyDescent="0.25">
      <c r="A1739" s="10" t="s">
        <v>208</v>
      </c>
      <c r="B1739" s="10" t="s">
        <v>647</v>
      </c>
      <c r="C1739" s="10" t="s">
        <v>131</v>
      </c>
      <c r="D1739" s="18" t="s">
        <v>36</v>
      </c>
      <c r="E1739" s="19" t="s">
        <v>35</v>
      </c>
      <c r="F1739" s="19">
        <v>0</v>
      </c>
      <c r="G1739" s="19">
        <v>0</v>
      </c>
      <c r="H1739" s="36">
        <v>1</v>
      </c>
      <c r="I1739" s="39"/>
    </row>
    <row r="1740" spans="1:9" ht="40.5" x14ac:dyDescent="0.25">
      <c r="A1740" s="10" t="s">
        <v>208</v>
      </c>
      <c r="B1740" s="10" t="s">
        <v>648</v>
      </c>
      <c r="C1740" s="10" t="s">
        <v>145</v>
      </c>
      <c r="D1740" s="18" t="s">
        <v>36</v>
      </c>
      <c r="E1740" s="19" t="s">
        <v>35</v>
      </c>
      <c r="F1740" s="19">
        <v>0</v>
      </c>
      <c r="G1740" s="19">
        <v>0</v>
      </c>
      <c r="H1740" s="36">
        <v>1</v>
      </c>
      <c r="I1740" s="39"/>
    </row>
    <row r="1741" spans="1:9" ht="40.5" x14ac:dyDescent="0.25">
      <c r="A1741" s="10" t="s">
        <v>208</v>
      </c>
      <c r="B1741" s="10" t="s">
        <v>649</v>
      </c>
      <c r="C1741" s="10" t="s">
        <v>146</v>
      </c>
      <c r="D1741" s="18" t="s">
        <v>36</v>
      </c>
      <c r="E1741" s="19" t="s">
        <v>35</v>
      </c>
      <c r="F1741" s="19">
        <v>0</v>
      </c>
      <c r="G1741" s="19">
        <v>0</v>
      </c>
      <c r="H1741" s="36">
        <v>1</v>
      </c>
      <c r="I1741" s="39"/>
    </row>
    <row r="1742" spans="1:9" ht="27" x14ac:dyDescent="0.25">
      <c r="A1742" s="10" t="s">
        <v>191</v>
      </c>
      <c r="B1742" s="10" t="s">
        <v>650</v>
      </c>
      <c r="C1742" s="10" t="s">
        <v>147</v>
      </c>
      <c r="D1742" s="18" t="s">
        <v>36</v>
      </c>
      <c r="E1742" s="19" t="s">
        <v>35</v>
      </c>
      <c r="F1742" s="19">
        <v>0</v>
      </c>
      <c r="G1742" s="19">
        <v>0</v>
      </c>
      <c r="H1742" s="36">
        <v>1</v>
      </c>
      <c r="I1742" s="39"/>
    </row>
    <row r="1743" spans="1:9" ht="27" x14ac:dyDescent="0.25">
      <c r="A1743" s="10" t="s">
        <v>191</v>
      </c>
      <c r="B1743" s="10" t="s">
        <v>651</v>
      </c>
      <c r="C1743" s="10" t="s">
        <v>40</v>
      </c>
      <c r="D1743" s="18" t="s">
        <v>36</v>
      </c>
      <c r="E1743" s="18" t="s">
        <v>35</v>
      </c>
      <c r="F1743" s="18">
        <v>48000</v>
      </c>
      <c r="G1743" s="18">
        <v>48000</v>
      </c>
      <c r="H1743" s="18">
        <v>1</v>
      </c>
      <c r="I1743" s="39"/>
    </row>
    <row r="1744" spans="1:9" ht="27" x14ac:dyDescent="0.25">
      <c r="A1744" s="10" t="s">
        <v>191</v>
      </c>
      <c r="B1744" s="10" t="s">
        <v>652</v>
      </c>
      <c r="C1744" s="10" t="s">
        <v>488</v>
      </c>
      <c r="D1744" s="18" t="s">
        <v>36</v>
      </c>
      <c r="E1744" s="19" t="s">
        <v>35</v>
      </c>
      <c r="F1744" s="19">
        <v>0</v>
      </c>
      <c r="G1744" s="19">
        <v>0</v>
      </c>
      <c r="H1744" s="36">
        <v>1</v>
      </c>
      <c r="I1744" s="39"/>
    </row>
    <row r="1745" spans="1:9" ht="40.5" x14ac:dyDescent="0.25">
      <c r="A1745" s="10" t="s">
        <v>208</v>
      </c>
      <c r="B1745" s="10" t="s">
        <v>653</v>
      </c>
      <c r="C1745" s="10" t="s">
        <v>455</v>
      </c>
      <c r="D1745" s="18" t="s">
        <v>36</v>
      </c>
      <c r="E1745" s="19" t="s">
        <v>35</v>
      </c>
      <c r="F1745" s="19">
        <v>0</v>
      </c>
      <c r="G1745" s="19">
        <v>0</v>
      </c>
      <c r="H1745" s="36">
        <v>1</v>
      </c>
      <c r="I1745" s="39"/>
    </row>
    <row r="1746" spans="1:9" ht="27" x14ac:dyDescent="0.25">
      <c r="A1746" s="10" t="s">
        <v>244</v>
      </c>
      <c r="B1746" s="10" t="s">
        <v>489</v>
      </c>
      <c r="C1746" s="10" t="s">
        <v>160</v>
      </c>
      <c r="D1746" s="36" t="s">
        <v>34</v>
      </c>
      <c r="E1746" s="36" t="s">
        <v>35</v>
      </c>
      <c r="F1746" s="36">
        <v>8050000</v>
      </c>
      <c r="G1746" s="36">
        <f>+F1746*H1746</f>
        <v>8050000</v>
      </c>
      <c r="H1746" s="36">
        <v>1</v>
      </c>
      <c r="I1746" s="39"/>
    </row>
    <row r="1747" spans="1:9" ht="27" x14ac:dyDescent="0.25">
      <c r="A1747" s="10" t="s">
        <v>659</v>
      </c>
      <c r="B1747" s="10" t="s">
        <v>654</v>
      </c>
      <c r="C1747" s="10" t="s">
        <v>655</v>
      </c>
      <c r="D1747" s="36" t="s">
        <v>36</v>
      </c>
      <c r="E1747" s="36" t="s">
        <v>35</v>
      </c>
      <c r="F1747" s="36">
        <v>0</v>
      </c>
      <c r="G1747" s="36">
        <v>0</v>
      </c>
      <c r="H1747" s="36">
        <v>1</v>
      </c>
      <c r="I1747" s="39"/>
    </row>
    <row r="1748" spans="1:9" ht="40.5" x14ac:dyDescent="0.25">
      <c r="A1748" s="10" t="s">
        <v>244</v>
      </c>
      <c r="B1748" s="10" t="s">
        <v>656</v>
      </c>
      <c r="C1748" s="10" t="s">
        <v>95</v>
      </c>
      <c r="D1748" s="18" t="s">
        <v>36</v>
      </c>
      <c r="E1748" s="19" t="s">
        <v>35</v>
      </c>
      <c r="F1748" s="19">
        <v>0</v>
      </c>
      <c r="G1748" s="19">
        <v>0</v>
      </c>
      <c r="H1748" s="36">
        <v>1</v>
      </c>
      <c r="I1748" s="39"/>
    </row>
    <row r="1749" spans="1:9" ht="40.5" x14ac:dyDescent="0.25">
      <c r="A1749" s="10" t="s">
        <v>191</v>
      </c>
      <c r="B1749" s="10" t="s">
        <v>657</v>
      </c>
      <c r="C1749" s="10" t="s">
        <v>37</v>
      </c>
      <c r="D1749" s="19" t="s">
        <v>34</v>
      </c>
      <c r="E1749" s="19" t="s">
        <v>35</v>
      </c>
      <c r="F1749" s="19">
        <v>0</v>
      </c>
      <c r="G1749" s="19">
        <v>0</v>
      </c>
      <c r="H1749" s="36">
        <v>1</v>
      </c>
      <c r="I1749" s="39"/>
    </row>
    <row r="1750" spans="1:9" ht="27" x14ac:dyDescent="0.25">
      <c r="A1750" s="10" t="s">
        <v>256</v>
      </c>
      <c r="B1750" s="10" t="s">
        <v>658</v>
      </c>
      <c r="C1750" s="10" t="s">
        <v>469</v>
      </c>
      <c r="D1750" s="18" t="s">
        <v>36</v>
      </c>
      <c r="E1750" s="19" t="s">
        <v>35</v>
      </c>
      <c r="F1750" s="19">
        <v>0</v>
      </c>
      <c r="G1750" s="19">
        <v>0</v>
      </c>
      <c r="H1750" s="36">
        <v>1</v>
      </c>
      <c r="I1750" s="39"/>
    </row>
    <row r="1751" spans="1:9" ht="15" customHeight="1" x14ac:dyDescent="0.25">
      <c r="A1751" s="138" t="s">
        <v>2579</v>
      </c>
      <c r="B1751" s="139"/>
      <c r="C1751" s="139"/>
      <c r="D1751" s="139"/>
      <c r="E1751" s="139"/>
      <c r="F1751" s="139"/>
      <c r="G1751" s="139"/>
      <c r="H1751" s="139"/>
      <c r="I1751" s="39"/>
    </row>
    <row r="1752" spans="1:9" ht="15" customHeight="1" x14ac:dyDescent="0.25">
      <c r="A1752" s="129" t="s">
        <v>33</v>
      </c>
      <c r="B1752" s="130"/>
      <c r="C1752" s="130"/>
      <c r="D1752" s="130"/>
      <c r="E1752" s="130"/>
      <c r="F1752" s="130"/>
      <c r="G1752" s="130"/>
      <c r="H1752" s="143"/>
      <c r="I1752" s="39"/>
    </row>
    <row r="1753" spans="1:9" ht="27" x14ac:dyDescent="0.25">
      <c r="A1753" s="10">
        <v>5134</v>
      </c>
      <c r="B1753" s="10" t="s">
        <v>4497</v>
      </c>
      <c r="C1753" s="10" t="s">
        <v>61</v>
      </c>
      <c r="D1753" s="10" t="s">
        <v>38</v>
      </c>
      <c r="E1753" s="10" t="s">
        <v>35</v>
      </c>
      <c r="F1753" s="10">
        <v>190000</v>
      </c>
      <c r="G1753" s="10">
        <v>190000</v>
      </c>
      <c r="H1753" s="10">
        <v>1</v>
      </c>
      <c r="I1753" s="39"/>
    </row>
    <row r="1754" spans="1:9" ht="27" x14ac:dyDescent="0.25">
      <c r="A1754" s="10">
        <v>5134</v>
      </c>
      <c r="B1754" s="10" t="s">
        <v>3433</v>
      </c>
      <c r="C1754" s="10" t="s">
        <v>61</v>
      </c>
      <c r="D1754" s="10" t="s">
        <v>38</v>
      </c>
      <c r="E1754" s="10" t="s">
        <v>35</v>
      </c>
      <c r="F1754" s="10">
        <v>100000</v>
      </c>
      <c r="G1754" s="10">
        <v>100000</v>
      </c>
      <c r="H1754" s="10">
        <v>1</v>
      </c>
      <c r="I1754" s="39"/>
    </row>
    <row r="1755" spans="1:9" ht="27" x14ac:dyDescent="0.25">
      <c r="A1755" s="10">
        <v>5134</v>
      </c>
      <c r="B1755" s="10" t="s">
        <v>3432</v>
      </c>
      <c r="C1755" s="10" t="s">
        <v>61</v>
      </c>
      <c r="D1755" s="10" t="s">
        <v>38</v>
      </c>
      <c r="E1755" s="10" t="s">
        <v>35</v>
      </c>
      <c r="F1755" s="10">
        <v>100000</v>
      </c>
      <c r="G1755" s="10">
        <v>100000</v>
      </c>
      <c r="H1755" s="10">
        <v>1</v>
      </c>
      <c r="I1755" s="39"/>
    </row>
    <row r="1756" spans="1:9" ht="27" x14ac:dyDescent="0.25">
      <c r="A1756" s="10">
        <v>5134</v>
      </c>
      <c r="B1756" s="10" t="s">
        <v>3423</v>
      </c>
      <c r="C1756" s="10" t="s">
        <v>61</v>
      </c>
      <c r="D1756" s="10" t="s">
        <v>38</v>
      </c>
      <c r="E1756" s="10" t="s">
        <v>35</v>
      </c>
      <c r="F1756" s="10">
        <v>220000</v>
      </c>
      <c r="G1756" s="10">
        <v>220000</v>
      </c>
      <c r="H1756" s="10">
        <v>1</v>
      </c>
      <c r="I1756" s="39"/>
    </row>
    <row r="1757" spans="1:9" ht="27" x14ac:dyDescent="0.25">
      <c r="A1757" s="10">
        <v>5134</v>
      </c>
      <c r="B1757" s="10" t="s">
        <v>3424</v>
      </c>
      <c r="C1757" s="10" t="s">
        <v>61</v>
      </c>
      <c r="D1757" s="10" t="s">
        <v>38</v>
      </c>
      <c r="E1757" s="10" t="s">
        <v>35</v>
      </c>
      <c r="F1757" s="10">
        <v>250000</v>
      </c>
      <c r="G1757" s="10">
        <v>250000</v>
      </c>
      <c r="H1757" s="10">
        <v>1</v>
      </c>
      <c r="I1757" s="39"/>
    </row>
    <row r="1758" spans="1:9" ht="27" x14ac:dyDescent="0.25">
      <c r="A1758" s="10">
        <v>5134</v>
      </c>
      <c r="B1758" s="10" t="s">
        <v>3425</v>
      </c>
      <c r="C1758" s="10" t="s">
        <v>61</v>
      </c>
      <c r="D1758" s="10" t="s">
        <v>38</v>
      </c>
      <c r="E1758" s="10" t="s">
        <v>35</v>
      </c>
      <c r="F1758" s="10">
        <v>220000</v>
      </c>
      <c r="G1758" s="10">
        <v>220000</v>
      </c>
      <c r="H1758" s="10">
        <v>1</v>
      </c>
      <c r="I1758" s="39"/>
    </row>
    <row r="1759" spans="1:9" ht="27" x14ac:dyDescent="0.25">
      <c r="A1759" s="10">
        <v>5134</v>
      </c>
      <c r="B1759" s="10" t="s">
        <v>3426</v>
      </c>
      <c r="C1759" s="10" t="s">
        <v>61</v>
      </c>
      <c r="D1759" s="10" t="s">
        <v>38</v>
      </c>
      <c r="E1759" s="10" t="s">
        <v>35</v>
      </c>
      <c r="F1759" s="10">
        <v>60000</v>
      </c>
      <c r="G1759" s="10">
        <v>60000</v>
      </c>
      <c r="H1759" s="10">
        <v>1</v>
      </c>
      <c r="I1759" s="39"/>
    </row>
    <row r="1760" spans="1:9" ht="27" x14ac:dyDescent="0.25">
      <c r="A1760" s="10">
        <v>5134</v>
      </c>
      <c r="B1760" s="10" t="s">
        <v>3427</v>
      </c>
      <c r="C1760" s="10" t="s">
        <v>61</v>
      </c>
      <c r="D1760" s="10" t="s">
        <v>38</v>
      </c>
      <c r="E1760" s="10" t="s">
        <v>35</v>
      </c>
      <c r="F1760" s="10">
        <v>210000</v>
      </c>
      <c r="G1760" s="10">
        <v>210000</v>
      </c>
      <c r="H1760" s="10">
        <v>1</v>
      </c>
      <c r="I1760" s="39"/>
    </row>
    <row r="1761" spans="1:9" ht="27" x14ac:dyDescent="0.25">
      <c r="A1761" s="10">
        <v>5134</v>
      </c>
      <c r="B1761" s="10" t="s">
        <v>3428</v>
      </c>
      <c r="C1761" s="10" t="s">
        <v>61</v>
      </c>
      <c r="D1761" s="10" t="s">
        <v>38</v>
      </c>
      <c r="E1761" s="10" t="s">
        <v>35</v>
      </c>
      <c r="F1761" s="10">
        <v>230000</v>
      </c>
      <c r="G1761" s="10">
        <v>230000</v>
      </c>
      <c r="H1761" s="10">
        <v>1</v>
      </c>
      <c r="I1761" s="39"/>
    </row>
    <row r="1762" spans="1:9" ht="27" x14ac:dyDescent="0.25">
      <c r="A1762" s="10">
        <v>5134</v>
      </c>
      <c r="B1762" s="10" t="s">
        <v>3429</v>
      </c>
      <c r="C1762" s="10" t="s">
        <v>61</v>
      </c>
      <c r="D1762" s="10" t="s">
        <v>38</v>
      </c>
      <c r="E1762" s="10" t="s">
        <v>35</v>
      </c>
      <c r="F1762" s="10">
        <v>250000</v>
      </c>
      <c r="G1762" s="10">
        <v>250000</v>
      </c>
      <c r="H1762" s="10">
        <v>1</v>
      </c>
      <c r="I1762" s="39"/>
    </row>
    <row r="1763" spans="1:9" ht="27" x14ac:dyDescent="0.25">
      <c r="A1763" s="10">
        <v>5134</v>
      </c>
      <c r="B1763" s="10" t="s">
        <v>3430</v>
      </c>
      <c r="C1763" s="10" t="s">
        <v>61</v>
      </c>
      <c r="D1763" s="10" t="s">
        <v>38</v>
      </c>
      <c r="E1763" s="10" t="s">
        <v>35</v>
      </c>
      <c r="F1763" s="10">
        <v>210000</v>
      </c>
      <c r="G1763" s="10">
        <v>210000</v>
      </c>
      <c r="H1763" s="10">
        <v>1</v>
      </c>
      <c r="I1763" s="39"/>
    </row>
    <row r="1764" spans="1:9" ht="27" x14ac:dyDescent="0.25">
      <c r="A1764" s="10">
        <v>5134</v>
      </c>
      <c r="B1764" s="10" t="s">
        <v>3431</v>
      </c>
      <c r="C1764" s="10" t="s">
        <v>61</v>
      </c>
      <c r="D1764" s="10" t="s">
        <v>38</v>
      </c>
      <c r="E1764" s="10" t="s">
        <v>35</v>
      </c>
      <c r="F1764" s="10">
        <v>250000</v>
      </c>
      <c r="G1764" s="10">
        <v>250000</v>
      </c>
      <c r="H1764" s="10">
        <v>1</v>
      </c>
      <c r="I1764" s="39"/>
    </row>
    <row r="1765" spans="1:9" ht="27" x14ac:dyDescent="0.25">
      <c r="A1765" s="10">
        <v>5134</v>
      </c>
      <c r="B1765" s="10" t="s">
        <v>2951</v>
      </c>
      <c r="C1765" s="10" t="s">
        <v>40</v>
      </c>
      <c r="D1765" s="10" t="s">
        <v>36</v>
      </c>
      <c r="E1765" s="10" t="s">
        <v>35</v>
      </c>
      <c r="F1765" s="10">
        <v>800000</v>
      </c>
      <c r="G1765" s="10">
        <v>800000</v>
      </c>
      <c r="H1765" s="10">
        <v>1</v>
      </c>
      <c r="I1765" s="39"/>
    </row>
    <row r="1766" spans="1:9" x14ac:dyDescent="0.25">
      <c r="A1766" s="129" t="s">
        <v>39</v>
      </c>
      <c r="B1766" s="130"/>
      <c r="C1766" s="130"/>
      <c r="D1766" s="130"/>
      <c r="E1766" s="130"/>
      <c r="F1766" s="130"/>
      <c r="G1766" s="130"/>
      <c r="H1766" s="143"/>
      <c r="I1766" s="39"/>
    </row>
    <row r="1767" spans="1:9" ht="27" x14ac:dyDescent="0.25">
      <c r="A1767" s="10">
        <v>5134</v>
      </c>
      <c r="B1767" s="10" t="s">
        <v>508</v>
      </c>
      <c r="C1767" s="10" t="s">
        <v>61</v>
      </c>
      <c r="D1767" s="10" t="s">
        <v>38</v>
      </c>
      <c r="E1767" s="10" t="s">
        <v>35</v>
      </c>
      <c r="F1767" s="10">
        <v>710000</v>
      </c>
      <c r="G1767" s="10">
        <v>710000</v>
      </c>
      <c r="H1767" s="10">
        <v>1</v>
      </c>
      <c r="I1767" s="39"/>
    </row>
    <row r="1768" spans="1:9" ht="27" x14ac:dyDescent="0.25">
      <c r="A1768" s="10"/>
      <c r="B1768" s="10" t="s">
        <v>2932</v>
      </c>
      <c r="C1768" s="10" t="s">
        <v>61</v>
      </c>
      <c r="D1768" s="10" t="s">
        <v>38</v>
      </c>
      <c r="E1768" s="10" t="s">
        <v>35</v>
      </c>
      <c r="F1768" s="10">
        <v>520000</v>
      </c>
      <c r="G1768" s="10">
        <v>520000</v>
      </c>
      <c r="H1768" s="10">
        <v>1</v>
      </c>
      <c r="I1768" s="39"/>
    </row>
    <row r="1769" spans="1:9" ht="27" x14ac:dyDescent="0.25">
      <c r="A1769" s="10">
        <v>5134</v>
      </c>
      <c r="B1769" s="10" t="s">
        <v>2931</v>
      </c>
      <c r="C1769" s="10" t="s">
        <v>61</v>
      </c>
      <c r="D1769" s="10" t="s">
        <v>38</v>
      </c>
      <c r="E1769" s="10" t="s">
        <v>35</v>
      </c>
      <c r="F1769" s="10">
        <v>420000</v>
      </c>
      <c r="G1769" s="10">
        <v>420000</v>
      </c>
      <c r="H1769" s="10">
        <v>1</v>
      </c>
      <c r="I1769" s="39"/>
    </row>
    <row r="1770" spans="1:9" ht="27" x14ac:dyDescent="0.25">
      <c r="A1770" s="19"/>
      <c r="B1770" s="10" t="s">
        <v>508</v>
      </c>
      <c r="C1770" s="10" t="s">
        <v>61</v>
      </c>
      <c r="D1770" s="19" t="s">
        <v>38</v>
      </c>
      <c r="E1770" s="19" t="s">
        <v>35</v>
      </c>
      <c r="F1770" s="19">
        <v>0</v>
      </c>
      <c r="G1770" s="19">
        <f>F1770*H1770</f>
        <v>0</v>
      </c>
      <c r="H1770" s="36">
        <v>1</v>
      </c>
      <c r="I1770" s="39"/>
    </row>
    <row r="1771" spans="1:9" x14ac:dyDescent="0.25">
      <c r="A1771" s="140" t="s">
        <v>2606</v>
      </c>
      <c r="B1771" s="141"/>
      <c r="C1771" s="141"/>
      <c r="D1771" s="141"/>
      <c r="E1771" s="141"/>
      <c r="F1771" s="141"/>
      <c r="G1771" s="141"/>
      <c r="H1771" s="141"/>
      <c r="I1771" s="39"/>
    </row>
    <row r="1772" spans="1:9" x14ac:dyDescent="0.25">
      <c r="A1772" s="129" t="s">
        <v>33</v>
      </c>
      <c r="B1772" s="130"/>
      <c r="C1772" s="130"/>
      <c r="D1772" s="130"/>
      <c r="E1772" s="130"/>
      <c r="F1772" s="130"/>
      <c r="G1772" s="130"/>
      <c r="H1772" s="130"/>
      <c r="I1772" s="39"/>
    </row>
    <row r="1773" spans="1:9" ht="27" x14ac:dyDescent="0.25">
      <c r="A1773" s="10">
        <v>4213</v>
      </c>
      <c r="B1773" s="10" t="s">
        <v>662</v>
      </c>
      <c r="C1773" s="10" t="s">
        <v>663</v>
      </c>
      <c r="D1773" s="10" t="s">
        <v>36</v>
      </c>
      <c r="E1773" s="10" t="s">
        <v>35</v>
      </c>
      <c r="F1773" s="10">
        <v>1697400</v>
      </c>
      <c r="G1773" s="10">
        <v>1697400</v>
      </c>
      <c r="H1773" s="10">
        <v>1</v>
      </c>
      <c r="I1773" s="39"/>
    </row>
    <row r="1774" spans="1:9" x14ac:dyDescent="0.25">
      <c r="A1774" s="133" t="s">
        <v>3089</v>
      </c>
      <c r="B1774" s="134"/>
      <c r="C1774" s="134"/>
      <c r="D1774" s="134"/>
      <c r="E1774" s="134"/>
      <c r="F1774" s="134"/>
      <c r="G1774" s="134"/>
      <c r="H1774" s="134"/>
      <c r="I1774" s="39"/>
    </row>
    <row r="1775" spans="1:9" x14ac:dyDescent="0.25">
      <c r="A1775" s="129" t="s">
        <v>39</v>
      </c>
      <c r="B1775" s="130"/>
      <c r="C1775" s="130"/>
      <c r="D1775" s="130"/>
      <c r="E1775" s="130"/>
      <c r="F1775" s="130"/>
      <c r="G1775" s="130"/>
      <c r="H1775" s="130"/>
      <c r="I1775" s="39"/>
    </row>
    <row r="1776" spans="1:9" x14ac:dyDescent="0.25">
      <c r="A1776" s="34">
        <v>5113</v>
      </c>
      <c r="B1776" s="34" t="s">
        <v>3090</v>
      </c>
      <c r="C1776" s="34" t="s">
        <v>3091</v>
      </c>
      <c r="D1776" s="34" t="s">
        <v>36</v>
      </c>
      <c r="E1776" s="34" t="s">
        <v>35</v>
      </c>
      <c r="F1776" s="34">
        <v>15581080</v>
      </c>
      <c r="G1776" s="34">
        <f>+F1776*H1776</f>
        <v>15581080</v>
      </c>
      <c r="H1776" s="34">
        <v>1</v>
      </c>
      <c r="I1776" s="39"/>
    </row>
    <row r="1777" spans="1:9" x14ac:dyDescent="0.25">
      <c r="A1777" s="34">
        <v>5113</v>
      </c>
      <c r="B1777" s="34" t="s">
        <v>3092</v>
      </c>
      <c r="C1777" s="34" t="s">
        <v>3091</v>
      </c>
      <c r="D1777" s="34" t="s">
        <v>36</v>
      </c>
      <c r="E1777" s="34" t="s">
        <v>35</v>
      </c>
      <c r="F1777" s="34">
        <v>4499910</v>
      </c>
      <c r="G1777" s="34">
        <f>+F1777*H1777</f>
        <v>4499910</v>
      </c>
      <c r="H1777" s="34">
        <v>1</v>
      </c>
      <c r="I1777" s="39"/>
    </row>
    <row r="1778" spans="1:9" x14ac:dyDescent="0.25">
      <c r="A1778" s="129" t="s">
        <v>33</v>
      </c>
      <c r="B1778" s="130"/>
      <c r="C1778" s="130"/>
      <c r="D1778" s="130"/>
      <c r="E1778" s="130"/>
      <c r="F1778" s="130"/>
      <c r="G1778" s="130"/>
      <c r="H1778" s="130"/>
      <c r="I1778" s="39"/>
    </row>
    <row r="1779" spans="1:9" ht="27" x14ac:dyDescent="0.25">
      <c r="A1779" s="34">
        <v>5113</v>
      </c>
      <c r="B1779" s="34" t="s">
        <v>3392</v>
      </c>
      <c r="C1779" s="34" t="s">
        <v>112</v>
      </c>
      <c r="D1779" s="34" t="s">
        <v>41</v>
      </c>
      <c r="E1779" s="34" t="s">
        <v>35</v>
      </c>
      <c r="F1779" s="34">
        <v>90000</v>
      </c>
      <c r="G1779" s="34">
        <v>90000</v>
      </c>
      <c r="H1779" s="34">
        <v>1</v>
      </c>
      <c r="I1779" s="39"/>
    </row>
    <row r="1780" spans="1:9" ht="27" x14ac:dyDescent="0.25">
      <c r="A1780" s="34">
        <v>5113</v>
      </c>
      <c r="B1780" s="34" t="s">
        <v>3393</v>
      </c>
      <c r="C1780" s="34" t="s">
        <v>112</v>
      </c>
      <c r="D1780" s="34" t="s">
        <v>41</v>
      </c>
      <c r="E1780" s="34" t="s">
        <v>35</v>
      </c>
      <c r="F1780" s="34">
        <v>311532</v>
      </c>
      <c r="G1780" s="34">
        <v>311532</v>
      </c>
      <c r="H1780" s="34">
        <v>1</v>
      </c>
      <c r="I1780" s="39"/>
    </row>
    <row r="1781" spans="1:9" ht="27" x14ac:dyDescent="0.25">
      <c r="A1781" s="34">
        <v>5113</v>
      </c>
      <c r="B1781" s="34" t="s">
        <v>3093</v>
      </c>
      <c r="C1781" s="34" t="s">
        <v>62</v>
      </c>
      <c r="D1781" s="34" t="s">
        <v>34</v>
      </c>
      <c r="E1781" s="34" t="s">
        <v>35</v>
      </c>
      <c r="F1781" s="34">
        <v>93492</v>
      </c>
      <c r="G1781" s="34">
        <f>+F1781*H1781</f>
        <v>93492</v>
      </c>
      <c r="H1781" s="34">
        <v>1</v>
      </c>
      <c r="I1781" s="39"/>
    </row>
    <row r="1782" spans="1:9" ht="27" x14ac:dyDescent="0.25">
      <c r="A1782" s="34">
        <v>5113</v>
      </c>
      <c r="B1782" s="34" t="s">
        <v>3094</v>
      </c>
      <c r="C1782" s="34" t="s">
        <v>62</v>
      </c>
      <c r="D1782" s="34" t="s">
        <v>34</v>
      </c>
      <c r="E1782" s="34" t="s">
        <v>35</v>
      </c>
      <c r="F1782" s="34">
        <v>27000</v>
      </c>
      <c r="G1782" s="34">
        <f>+F1782*H1782</f>
        <v>27000</v>
      </c>
      <c r="H1782" s="34">
        <v>1</v>
      </c>
      <c r="I1782" s="39"/>
    </row>
    <row r="1783" spans="1:9" x14ac:dyDescent="0.25">
      <c r="A1783" s="133" t="s">
        <v>3830</v>
      </c>
      <c r="B1783" s="134"/>
      <c r="C1783" s="134"/>
      <c r="D1783" s="134"/>
      <c r="E1783" s="134"/>
      <c r="F1783" s="134"/>
      <c r="G1783" s="134"/>
      <c r="H1783" s="134"/>
      <c r="I1783" s="39"/>
    </row>
    <row r="1784" spans="1:9" x14ac:dyDescent="0.25">
      <c r="A1784" s="129" t="s">
        <v>39</v>
      </c>
      <c r="B1784" s="130"/>
      <c r="C1784" s="130"/>
      <c r="D1784" s="130"/>
      <c r="E1784" s="130"/>
      <c r="F1784" s="130"/>
      <c r="G1784" s="130"/>
      <c r="H1784" s="130"/>
      <c r="I1784" s="39"/>
    </row>
    <row r="1785" spans="1:9" ht="27" x14ac:dyDescent="0.25">
      <c r="A1785" s="34">
        <v>4251</v>
      </c>
      <c r="B1785" s="34" t="s">
        <v>4453</v>
      </c>
      <c r="C1785" s="34" t="s">
        <v>158</v>
      </c>
      <c r="D1785" s="34" t="s">
        <v>36</v>
      </c>
      <c r="E1785" s="34" t="s">
        <v>35</v>
      </c>
      <c r="F1785" s="34">
        <v>0</v>
      </c>
      <c r="G1785" s="34">
        <v>0</v>
      </c>
      <c r="H1785" s="34">
        <v>1</v>
      </c>
      <c r="I1785" s="39"/>
    </row>
    <row r="1786" spans="1:9" ht="27" x14ac:dyDescent="0.25">
      <c r="A1786" s="34">
        <v>4251</v>
      </c>
      <c r="B1786" s="34" t="s">
        <v>4379</v>
      </c>
      <c r="C1786" s="34" t="s">
        <v>158</v>
      </c>
      <c r="D1786" s="34" t="s">
        <v>36</v>
      </c>
      <c r="E1786" s="34" t="s">
        <v>35</v>
      </c>
      <c r="F1786" s="34">
        <v>29400000</v>
      </c>
      <c r="G1786" s="34">
        <v>29400000</v>
      </c>
      <c r="H1786" s="34">
        <v>1</v>
      </c>
      <c r="I1786" s="39"/>
    </row>
    <row r="1787" spans="1:9" ht="27" x14ac:dyDescent="0.25">
      <c r="A1787" s="34">
        <v>4251</v>
      </c>
      <c r="B1787" s="34" t="s">
        <v>3831</v>
      </c>
      <c r="C1787" s="34" t="s">
        <v>158</v>
      </c>
      <c r="D1787" s="34" t="s">
        <v>36</v>
      </c>
      <c r="E1787" s="34" t="s">
        <v>35</v>
      </c>
      <c r="F1787" s="34">
        <v>30000000</v>
      </c>
      <c r="G1787" s="34">
        <v>30000000</v>
      </c>
      <c r="H1787" s="34">
        <v>1</v>
      </c>
      <c r="I1787" s="39"/>
    </row>
    <row r="1788" spans="1:9" x14ac:dyDescent="0.25">
      <c r="A1788" s="129" t="s">
        <v>33</v>
      </c>
      <c r="B1788" s="130"/>
      <c r="C1788" s="130"/>
      <c r="D1788" s="130"/>
      <c r="E1788" s="130"/>
      <c r="F1788" s="130"/>
      <c r="G1788" s="130"/>
      <c r="H1788" s="130"/>
      <c r="I1788" s="39"/>
    </row>
    <row r="1789" spans="1:9" ht="27" x14ac:dyDescent="0.25">
      <c r="A1789" s="38">
        <v>4251</v>
      </c>
      <c r="B1789" s="38" t="s">
        <v>4891</v>
      </c>
      <c r="C1789" s="38" t="s">
        <v>112</v>
      </c>
      <c r="D1789" s="38" t="s">
        <v>41</v>
      </c>
      <c r="E1789" s="38" t="s">
        <v>35</v>
      </c>
      <c r="F1789" s="38">
        <v>0</v>
      </c>
      <c r="G1789" s="38">
        <v>0</v>
      </c>
      <c r="H1789" s="38">
        <v>1</v>
      </c>
      <c r="I1789" s="39"/>
    </row>
    <row r="1790" spans="1:9" ht="27" x14ac:dyDescent="0.25">
      <c r="A1790" s="38">
        <v>4251</v>
      </c>
      <c r="B1790" s="38" t="s">
        <v>4895</v>
      </c>
      <c r="C1790" s="38" t="s">
        <v>112</v>
      </c>
      <c r="D1790" s="38" t="s">
        <v>41</v>
      </c>
      <c r="E1790" s="38" t="s">
        <v>35</v>
      </c>
      <c r="F1790" s="38">
        <v>600000</v>
      </c>
      <c r="G1790" s="38">
        <v>600000</v>
      </c>
      <c r="H1790" s="38">
        <v>1</v>
      </c>
      <c r="I1790" s="39"/>
    </row>
    <row r="1791" spans="1:9" ht="27" x14ac:dyDescent="0.25">
      <c r="A1791" s="34">
        <v>4251</v>
      </c>
      <c r="B1791" s="34" t="s">
        <v>4891</v>
      </c>
      <c r="C1791" s="34" t="s">
        <v>112</v>
      </c>
      <c r="D1791" s="34" t="s">
        <v>41</v>
      </c>
      <c r="E1791" s="34" t="s">
        <v>35</v>
      </c>
      <c r="F1791" s="34">
        <v>0</v>
      </c>
      <c r="G1791" s="34">
        <v>0</v>
      </c>
      <c r="H1791" s="34">
        <v>1</v>
      </c>
      <c r="I1791" s="39"/>
    </row>
    <row r="1792" spans="1:9" x14ac:dyDescent="0.25">
      <c r="A1792" s="133" t="s">
        <v>2607</v>
      </c>
      <c r="B1792" s="134"/>
      <c r="C1792" s="134"/>
      <c r="D1792" s="134"/>
      <c r="E1792" s="134"/>
      <c r="F1792" s="134"/>
      <c r="G1792" s="134"/>
      <c r="H1792" s="134"/>
      <c r="I1792" s="39"/>
    </row>
    <row r="1793" spans="1:15" x14ac:dyDescent="0.25">
      <c r="A1793" s="129" t="s">
        <v>33</v>
      </c>
      <c r="B1793" s="130"/>
      <c r="C1793" s="130"/>
      <c r="D1793" s="130"/>
      <c r="E1793" s="130"/>
      <c r="F1793" s="130"/>
      <c r="G1793" s="130"/>
      <c r="H1793" s="130"/>
      <c r="I1793" s="39"/>
    </row>
    <row r="1794" spans="1:15" ht="27" x14ac:dyDescent="0.25">
      <c r="A1794" s="38">
        <v>5129</v>
      </c>
      <c r="B1794" s="38" t="s">
        <v>4917</v>
      </c>
      <c r="C1794" s="38" t="s">
        <v>112</v>
      </c>
      <c r="D1794" s="38" t="s">
        <v>38</v>
      </c>
      <c r="E1794" s="38" t="s">
        <v>35</v>
      </c>
      <c r="F1794" s="38">
        <v>372175</v>
      </c>
      <c r="G1794" s="38">
        <v>372175</v>
      </c>
      <c r="H1794" s="38">
        <v>1</v>
      </c>
      <c r="I1794" s="39"/>
    </row>
    <row r="1795" spans="1:15" ht="27" x14ac:dyDescent="0.25">
      <c r="A1795" s="38" t="s">
        <v>191</v>
      </c>
      <c r="B1795" s="38" t="s">
        <v>666</v>
      </c>
      <c r="C1795" s="38" t="s">
        <v>40</v>
      </c>
      <c r="D1795" s="38" t="s">
        <v>36</v>
      </c>
      <c r="E1795" s="38" t="s">
        <v>35</v>
      </c>
      <c r="F1795" s="38">
        <v>300000</v>
      </c>
      <c r="G1795" s="38">
        <v>300000</v>
      </c>
      <c r="H1795" s="38">
        <v>1</v>
      </c>
      <c r="I1795" s="39"/>
    </row>
    <row r="1796" spans="1:15" ht="27" x14ac:dyDescent="0.25">
      <c r="A1796" s="38">
        <v>5129</v>
      </c>
      <c r="B1796" s="38" t="s">
        <v>853</v>
      </c>
      <c r="C1796" s="38" t="s">
        <v>461</v>
      </c>
      <c r="D1796" s="38" t="s">
        <v>36</v>
      </c>
      <c r="E1796" s="38" t="s">
        <v>35</v>
      </c>
      <c r="F1796" s="38">
        <v>1980000</v>
      </c>
      <c r="G1796" s="38">
        <v>1980000</v>
      </c>
      <c r="H1796" s="38">
        <v>1</v>
      </c>
      <c r="I1796" s="39"/>
    </row>
    <row r="1797" spans="1:15" ht="27" x14ac:dyDescent="0.25">
      <c r="A1797" s="10" t="s">
        <v>136</v>
      </c>
      <c r="B1797" s="10" t="s">
        <v>853</v>
      </c>
      <c r="C1797" s="10" t="s">
        <v>461</v>
      </c>
      <c r="D1797" s="18" t="s">
        <v>36</v>
      </c>
      <c r="E1797" s="19" t="s">
        <v>35</v>
      </c>
      <c r="F1797" s="19">
        <v>0</v>
      </c>
      <c r="G1797" s="19">
        <v>0</v>
      </c>
      <c r="H1797" s="36">
        <v>1</v>
      </c>
      <c r="I1797" s="39"/>
    </row>
    <row r="1798" spans="1:15" x14ac:dyDescent="0.25">
      <c r="A1798" s="140" t="s">
        <v>3435</v>
      </c>
      <c r="B1798" s="141"/>
      <c r="C1798" s="141"/>
      <c r="D1798" s="141"/>
      <c r="E1798" s="141"/>
      <c r="F1798" s="141"/>
      <c r="G1798" s="141"/>
      <c r="H1798" s="141"/>
      <c r="I1798" s="39"/>
      <c r="O1798" s="2"/>
    </row>
    <row r="1799" spans="1:15" ht="15" customHeight="1" x14ac:dyDescent="0.25">
      <c r="A1799" s="129" t="s">
        <v>9</v>
      </c>
      <c r="B1799" s="130"/>
      <c r="C1799" s="130"/>
      <c r="D1799" s="130"/>
      <c r="E1799" s="130"/>
      <c r="F1799" s="130"/>
      <c r="G1799" s="130"/>
      <c r="H1799" s="130"/>
      <c r="I1799" s="39"/>
    </row>
    <row r="1800" spans="1:15" ht="15" customHeight="1" x14ac:dyDescent="0.25">
      <c r="A1800" s="10" t="s">
        <v>136</v>
      </c>
      <c r="B1800" s="10" t="s">
        <v>3434</v>
      </c>
      <c r="C1800" s="10" t="s">
        <v>97</v>
      </c>
      <c r="D1800" s="10" t="s">
        <v>11</v>
      </c>
      <c r="E1800" s="10" t="s">
        <v>12</v>
      </c>
      <c r="F1800" s="10">
        <v>61666</v>
      </c>
      <c r="G1800" s="10">
        <f>+F1800*H1800</f>
        <v>18499800</v>
      </c>
      <c r="H1800" s="10">
        <v>300</v>
      </c>
      <c r="I1800" s="39"/>
    </row>
    <row r="1801" spans="1:15" x14ac:dyDescent="0.25">
      <c r="A1801" s="133" t="s">
        <v>2608</v>
      </c>
      <c r="B1801" s="134"/>
      <c r="C1801" s="134"/>
      <c r="D1801" s="134"/>
      <c r="E1801" s="134"/>
      <c r="F1801" s="134"/>
      <c r="G1801" s="134"/>
      <c r="H1801" s="135"/>
      <c r="I1801" s="39"/>
    </row>
    <row r="1802" spans="1:15" x14ac:dyDescent="0.25">
      <c r="A1802" s="129" t="s">
        <v>39</v>
      </c>
      <c r="B1802" s="130"/>
      <c r="C1802" s="130"/>
      <c r="D1802" s="130"/>
      <c r="E1802" s="130"/>
      <c r="F1802" s="130"/>
      <c r="G1802" s="130"/>
      <c r="H1802" s="143"/>
      <c r="I1802" s="39"/>
    </row>
    <row r="1803" spans="1:15" ht="27" x14ac:dyDescent="0.25">
      <c r="A1803" s="10">
        <v>4861</v>
      </c>
      <c r="B1803" s="10" t="s">
        <v>664</v>
      </c>
      <c r="C1803" s="10" t="s">
        <v>105</v>
      </c>
      <c r="D1803" s="10" t="s">
        <v>36</v>
      </c>
      <c r="E1803" s="10" t="s">
        <v>35</v>
      </c>
      <c r="F1803" s="10">
        <v>44100000</v>
      </c>
      <c r="G1803" s="10">
        <f>+H1803*F1803</f>
        <v>44100000</v>
      </c>
      <c r="H1803" s="10">
        <v>1</v>
      </c>
      <c r="I1803" s="39"/>
    </row>
    <row r="1804" spans="1:15" ht="27" x14ac:dyDescent="0.25">
      <c r="A1804" s="10"/>
      <c r="B1804" s="10" t="s">
        <v>1830</v>
      </c>
      <c r="C1804" s="10" t="s">
        <v>105</v>
      </c>
      <c r="D1804" s="10" t="s">
        <v>36</v>
      </c>
      <c r="E1804" s="10" t="s">
        <v>35</v>
      </c>
      <c r="F1804" s="10">
        <v>0</v>
      </c>
      <c r="G1804" s="10">
        <v>0</v>
      </c>
      <c r="H1804" s="10">
        <v>1</v>
      </c>
      <c r="I1804" s="39"/>
    </row>
    <row r="1805" spans="1:15" ht="27" x14ac:dyDescent="0.25">
      <c r="A1805" s="10" t="s">
        <v>134</v>
      </c>
      <c r="B1805" s="10" t="s">
        <v>664</v>
      </c>
      <c r="C1805" s="10" t="s">
        <v>105</v>
      </c>
      <c r="D1805" s="10" t="s">
        <v>36</v>
      </c>
      <c r="E1805" s="10" t="s">
        <v>35</v>
      </c>
      <c r="F1805" s="10">
        <v>0</v>
      </c>
      <c r="G1805" s="10">
        <v>0</v>
      </c>
      <c r="H1805" s="10">
        <v>1</v>
      </c>
      <c r="I1805" s="39"/>
    </row>
    <row r="1806" spans="1:15" ht="15" customHeight="1" x14ac:dyDescent="0.25">
      <c r="A1806" s="129" t="s">
        <v>33</v>
      </c>
      <c r="B1806" s="130"/>
      <c r="C1806" s="130"/>
      <c r="D1806" s="130"/>
      <c r="E1806" s="130"/>
      <c r="F1806" s="130"/>
      <c r="G1806" s="130"/>
      <c r="H1806" s="143"/>
      <c r="I1806" s="39"/>
    </row>
    <row r="1807" spans="1:15" ht="27" x14ac:dyDescent="0.25">
      <c r="A1807" s="10">
        <v>4251</v>
      </c>
      <c r="B1807" s="10" t="s">
        <v>1231</v>
      </c>
      <c r="C1807" s="10" t="s">
        <v>112</v>
      </c>
      <c r="D1807" s="10" t="s">
        <v>41</v>
      </c>
      <c r="E1807" s="10" t="s">
        <v>35</v>
      </c>
      <c r="F1807" s="10">
        <v>60000</v>
      </c>
      <c r="G1807" s="10">
        <v>60000</v>
      </c>
      <c r="H1807" s="10">
        <v>1</v>
      </c>
      <c r="I1807" s="39"/>
    </row>
    <row r="1808" spans="1:15" ht="40.5" x14ac:dyDescent="0.25">
      <c r="A1808" s="10">
        <v>4861</v>
      </c>
      <c r="B1808" s="10" t="s">
        <v>665</v>
      </c>
      <c r="C1808" s="10" t="s">
        <v>292</v>
      </c>
      <c r="D1808" s="10" t="s">
        <v>36</v>
      </c>
      <c r="E1808" s="10" t="s">
        <v>35</v>
      </c>
      <c r="F1808" s="10">
        <v>10000000</v>
      </c>
      <c r="G1808" s="10">
        <v>10000000</v>
      </c>
      <c r="H1808" s="10">
        <v>1</v>
      </c>
      <c r="I1808" s="39"/>
    </row>
    <row r="1809" spans="1:9" x14ac:dyDescent="0.25">
      <c r="A1809" s="140" t="s">
        <v>2679</v>
      </c>
      <c r="B1809" s="141"/>
      <c r="C1809" s="141"/>
      <c r="D1809" s="141"/>
      <c r="E1809" s="141"/>
      <c r="F1809" s="141"/>
      <c r="G1809" s="141"/>
      <c r="H1809" s="141"/>
      <c r="I1809" s="39"/>
    </row>
    <row r="1810" spans="1:9" x14ac:dyDescent="0.25">
      <c r="A1810" s="129" t="s">
        <v>33</v>
      </c>
      <c r="B1810" s="130"/>
      <c r="C1810" s="130"/>
      <c r="D1810" s="130"/>
      <c r="E1810" s="130"/>
      <c r="F1810" s="130"/>
      <c r="G1810" s="130"/>
      <c r="H1810" s="130"/>
      <c r="I1810" s="39"/>
    </row>
    <row r="1811" spans="1:9" ht="27" x14ac:dyDescent="0.25">
      <c r="A1811" s="10">
        <v>4213</v>
      </c>
      <c r="B1811" s="10" t="s">
        <v>660</v>
      </c>
      <c r="C1811" s="10" t="s">
        <v>469</v>
      </c>
      <c r="D1811" s="18" t="s">
        <v>36</v>
      </c>
      <c r="E1811" s="19" t="s">
        <v>35</v>
      </c>
      <c r="F1811" s="19">
        <v>0</v>
      </c>
      <c r="G1811" s="19">
        <v>0</v>
      </c>
      <c r="H1811" s="36">
        <v>1</v>
      </c>
      <c r="I1811" s="39"/>
    </row>
    <row r="1812" spans="1:9" x14ac:dyDescent="0.25">
      <c r="A1812" s="140" t="s">
        <v>2708</v>
      </c>
      <c r="B1812" s="141"/>
      <c r="C1812" s="141"/>
      <c r="D1812" s="141"/>
      <c r="E1812" s="141"/>
      <c r="F1812" s="141"/>
      <c r="G1812" s="141"/>
      <c r="H1812" s="141"/>
      <c r="I1812" s="39"/>
    </row>
    <row r="1813" spans="1:9" x14ac:dyDescent="0.25">
      <c r="A1813" s="129" t="s">
        <v>33</v>
      </c>
      <c r="B1813" s="130"/>
      <c r="C1813" s="130"/>
      <c r="D1813" s="130"/>
      <c r="E1813" s="130"/>
      <c r="F1813" s="130"/>
      <c r="G1813" s="130"/>
      <c r="H1813" s="130"/>
      <c r="I1813" s="39"/>
    </row>
    <row r="1814" spans="1:9" ht="27" x14ac:dyDescent="0.25">
      <c r="A1814" s="34">
        <v>4251</v>
      </c>
      <c r="B1814" s="34" t="s">
        <v>3834</v>
      </c>
      <c r="C1814" s="34" t="s">
        <v>142</v>
      </c>
      <c r="D1814" s="34" t="s">
        <v>36</v>
      </c>
      <c r="E1814" s="34" t="s">
        <v>35</v>
      </c>
      <c r="F1814" s="34">
        <v>39200000</v>
      </c>
      <c r="G1814" s="34">
        <v>39200000</v>
      </c>
      <c r="H1814" s="34">
        <v>1</v>
      </c>
      <c r="I1814" s="39"/>
    </row>
    <row r="1815" spans="1:9" ht="27" x14ac:dyDescent="0.25">
      <c r="A1815" s="34">
        <v>4251</v>
      </c>
      <c r="B1815" s="34" t="s">
        <v>3390</v>
      </c>
      <c r="C1815" s="34" t="s">
        <v>112</v>
      </c>
      <c r="D1815" s="34" t="s">
        <v>41</v>
      </c>
      <c r="E1815" s="34" t="s">
        <v>35</v>
      </c>
      <c r="F1815" s="34">
        <v>800000</v>
      </c>
      <c r="G1815" s="34">
        <v>800000</v>
      </c>
      <c r="H1815" s="34">
        <v>1</v>
      </c>
      <c r="I1815" s="39"/>
    </row>
    <row r="1816" spans="1:9" x14ac:dyDescent="0.25">
      <c r="A1816" s="140" t="s">
        <v>3548</v>
      </c>
      <c r="B1816" s="141"/>
      <c r="C1816" s="141"/>
      <c r="D1816" s="141"/>
      <c r="E1816" s="141"/>
      <c r="F1816" s="141"/>
      <c r="G1816" s="141"/>
      <c r="H1816" s="141"/>
      <c r="I1816" s="39"/>
    </row>
    <row r="1817" spans="1:9" x14ac:dyDescent="0.25">
      <c r="A1817" s="129" t="s">
        <v>9</v>
      </c>
      <c r="B1817" s="130"/>
      <c r="C1817" s="130"/>
      <c r="D1817" s="130"/>
      <c r="E1817" s="130"/>
      <c r="F1817" s="130"/>
      <c r="G1817" s="130"/>
      <c r="H1817" s="143"/>
      <c r="I1817" s="39"/>
    </row>
    <row r="1818" spans="1:9" x14ac:dyDescent="0.25">
      <c r="A1818" s="18">
        <v>5129</v>
      </c>
      <c r="B1818" s="18" t="s">
        <v>3792</v>
      </c>
      <c r="C1818" s="18" t="s">
        <v>3793</v>
      </c>
      <c r="D1818" s="18" t="s">
        <v>11</v>
      </c>
      <c r="E1818" s="18" t="s">
        <v>12</v>
      </c>
      <c r="F1818" s="18">
        <v>365000</v>
      </c>
      <c r="G1818" s="18">
        <f>+F1818*H1818</f>
        <v>730000</v>
      </c>
      <c r="H1818" s="18">
        <v>2</v>
      </c>
      <c r="I1818" s="39"/>
    </row>
    <row r="1819" spans="1:9" x14ac:dyDescent="0.25">
      <c r="A1819" s="18">
        <v>5129</v>
      </c>
      <c r="B1819" s="18" t="s">
        <v>3794</v>
      </c>
      <c r="C1819" s="18" t="s">
        <v>3793</v>
      </c>
      <c r="D1819" s="18" t="s">
        <v>11</v>
      </c>
      <c r="E1819" s="18" t="s">
        <v>12</v>
      </c>
      <c r="F1819" s="18">
        <v>280000</v>
      </c>
      <c r="G1819" s="18">
        <f t="shared" ref="G1819:G1827" si="56">+F1819*H1819</f>
        <v>560000</v>
      </c>
      <c r="H1819" s="18">
        <v>2</v>
      </c>
      <c r="I1819" s="39"/>
    </row>
    <row r="1820" spans="1:9" x14ac:dyDescent="0.25">
      <c r="A1820" s="18">
        <v>5129</v>
      </c>
      <c r="B1820" s="18" t="s">
        <v>3795</v>
      </c>
      <c r="C1820" s="18" t="s">
        <v>3793</v>
      </c>
      <c r="D1820" s="18" t="s">
        <v>11</v>
      </c>
      <c r="E1820" s="18" t="s">
        <v>12</v>
      </c>
      <c r="F1820" s="18">
        <v>329000</v>
      </c>
      <c r="G1820" s="18">
        <f t="shared" si="56"/>
        <v>658000</v>
      </c>
      <c r="H1820" s="18">
        <v>2</v>
      </c>
      <c r="I1820" s="39"/>
    </row>
    <row r="1821" spans="1:9" x14ac:dyDescent="0.25">
      <c r="A1821" s="18">
        <v>5129</v>
      </c>
      <c r="B1821" s="18" t="s">
        <v>3796</v>
      </c>
      <c r="C1821" s="18" t="s">
        <v>3793</v>
      </c>
      <c r="D1821" s="18" t="s">
        <v>11</v>
      </c>
      <c r="E1821" s="18" t="s">
        <v>12</v>
      </c>
      <c r="F1821" s="18">
        <v>429000</v>
      </c>
      <c r="G1821" s="18">
        <f t="shared" si="56"/>
        <v>858000</v>
      </c>
      <c r="H1821" s="18">
        <v>2</v>
      </c>
      <c r="I1821" s="39"/>
    </row>
    <row r="1822" spans="1:9" x14ac:dyDescent="0.25">
      <c r="A1822" s="18">
        <v>5129</v>
      </c>
      <c r="B1822" s="18" t="s">
        <v>3797</v>
      </c>
      <c r="C1822" s="18" t="s">
        <v>3793</v>
      </c>
      <c r="D1822" s="18" t="s">
        <v>11</v>
      </c>
      <c r="E1822" s="18" t="s">
        <v>12</v>
      </c>
      <c r="F1822" s="18">
        <v>255000</v>
      </c>
      <c r="G1822" s="18">
        <f t="shared" si="56"/>
        <v>765000</v>
      </c>
      <c r="H1822" s="18">
        <v>3</v>
      </c>
      <c r="I1822" s="39"/>
    </row>
    <row r="1823" spans="1:9" ht="27" x14ac:dyDescent="0.25">
      <c r="A1823" s="18">
        <v>5129</v>
      </c>
      <c r="B1823" s="18" t="s">
        <v>3798</v>
      </c>
      <c r="C1823" s="18" t="s">
        <v>3799</v>
      </c>
      <c r="D1823" s="18" t="s">
        <v>36</v>
      </c>
      <c r="E1823" s="18" t="s">
        <v>12</v>
      </c>
      <c r="F1823" s="18">
        <v>1790000</v>
      </c>
      <c r="G1823" s="18">
        <f t="shared" si="56"/>
        <v>5370000</v>
      </c>
      <c r="H1823" s="18">
        <v>3</v>
      </c>
      <c r="I1823" s="39"/>
    </row>
    <row r="1824" spans="1:9" ht="27" x14ac:dyDescent="0.25">
      <c r="A1824" s="18">
        <v>5129</v>
      </c>
      <c r="B1824" s="18" t="s">
        <v>3800</v>
      </c>
      <c r="C1824" s="18" t="s">
        <v>3799</v>
      </c>
      <c r="D1824" s="18" t="s">
        <v>36</v>
      </c>
      <c r="E1824" s="18" t="s">
        <v>12</v>
      </c>
      <c r="F1824" s="18">
        <v>1790000</v>
      </c>
      <c r="G1824" s="18">
        <f t="shared" si="56"/>
        <v>5370000</v>
      </c>
      <c r="H1824" s="18">
        <v>3</v>
      </c>
      <c r="I1824" s="39"/>
    </row>
    <row r="1825" spans="1:9" ht="27" x14ac:dyDescent="0.25">
      <c r="A1825" s="18">
        <v>5129</v>
      </c>
      <c r="B1825" s="18" t="s">
        <v>3801</v>
      </c>
      <c r="C1825" s="18" t="s">
        <v>3799</v>
      </c>
      <c r="D1825" s="18" t="s">
        <v>36</v>
      </c>
      <c r="E1825" s="18" t="s">
        <v>12</v>
      </c>
      <c r="F1825" s="18">
        <v>720000</v>
      </c>
      <c r="G1825" s="18">
        <f t="shared" si="56"/>
        <v>2880000</v>
      </c>
      <c r="H1825" s="18">
        <v>4</v>
      </c>
      <c r="I1825" s="39"/>
    </row>
    <row r="1826" spans="1:9" ht="40.5" x14ac:dyDescent="0.25">
      <c r="A1826" s="18">
        <v>5129</v>
      </c>
      <c r="B1826" s="18" t="s">
        <v>3802</v>
      </c>
      <c r="C1826" s="18" t="s">
        <v>2410</v>
      </c>
      <c r="D1826" s="18" t="s">
        <v>36</v>
      </c>
      <c r="E1826" s="18" t="s">
        <v>12</v>
      </c>
      <c r="F1826" s="18">
        <v>279000</v>
      </c>
      <c r="G1826" s="18">
        <f t="shared" si="56"/>
        <v>1116000</v>
      </c>
      <c r="H1826" s="18">
        <v>4</v>
      </c>
      <c r="I1826" s="39"/>
    </row>
    <row r="1827" spans="1:9" ht="40.5" x14ac:dyDescent="0.25">
      <c r="A1827" s="18">
        <v>5129</v>
      </c>
      <c r="B1827" s="18" t="s">
        <v>3803</v>
      </c>
      <c r="C1827" s="18" t="s">
        <v>2410</v>
      </c>
      <c r="D1827" s="18" t="s">
        <v>36</v>
      </c>
      <c r="E1827" s="18" t="s">
        <v>12</v>
      </c>
      <c r="F1827" s="18">
        <v>419000</v>
      </c>
      <c r="G1827" s="18">
        <f t="shared" si="56"/>
        <v>1676000</v>
      </c>
      <c r="H1827" s="18">
        <v>4</v>
      </c>
      <c r="I1827" s="39"/>
    </row>
    <row r="1828" spans="1:9" ht="15" customHeight="1" x14ac:dyDescent="0.25">
      <c r="A1828" s="129" t="s">
        <v>33</v>
      </c>
      <c r="B1828" s="130"/>
      <c r="C1828" s="130"/>
      <c r="D1828" s="130"/>
      <c r="E1828" s="130"/>
      <c r="F1828" s="130"/>
      <c r="G1828" s="130"/>
      <c r="H1828" s="130"/>
      <c r="I1828" s="39"/>
    </row>
    <row r="1829" spans="1:9" ht="27" x14ac:dyDescent="0.25">
      <c r="A1829" s="38">
        <v>5113</v>
      </c>
      <c r="B1829" s="38" t="s">
        <v>5107</v>
      </c>
      <c r="C1829" s="38" t="s">
        <v>112</v>
      </c>
      <c r="D1829" s="38" t="s">
        <v>41</v>
      </c>
      <c r="E1829" s="38" t="s">
        <v>35</v>
      </c>
      <c r="F1829" s="38">
        <v>0</v>
      </c>
      <c r="G1829" s="38">
        <v>0</v>
      </c>
      <c r="H1829" s="38">
        <v>1</v>
      </c>
      <c r="I1829" s="39"/>
    </row>
    <row r="1830" spans="1:9" ht="27" x14ac:dyDescent="0.25">
      <c r="A1830" s="38">
        <v>5113</v>
      </c>
      <c r="B1830" s="38" t="s">
        <v>5107</v>
      </c>
      <c r="C1830" s="38" t="s">
        <v>112</v>
      </c>
      <c r="D1830" s="38" t="s">
        <v>41</v>
      </c>
      <c r="E1830" s="38" t="s">
        <v>35</v>
      </c>
      <c r="F1830" s="38">
        <v>0</v>
      </c>
      <c r="G1830" s="38">
        <v>0</v>
      </c>
      <c r="H1830" s="38">
        <v>1</v>
      </c>
      <c r="I1830" s="39"/>
    </row>
    <row r="1831" spans="1:9" ht="27" x14ac:dyDescent="0.25">
      <c r="A1831" s="38">
        <v>5113</v>
      </c>
      <c r="B1831" s="38" t="s">
        <v>5419</v>
      </c>
      <c r="C1831" s="38" t="s">
        <v>112</v>
      </c>
      <c r="D1831" s="38" t="s">
        <v>41</v>
      </c>
      <c r="E1831" s="38" t="s">
        <v>35</v>
      </c>
      <c r="F1831" s="38">
        <v>0</v>
      </c>
      <c r="G1831" s="38">
        <v>0</v>
      </c>
      <c r="H1831" s="38">
        <v>1</v>
      </c>
      <c r="I1831" s="39"/>
    </row>
    <row r="1832" spans="1:9" ht="27" x14ac:dyDescent="0.25">
      <c r="A1832" s="38">
        <v>5113</v>
      </c>
      <c r="B1832" s="38" t="s">
        <v>5317</v>
      </c>
      <c r="C1832" s="38" t="s">
        <v>112</v>
      </c>
      <c r="D1832" s="38" t="s">
        <v>38</v>
      </c>
      <c r="E1832" s="38" t="s">
        <v>35</v>
      </c>
      <c r="F1832" s="38">
        <v>1063380</v>
      </c>
      <c r="G1832" s="38">
        <v>1063380</v>
      </c>
      <c r="H1832" s="38">
        <v>1</v>
      </c>
      <c r="I1832" s="39"/>
    </row>
    <row r="1833" spans="1:9" ht="27" x14ac:dyDescent="0.25">
      <c r="A1833" s="38">
        <v>5113</v>
      </c>
      <c r="B1833" s="38" t="s">
        <v>5318</v>
      </c>
      <c r="C1833" s="38" t="s">
        <v>112</v>
      </c>
      <c r="D1833" s="38" t="s">
        <v>38</v>
      </c>
      <c r="E1833" s="38" t="s">
        <v>35</v>
      </c>
      <c r="F1833" s="38">
        <v>684732</v>
      </c>
      <c r="G1833" s="38">
        <v>684732</v>
      </c>
      <c r="H1833" s="38">
        <v>1</v>
      </c>
      <c r="I1833" s="39"/>
    </row>
    <row r="1834" spans="1:9" ht="27" x14ac:dyDescent="0.25">
      <c r="A1834" s="38">
        <v>5113</v>
      </c>
      <c r="B1834" s="38" t="s">
        <v>5319</v>
      </c>
      <c r="C1834" s="38" t="s">
        <v>112</v>
      </c>
      <c r="D1834" s="38" t="s">
        <v>38</v>
      </c>
      <c r="E1834" s="38" t="s">
        <v>35</v>
      </c>
      <c r="F1834" s="38">
        <v>141552</v>
      </c>
      <c r="G1834" s="38">
        <v>141552</v>
      </c>
      <c r="H1834" s="38">
        <v>1</v>
      </c>
      <c r="I1834" s="39"/>
    </row>
    <row r="1835" spans="1:9" ht="27" x14ac:dyDescent="0.25">
      <c r="A1835" s="38">
        <v>5113</v>
      </c>
      <c r="B1835" s="38" t="s">
        <v>5320</v>
      </c>
      <c r="C1835" s="38" t="s">
        <v>112</v>
      </c>
      <c r="D1835" s="38" t="s">
        <v>38</v>
      </c>
      <c r="E1835" s="38" t="s">
        <v>35</v>
      </c>
      <c r="F1835" s="38">
        <v>1225632</v>
      </c>
      <c r="G1835" s="38">
        <v>1225632</v>
      </c>
      <c r="H1835" s="38">
        <v>1</v>
      </c>
      <c r="I1835" s="39"/>
    </row>
    <row r="1836" spans="1:9" ht="27" x14ac:dyDescent="0.25">
      <c r="A1836" s="38">
        <v>5113</v>
      </c>
      <c r="B1836" s="38" t="s">
        <v>5021</v>
      </c>
      <c r="C1836" s="38" t="s">
        <v>62</v>
      </c>
      <c r="D1836" s="38" t="s">
        <v>34</v>
      </c>
      <c r="E1836" s="38" t="s">
        <v>35</v>
      </c>
      <c r="F1836" s="38">
        <v>1010880</v>
      </c>
      <c r="G1836" s="38">
        <v>1010880</v>
      </c>
      <c r="H1836" s="38">
        <v>1</v>
      </c>
      <c r="I1836" s="39"/>
    </row>
    <row r="1837" spans="1:9" ht="27" x14ac:dyDescent="0.25">
      <c r="A1837" s="38">
        <v>4251</v>
      </c>
      <c r="B1837" s="38" t="s">
        <v>3915</v>
      </c>
      <c r="C1837" s="38" t="s">
        <v>112</v>
      </c>
      <c r="D1837" s="38" t="s">
        <v>41</v>
      </c>
      <c r="E1837" s="38" t="s">
        <v>35</v>
      </c>
      <c r="F1837" s="38">
        <v>160000</v>
      </c>
      <c r="G1837" s="38">
        <v>160000</v>
      </c>
      <c r="H1837" s="38">
        <v>1</v>
      </c>
      <c r="I1837" s="39"/>
    </row>
    <row r="1838" spans="1:9" x14ac:dyDescent="0.25">
      <c r="A1838" s="129" t="s">
        <v>39</v>
      </c>
      <c r="B1838" s="130"/>
      <c r="C1838" s="130"/>
      <c r="D1838" s="130"/>
      <c r="E1838" s="130"/>
      <c r="F1838" s="130"/>
      <c r="G1838" s="130"/>
      <c r="H1838" s="143"/>
      <c r="I1838" s="39"/>
    </row>
    <row r="1839" spans="1:9" ht="27" x14ac:dyDescent="0.25">
      <c r="A1839" s="38">
        <v>5113</v>
      </c>
      <c r="B1839" s="38" t="s">
        <v>4926</v>
      </c>
      <c r="C1839" s="38" t="s">
        <v>63</v>
      </c>
      <c r="D1839" s="38" t="s">
        <v>36</v>
      </c>
      <c r="E1839" s="38" t="s">
        <v>35</v>
      </c>
      <c r="F1839" s="38">
        <v>0</v>
      </c>
      <c r="G1839" s="38">
        <v>0</v>
      </c>
      <c r="H1839" s="38">
        <v>1</v>
      </c>
      <c r="I1839" s="39"/>
    </row>
    <row r="1840" spans="1:9" ht="27" x14ac:dyDescent="0.25">
      <c r="A1840" s="38">
        <v>5113</v>
      </c>
      <c r="B1840" s="38" t="s">
        <v>4927</v>
      </c>
      <c r="C1840" s="38" t="s">
        <v>63</v>
      </c>
      <c r="D1840" s="38" t="s">
        <v>36</v>
      </c>
      <c r="E1840" s="38" t="s">
        <v>35</v>
      </c>
      <c r="F1840" s="38">
        <v>0</v>
      </c>
      <c r="G1840" s="38">
        <v>0</v>
      </c>
      <c r="H1840" s="38">
        <v>1</v>
      </c>
      <c r="I1840" s="39"/>
    </row>
    <row r="1841" spans="1:9" ht="27" x14ac:dyDescent="0.25">
      <c r="A1841" s="38">
        <v>5113</v>
      </c>
      <c r="B1841" s="38" t="s">
        <v>4922</v>
      </c>
      <c r="C1841" s="38" t="s">
        <v>63</v>
      </c>
      <c r="D1841" s="38" t="s">
        <v>38</v>
      </c>
      <c r="E1841" s="38" t="s">
        <v>35</v>
      </c>
      <c r="F1841" s="38">
        <v>59754210</v>
      </c>
      <c r="G1841" s="38">
        <v>59754210</v>
      </c>
      <c r="H1841" s="38">
        <v>1</v>
      </c>
      <c r="I1841" s="39"/>
    </row>
    <row r="1842" spans="1:9" ht="27" x14ac:dyDescent="0.25">
      <c r="A1842" s="38">
        <v>5113</v>
      </c>
      <c r="B1842" s="38" t="s">
        <v>4923</v>
      </c>
      <c r="C1842" s="38" t="s">
        <v>63</v>
      </c>
      <c r="D1842" s="38" t="s">
        <v>38</v>
      </c>
      <c r="E1842" s="38" t="s">
        <v>35</v>
      </c>
      <c r="F1842" s="38">
        <v>34799870</v>
      </c>
      <c r="G1842" s="38">
        <v>34799870</v>
      </c>
      <c r="H1842" s="38">
        <v>1</v>
      </c>
      <c r="I1842" s="39"/>
    </row>
    <row r="1843" spans="1:9" ht="27" x14ac:dyDescent="0.25">
      <c r="A1843" s="38">
        <v>5113</v>
      </c>
      <c r="B1843" s="38" t="s">
        <v>4924</v>
      </c>
      <c r="C1843" s="38" t="s">
        <v>63</v>
      </c>
      <c r="D1843" s="38" t="s">
        <v>38</v>
      </c>
      <c r="E1843" s="38" t="s">
        <v>35</v>
      </c>
      <c r="F1843" s="38">
        <v>68871380</v>
      </c>
      <c r="G1843" s="38">
        <v>68871380</v>
      </c>
      <c r="H1843" s="38">
        <v>1</v>
      </c>
      <c r="I1843" s="39"/>
    </row>
    <row r="1844" spans="1:9" ht="27" x14ac:dyDescent="0.25">
      <c r="A1844" s="38">
        <v>5113</v>
      </c>
      <c r="B1844" s="38" t="s">
        <v>4925</v>
      </c>
      <c r="C1844" s="38" t="s">
        <v>63</v>
      </c>
      <c r="D1844" s="38" t="s">
        <v>38</v>
      </c>
      <c r="E1844" s="38" t="s">
        <v>35</v>
      </c>
      <c r="F1844" s="38">
        <v>7229010</v>
      </c>
      <c r="G1844" s="38">
        <v>7229010</v>
      </c>
      <c r="H1844" s="38">
        <v>1</v>
      </c>
      <c r="I1844" s="39"/>
    </row>
    <row r="1845" spans="1:9" ht="40.5" x14ac:dyDescent="0.25">
      <c r="A1845" s="34">
        <v>4251</v>
      </c>
      <c r="B1845" s="34" t="s">
        <v>3549</v>
      </c>
      <c r="C1845" s="34" t="s">
        <v>64</v>
      </c>
      <c r="D1845" s="34" t="s">
        <v>36</v>
      </c>
      <c r="E1845" s="34" t="s">
        <v>35</v>
      </c>
      <c r="F1845" s="34">
        <v>7840000</v>
      </c>
      <c r="G1845" s="34">
        <v>7840000</v>
      </c>
      <c r="H1845" s="34">
        <v>1</v>
      </c>
      <c r="I1845" s="39"/>
    </row>
    <row r="1846" spans="1:9" ht="12.75" customHeight="1" x14ac:dyDescent="0.25">
      <c r="A1846" s="140" t="s">
        <v>2680</v>
      </c>
      <c r="B1846" s="141"/>
      <c r="C1846" s="141"/>
      <c r="D1846" s="141"/>
      <c r="E1846" s="141"/>
      <c r="F1846" s="141"/>
      <c r="G1846" s="141"/>
      <c r="H1846" s="141"/>
      <c r="I1846" s="39"/>
    </row>
    <row r="1847" spans="1:9" ht="15" customHeight="1" x14ac:dyDescent="0.25">
      <c r="A1847" s="129" t="s">
        <v>39</v>
      </c>
      <c r="B1847" s="130"/>
      <c r="C1847" s="130"/>
      <c r="D1847" s="130"/>
      <c r="E1847" s="130"/>
      <c r="F1847" s="130"/>
      <c r="G1847" s="130"/>
      <c r="H1847" s="130"/>
      <c r="I1847" s="39"/>
    </row>
    <row r="1848" spans="1:9" ht="27" x14ac:dyDescent="0.25">
      <c r="A1848" s="10" t="s">
        <v>132</v>
      </c>
      <c r="B1848" s="10" t="s">
        <v>2956</v>
      </c>
      <c r="C1848" s="10" t="s">
        <v>150</v>
      </c>
      <c r="D1848" s="10" t="s">
        <v>36</v>
      </c>
      <c r="E1848" s="10" t="s">
        <v>35</v>
      </c>
      <c r="F1848" s="10">
        <v>35033040</v>
      </c>
      <c r="G1848" s="10">
        <v>35033040</v>
      </c>
      <c r="H1848" s="10">
        <v>1</v>
      </c>
      <c r="I1848" s="39"/>
    </row>
    <row r="1849" spans="1:9" ht="27" x14ac:dyDescent="0.25">
      <c r="A1849" s="10" t="s">
        <v>132</v>
      </c>
      <c r="B1849" s="10" t="s">
        <v>2122</v>
      </c>
      <c r="C1849" s="10" t="s">
        <v>150</v>
      </c>
      <c r="D1849" s="10" t="s">
        <v>36</v>
      </c>
      <c r="E1849" s="10" t="s">
        <v>35</v>
      </c>
      <c r="F1849" s="10">
        <v>0</v>
      </c>
      <c r="G1849" s="10">
        <v>0</v>
      </c>
      <c r="H1849" s="10">
        <v>1</v>
      </c>
      <c r="I1849" s="39"/>
    </row>
    <row r="1850" spans="1:9" ht="27" x14ac:dyDescent="0.25">
      <c r="A1850" s="10">
        <v>4251</v>
      </c>
      <c r="B1850" s="10" t="s">
        <v>2956</v>
      </c>
      <c r="C1850" s="10" t="s">
        <v>150</v>
      </c>
      <c r="D1850" s="10" t="s">
        <v>36</v>
      </c>
      <c r="E1850" s="10" t="s">
        <v>35</v>
      </c>
      <c r="F1850" s="10">
        <v>35033040</v>
      </c>
      <c r="G1850" s="10">
        <v>35033040</v>
      </c>
      <c r="H1850" s="10">
        <v>1</v>
      </c>
      <c r="I1850" s="39"/>
    </row>
    <row r="1851" spans="1:9" x14ac:dyDescent="0.25">
      <c r="A1851" s="129" t="s">
        <v>33</v>
      </c>
      <c r="B1851" s="130"/>
      <c r="C1851" s="130"/>
      <c r="D1851" s="130"/>
      <c r="E1851" s="130"/>
      <c r="F1851" s="130"/>
      <c r="G1851" s="130"/>
      <c r="H1851" s="143"/>
      <c r="I1851" s="39"/>
    </row>
    <row r="1852" spans="1:9" ht="27" x14ac:dyDescent="0.25">
      <c r="A1852" s="10" t="s">
        <v>132</v>
      </c>
      <c r="B1852" s="10" t="s">
        <v>3365</v>
      </c>
      <c r="C1852" s="10" t="s">
        <v>112</v>
      </c>
      <c r="D1852" s="10" t="s">
        <v>41</v>
      </c>
      <c r="E1852" s="10" t="s">
        <v>35</v>
      </c>
      <c r="F1852" s="10">
        <v>692460</v>
      </c>
      <c r="G1852" s="10">
        <v>692460</v>
      </c>
      <c r="H1852" s="10"/>
      <c r="I1852" s="39"/>
    </row>
    <row r="1853" spans="1:9" ht="27" x14ac:dyDescent="0.25">
      <c r="A1853" s="10" t="s">
        <v>132</v>
      </c>
      <c r="B1853" s="10" t="s">
        <v>2281</v>
      </c>
      <c r="C1853" s="10" t="s">
        <v>112</v>
      </c>
      <c r="D1853" s="10" t="s">
        <v>41</v>
      </c>
      <c r="E1853" s="10" t="s">
        <v>35</v>
      </c>
      <c r="F1853" s="10">
        <v>0</v>
      </c>
      <c r="G1853" s="10">
        <v>0</v>
      </c>
      <c r="H1853" s="10">
        <v>1</v>
      </c>
      <c r="I1853" s="39"/>
    </row>
    <row r="1854" spans="1:9" ht="15" customHeight="1" x14ac:dyDescent="0.25">
      <c r="A1854" s="140" t="s">
        <v>2933</v>
      </c>
      <c r="B1854" s="141"/>
      <c r="C1854" s="141"/>
      <c r="D1854" s="141"/>
      <c r="E1854" s="141"/>
      <c r="F1854" s="141"/>
      <c r="G1854" s="141"/>
      <c r="H1854" s="141"/>
      <c r="I1854" s="39"/>
    </row>
    <row r="1855" spans="1:9" x14ac:dyDescent="0.25">
      <c r="A1855" s="129" t="s">
        <v>39</v>
      </c>
      <c r="B1855" s="130"/>
      <c r="C1855" s="130"/>
      <c r="D1855" s="130"/>
      <c r="E1855" s="130"/>
      <c r="F1855" s="130"/>
      <c r="G1855" s="130"/>
      <c r="H1855" s="130"/>
      <c r="I1855" s="39"/>
    </row>
    <row r="1856" spans="1:9" x14ac:dyDescent="0.25">
      <c r="A1856" s="10">
        <v>4269</v>
      </c>
      <c r="B1856" s="10" t="s">
        <v>3788</v>
      </c>
      <c r="C1856" s="10" t="s">
        <v>2478</v>
      </c>
      <c r="D1856" s="10" t="s">
        <v>11</v>
      </c>
      <c r="E1856" s="10" t="s">
        <v>57</v>
      </c>
      <c r="F1856" s="10">
        <v>2800</v>
      </c>
      <c r="G1856" s="10">
        <f>+F1856*H1856</f>
        <v>280000</v>
      </c>
      <c r="H1856" s="10">
        <v>100</v>
      </c>
      <c r="I1856" s="39"/>
    </row>
    <row r="1857" spans="1:9" x14ac:dyDescent="0.25">
      <c r="A1857" s="10">
        <v>4269</v>
      </c>
      <c r="B1857" s="10" t="s">
        <v>3789</v>
      </c>
      <c r="C1857" s="10" t="s">
        <v>2406</v>
      </c>
      <c r="D1857" s="10" t="s">
        <v>11</v>
      </c>
      <c r="E1857" s="10" t="s">
        <v>57</v>
      </c>
      <c r="F1857" s="10">
        <v>3300</v>
      </c>
      <c r="G1857" s="10">
        <f>+F1857*H1857</f>
        <v>9719985</v>
      </c>
      <c r="H1857" s="10">
        <v>2945.45</v>
      </c>
      <c r="I1857" s="39"/>
    </row>
    <row r="1858" spans="1:9" x14ac:dyDescent="0.25">
      <c r="A1858" s="10">
        <v>4269</v>
      </c>
      <c r="B1858" s="10" t="s">
        <v>3600</v>
      </c>
      <c r="C1858" s="10" t="s">
        <v>2478</v>
      </c>
      <c r="D1858" s="10" t="s">
        <v>11</v>
      </c>
      <c r="E1858" s="10" t="s">
        <v>57</v>
      </c>
      <c r="F1858" s="10">
        <v>3900</v>
      </c>
      <c r="G1858" s="10">
        <f>+F1858*H1858</f>
        <v>390000</v>
      </c>
      <c r="H1858" s="10">
        <v>100</v>
      </c>
      <c r="I1858" s="39"/>
    </row>
    <row r="1859" spans="1:9" x14ac:dyDescent="0.25">
      <c r="A1859" s="10">
        <v>4269</v>
      </c>
      <c r="B1859" s="10" t="s">
        <v>3601</v>
      </c>
      <c r="C1859" s="10" t="s">
        <v>2406</v>
      </c>
      <c r="D1859" s="10" t="s">
        <v>11</v>
      </c>
      <c r="E1859" s="10" t="s">
        <v>57</v>
      </c>
      <c r="F1859" s="10">
        <v>4098</v>
      </c>
      <c r="G1859" s="10">
        <f>+F1859*H1859</f>
        <v>9609810</v>
      </c>
      <c r="H1859" s="10">
        <v>2345</v>
      </c>
      <c r="I1859" s="39"/>
    </row>
    <row r="1860" spans="1:9" ht="27" x14ac:dyDescent="0.25">
      <c r="A1860" s="10">
        <v>5113</v>
      </c>
      <c r="B1860" s="10" t="s">
        <v>2934</v>
      </c>
      <c r="C1860" s="10" t="s">
        <v>150</v>
      </c>
      <c r="D1860" s="10" t="s">
        <v>36</v>
      </c>
      <c r="E1860" s="10" t="s">
        <v>35</v>
      </c>
      <c r="F1860" s="10">
        <v>11249603</v>
      </c>
      <c r="G1860" s="10">
        <v>11249603</v>
      </c>
      <c r="H1860" s="10" t="s">
        <v>115</v>
      </c>
      <c r="I1860" s="39"/>
    </row>
    <row r="1861" spans="1:9" ht="27" x14ac:dyDescent="0.25">
      <c r="A1861" s="10">
        <v>5113</v>
      </c>
      <c r="B1861" s="10" t="s">
        <v>2935</v>
      </c>
      <c r="C1861" s="10" t="s">
        <v>150</v>
      </c>
      <c r="D1861" s="18" t="s">
        <v>36</v>
      </c>
      <c r="E1861" s="19" t="s">
        <v>35</v>
      </c>
      <c r="F1861" s="19">
        <v>17079505</v>
      </c>
      <c r="G1861" s="19">
        <v>17079505</v>
      </c>
      <c r="H1861" s="19" t="s">
        <v>115</v>
      </c>
      <c r="I1861" s="39"/>
    </row>
    <row r="1862" spans="1:9" ht="27" x14ac:dyDescent="0.25">
      <c r="A1862" s="10">
        <v>5113</v>
      </c>
      <c r="B1862" s="10" t="s">
        <v>2936</v>
      </c>
      <c r="C1862" s="10" t="s">
        <v>150</v>
      </c>
      <c r="D1862" s="18" t="s">
        <v>36</v>
      </c>
      <c r="E1862" s="19" t="s">
        <v>35</v>
      </c>
      <c r="F1862" s="19">
        <v>29502985</v>
      </c>
      <c r="G1862" s="19">
        <v>29502985</v>
      </c>
      <c r="H1862" s="19" t="s">
        <v>115</v>
      </c>
      <c r="I1862" s="39"/>
    </row>
    <row r="1863" spans="1:9" ht="27" x14ac:dyDescent="0.25">
      <c r="A1863" s="10">
        <v>5113</v>
      </c>
      <c r="B1863" s="10" t="s">
        <v>2937</v>
      </c>
      <c r="C1863" s="10" t="s">
        <v>150</v>
      </c>
      <c r="D1863" s="18" t="s">
        <v>36</v>
      </c>
      <c r="E1863" s="19" t="s">
        <v>35</v>
      </c>
      <c r="F1863" s="19">
        <v>6674822</v>
      </c>
      <c r="G1863" s="19">
        <v>6674822</v>
      </c>
      <c r="H1863" s="19" t="s">
        <v>115</v>
      </c>
      <c r="I1863" s="39"/>
    </row>
    <row r="1864" spans="1:9" ht="27" x14ac:dyDescent="0.25">
      <c r="A1864" s="10" t="s">
        <v>132</v>
      </c>
      <c r="B1864" s="10" t="s">
        <v>2122</v>
      </c>
      <c r="C1864" s="10" t="s">
        <v>150</v>
      </c>
      <c r="D1864" s="18" t="s">
        <v>36</v>
      </c>
      <c r="E1864" s="19" t="s">
        <v>35</v>
      </c>
      <c r="F1864" s="19">
        <v>0</v>
      </c>
      <c r="G1864" s="19">
        <v>0</v>
      </c>
      <c r="H1864" s="36">
        <v>1</v>
      </c>
      <c r="I1864" s="39"/>
    </row>
    <row r="1865" spans="1:9" x14ac:dyDescent="0.25">
      <c r="A1865" s="129" t="s">
        <v>33</v>
      </c>
      <c r="B1865" s="130"/>
      <c r="C1865" s="130"/>
      <c r="D1865" s="130"/>
      <c r="E1865" s="130"/>
      <c r="F1865" s="130"/>
      <c r="G1865" s="130"/>
      <c r="H1865" s="143"/>
      <c r="I1865" s="39"/>
    </row>
    <row r="1866" spans="1:9" ht="27" x14ac:dyDescent="0.25">
      <c r="A1866" s="19">
        <v>5113</v>
      </c>
      <c r="B1866" s="19" t="s">
        <v>4037</v>
      </c>
      <c r="C1866" s="19" t="s">
        <v>112</v>
      </c>
      <c r="D1866" s="19" t="s">
        <v>41</v>
      </c>
      <c r="E1866" s="19" t="s">
        <v>35</v>
      </c>
      <c r="F1866" s="19">
        <v>133296</v>
      </c>
      <c r="G1866" s="19">
        <v>133296</v>
      </c>
      <c r="H1866" s="19">
        <v>1</v>
      </c>
      <c r="I1866" s="39"/>
    </row>
    <row r="1867" spans="1:9" ht="27" x14ac:dyDescent="0.25">
      <c r="A1867" s="19">
        <v>5113</v>
      </c>
      <c r="B1867" s="19" t="s">
        <v>3730</v>
      </c>
      <c r="C1867" s="19" t="s">
        <v>112</v>
      </c>
      <c r="D1867" s="19" t="s">
        <v>41</v>
      </c>
      <c r="E1867" s="19" t="s">
        <v>35</v>
      </c>
      <c r="F1867" s="19">
        <v>589140</v>
      </c>
      <c r="G1867" s="19">
        <v>589140</v>
      </c>
      <c r="H1867" s="19">
        <v>1</v>
      </c>
      <c r="I1867" s="39"/>
    </row>
    <row r="1868" spans="1:9" ht="27" x14ac:dyDescent="0.25">
      <c r="A1868" s="19">
        <v>5113</v>
      </c>
      <c r="B1868" s="19" t="s">
        <v>3731</v>
      </c>
      <c r="C1868" s="19" t="s">
        <v>112</v>
      </c>
      <c r="D1868" s="19" t="s">
        <v>41</v>
      </c>
      <c r="E1868" s="19" t="s">
        <v>35</v>
      </c>
      <c r="F1868" s="19">
        <v>341064</v>
      </c>
      <c r="G1868" s="19">
        <v>341064</v>
      </c>
      <c r="H1868" s="19">
        <v>1</v>
      </c>
      <c r="I1868" s="39"/>
    </row>
    <row r="1869" spans="1:9" ht="27" x14ac:dyDescent="0.25">
      <c r="A1869" s="19">
        <v>5113</v>
      </c>
      <c r="B1869" s="19" t="s">
        <v>3732</v>
      </c>
      <c r="C1869" s="19" t="s">
        <v>112</v>
      </c>
      <c r="D1869" s="19" t="s">
        <v>41</v>
      </c>
      <c r="E1869" s="19" t="s">
        <v>35</v>
      </c>
      <c r="F1869" s="19">
        <v>224640</v>
      </c>
      <c r="G1869" s="19">
        <v>224640</v>
      </c>
      <c r="H1869" s="19">
        <v>1</v>
      </c>
      <c r="I1869" s="39"/>
    </row>
    <row r="1870" spans="1:9" ht="27" x14ac:dyDescent="0.25">
      <c r="A1870" s="19">
        <v>5113</v>
      </c>
      <c r="B1870" s="19" t="s">
        <v>2946</v>
      </c>
      <c r="C1870" s="19" t="s">
        <v>62</v>
      </c>
      <c r="D1870" s="19" t="s">
        <v>34</v>
      </c>
      <c r="E1870" s="19" t="s">
        <v>35</v>
      </c>
      <c r="F1870" s="19">
        <v>67392</v>
      </c>
      <c r="G1870" s="19">
        <v>67392</v>
      </c>
      <c r="H1870" s="19" t="s">
        <v>115</v>
      </c>
      <c r="I1870" s="39"/>
    </row>
    <row r="1871" spans="1:9" ht="27" x14ac:dyDescent="0.25">
      <c r="A1871" s="19">
        <v>5113</v>
      </c>
      <c r="B1871" s="19" t="s">
        <v>2947</v>
      </c>
      <c r="C1871" s="19" t="s">
        <v>62</v>
      </c>
      <c r="D1871" s="19" t="s">
        <v>34</v>
      </c>
      <c r="E1871" s="19" t="s">
        <v>35</v>
      </c>
      <c r="F1871" s="19">
        <v>102324</v>
      </c>
      <c r="G1871" s="19">
        <v>102324</v>
      </c>
      <c r="H1871" s="19" t="s">
        <v>115</v>
      </c>
      <c r="I1871" s="39"/>
    </row>
    <row r="1872" spans="1:9" ht="27" x14ac:dyDescent="0.25">
      <c r="A1872" s="19">
        <v>5113</v>
      </c>
      <c r="B1872" s="19" t="s">
        <v>2948</v>
      </c>
      <c r="C1872" s="19" t="s">
        <v>62</v>
      </c>
      <c r="D1872" s="19" t="s">
        <v>34</v>
      </c>
      <c r="E1872" s="19" t="s">
        <v>35</v>
      </c>
      <c r="F1872" s="19">
        <v>39984</v>
      </c>
      <c r="G1872" s="19">
        <v>39984</v>
      </c>
      <c r="H1872" s="19" t="s">
        <v>115</v>
      </c>
      <c r="I1872" s="39"/>
    </row>
    <row r="1873" spans="1:9" ht="27" x14ac:dyDescent="0.25">
      <c r="A1873" s="19">
        <v>5113</v>
      </c>
      <c r="B1873" s="19" t="s">
        <v>2949</v>
      </c>
      <c r="C1873" s="19" t="s">
        <v>62</v>
      </c>
      <c r="D1873" s="19" t="s">
        <v>34</v>
      </c>
      <c r="E1873" s="19" t="s">
        <v>35</v>
      </c>
      <c r="F1873" s="19">
        <v>176748</v>
      </c>
      <c r="G1873" s="19">
        <v>176748</v>
      </c>
      <c r="H1873" s="19" t="s">
        <v>115</v>
      </c>
      <c r="I1873" s="39"/>
    </row>
    <row r="1874" spans="1:9" x14ac:dyDescent="0.25">
      <c r="A1874" s="140" t="s">
        <v>2681</v>
      </c>
      <c r="B1874" s="141"/>
      <c r="C1874" s="141"/>
      <c r="D1874" s="141"/>
      <c r="E1874" s="141"/>
      <c r="F1874" s="141"/>
      <c r="G1874" s="141"/>
      <c r="H1874" s="141"/>
      <c r="I1874" s="39"/>
    </row>
    <row r="1875" spans="1:9" x14ac:dyDescent="0.25">
      <c r="A1875" s="129" t="s">
        <v>427</v>
      </c>
      <c r="B1875" s="130"/>
      <c r="C1875" s="130"/>
      <c r="D1875" s="130"/>
      <c r="E1875" s="130"/>
      <c r="F1875" s="130"/>
      <c r="G1875" s="130"/>
      <c r="H1875" s="143"/>
      <c r="I1875" s="39"/>
    </row>
    <row r="1876" spans="1:9" ht="40.5" x14ac:dyDescent="0.25">
      <c r="A1876" s="10" t="s">
        <v>130</v>
      </c>
      <c r="B1876" s="10" t="s">
        <v>2938</v>
      </c>
      <c r="C1876" s="10" t="s">
        <v>129</v>
      </c>
      <c r="D1876" s="10" t="s">
        <v>11</v>
      </c>
      <c r="E1876" s="10" t="s">
        <v>35</v>
      </c>
      <c r="F1876" s="10">
        <v>999999</v>
      </c>
      <c r="G1876" s="10">
        <v>999999</v>
      </c>
      <c r="H1876" s="10" t="s">
        <v>115</v>
      </c>
      <c r="I1876" s="39"/>
    </row>
    <row r="1877" spans="1:9" ht="40.5" x14ac:dyDescent="0.25">
      <c r="A1877" s="10" t="s">
        <v>130</v>
      </c>
      <c r="B1877" s="10" t="s">
        <v>2939</v>
      </c>
      <c r="C1877" s="10" t="s">
        <v>129</v>
      </c>
      <c r="D1877" s="10" t="s">
        <v>11</v>
      </c>
      <c r="E1877" s="10" t="s">
        <v>35</v>
      </c>
      <c r="F1877" s="10">
        <v>310000</v>
      </c>
      <c r="G1877" s="10">
        <v>310000</v>
      </c>
      <c r="H1877" s="10" t="s">
        <v>115</v>
      </c>
      <c r="I1877" s="39"/>
    </row>
    <row r="1878" spans="1:9" ht="40.5" x14ac:dyDescent="0.25">
      <c r="A1878" s="10" t="s">
        <v>130</v>
      </c>
      <c r="B1878" s="10" t="s">
        <v>2940</v>
      </c>
      <c r="C1878" s="10" t="s">
        <v>129</v>
      </c>
      <c r="D1878" s="10" t="s">
        <v>11</v>
      </c>
      <c r="E1878" s="10" t="s">
        <v>35</v>
      </c>
      <c r="F1878" s="10">
        <v>230000</v>
      </c>
      <c r="G1878" s="10">
        <v>230000</v>
      </c>
      <c r="H1878" s="10" t="s">
        <v>115</v>
      </c>
      <c r="I1878" s="39"/>
    </row>
    <row r="1879" spans="1:9" ht="40.5" x14ac:dyDescent="0.25">
      <c r="A1879" s="10" t="s">
        <v>130</v>
      </c>
      <c r="B1879" s="10" t="s">
        <v>2941</v>
      </c>
      <c r="C1879" s="10" t="s">
        <v>129</v>
      </c>
      <c r="D1879" s="10" t="s">
        <v>11</v>
      </c>
      <c r="E1879" s="10" t="s">
        <v>35</v>
      </c>
      <c r="F1879" s="10">
        <v>899999</v>
      </c>
      <c r="G1879" s="10">
        <v>899999</v>
      </c>
      <c r="H1879" s="10" t="s">
        <v>115</v>
      </c>
      <c r="I1879" s="39"/>
    </row>
    <row r="1880" spans="1:9" ht="40.5" x14ac:dyDescent="0.25">
      <c r="A1880" s="10" t="s">
        <v>130</v>
      </c>
      <c r="B1880" s="10" t="s">
        <v>2942</v>
      </c>
      <c r="C1880" s="10" t="s">
        <v>129</v>
      </c>
      <c r="D1880" s="10" t="s">
        <v>11</v>
      </c>
      <c r="E1880" s="10" t="s">
        <v>35</v>
      </c>
      <c r="F1880" s="10">
        <v>230000</v>
      </c>
      <c r="G1880" s="10">
        <v>230000</v>
      </c>
      <c r="H1880" s="10" t="s">
        <v>115</v>
      </c>
      <c r="I1880" s="39"/>
    </row>
    <row r="1881" spans="1:9" ht="40.5" x14ac:dyDescent="0.25">
      <c r="A1881" s="10" t="s">
        <v>130</v>
      </c>
      <c r="B1881" s="10" t="s">
        <v>2943</v>
      </c>
      <c r="C1881" s="10" t="s">
        <v>129</v>
      </c>
      <c r="D1881" s="10" t="s">
        <v>11</v>
      </c>
      <c r="E1881" s="10" t="s">
        <v>35</v>
      </c>
      <c r="F1881" s="10">
        <v>265000</v>
      </c>
      <c r="G1881" s="10">
        <v>265000</v>
      </c>
      <c r="H1881" s="10" t="s">
        <v>115</v>
      </c>
      <c r="I1881" s="39"/>
    </row>
    <row r="1882" spans="1:9" ht="40.5" x14ac:dyDescent="0.25">
      <c r="A1882" s="10" t="s">
        <v>130</v>
      </c>
      <c r="B1882" s="10" t="s">
        <v>2944</v>
      </c>
      <c r="C1882" s="10" t="s">
        <v>129</v>
      </c>
      <c r="D1882" s="10" t="s">
        <v>11</v>
      </c>
      <c r="E1882" s="10" t="s">
        <v>35</v>
      </c>
      <c r="F1882" s="10">
        <v>898000</v>
      </c>
      <c r="G1882" s="10">
        <v>898000</v>
      </c>
      <c r="H1882" s="10" t="s">
        <v>115</v>
      </c>
      <c r="I1882" s="39"/>
    </row>
    <row r="1883" spans="1:9" ht="40.5" x14ac:dyDescent="0.25">
      <c r="A1883" s="10" t="s">
        <v>130</v>
      </c>
      <c r="B1883" s="10" t="s">
        <v>838</v>
      </c>
      <c r="C1883" s="10" t="s">
        <v>129</v>
      </c>
      <c r="D1883" s="10" t="s">
        <v>11</v>
      </c>
      <c r="E1883" s="10" t="s">
        <v>35</v>
      </c>
      <c r="F1883" s="10">
        <v>0</v>
      </c>
      <c r="G1883" s="10">
        <v>0</v>
      </c>
      <c r="H1883" s="10">
        <v>1</v>
      </c>
      <c r="I1883" s="39"/>
    </row>
    <row r="1884" spans="1:9" ht="40.5" x14ac:dyDescent="0.25">
      <c r="A1884" s="10">
        <v>4239</v>
      </c>
      <c r="B1884" s="10" t="s">
        <v>839</v>
      </c>
      <c r="C1884" s="10" t="s">
        <v>129</v>
      </c>
      <c r="D1884" s="18" t="s">
        <v>11</v>
      </c>
      <c r="E1884" s="19" t="s">
        <v>35</v>
      </c>
      <c r="F1884" s="19">
        <v>0</v>
      </c>
      <c r="G1884" s="19">
        <v>0</v>
      </c>
      <c r="H1884" s="36">
        <v>1</v>
      </c>
      <c r="I1884" s="39"/>
    </row>
    <row r="1885" spans="1:9" ht="40.5" x14ac:dyDescent="0.25">
      <c r="A1885" s="10" t="s">
        <v>130</v>
      </c>
      <c r="B1885" s="10" t="s">
        <v>840</v>
      </c>
      <c r="C1885" s="10" t="s">
        <v>129</v>
      </c>
      <c r="D1885" s="18" t="s">
        <v>11</v>
      </c>
      <c r="E1885" s="19" t="s">
        <v>35</v>
      </c>
      <c r="F1885" s="19">
        <v>0</v>
      </c>
      <c r="G1885" s="19">
        <v>0</v>
      </c>
      <c r="H1885" s="36">
        <v>1</v>
      </c>
      <c r="I1885" s="39"/>
    </row>
    <row r="1886" spans="1:9" ht="40.5" x14ac:dyDescent="0.25">
      <c r="A1886" s="10" t="s">
        <v>130</v>
      </c>
      <c r="B1886" s="10" t="s">
        <v>841</v>
      </c>
      <c r="C1886" s="10" t="s">
        <v>129</v>
      </c>
      <c r="D1886" s="18" t="s">
        <v>11</v>
      </c>
      <c r="E1886" s="19" t="s">
        <v>35</v>
      </c>
      <c r="F1886" s="19">
        <v>0</v>
      </c>
      <c r="G1886" s="19">
        <v>0</v>
      </c>
      <c r="H1886" s="36">
        <v>1</v>
      </c>
      <c r="I1886" s="39"/>
    </row>
    <row r="1887" spans="1:9" ht="40.5" x14ac:dyDescent="0.25">
      <c r="A1887" s="10" t="s">
        <v>130</v>
      </c>
      <c r="B1887" s="10" t="s">
        <v>842</v>
      </c>
      <c r="C1887" s="10" t="s">
        <v>129</v>
      </c>
      <c r="D1887" s="18" t="s">
        <v>11</v>
      </c>
      <c r="E1887" s="19" t="s">
        <v>35</v>
      </c>
      <c r="F1887" s="19">
        <v>0</v>
      </c>
      <c r="G1887" s="19">
        <v>0</v>
      </c>
      <c r="H1887" s="36">
        <v>1</v>
      </c>
      <c r="I1887" s="39"/>
    </row>
    <row r="1888" spans="1:9" ht="40.5" x14ac:dyDescent="0.25">
      <c r="A1888" s="10" t="s">
        <v>130</v>
      </c>
      <c r="B1888" s="10" t="s">
        <v>843</v>
      </c>
      <c r="C1888" s="10" t="s">
        <v>129</v>
      </c>
      <c r="D1888" s="18" t="s">
        <v>11</v>
      </c>
      <c r="E1888" s="19" t="s">
        <v>35</v>
      </c>
      <c r="F1888" s="19">
        <v>0</v>
      </c>
      <c r="G1888" s="19">
        <v>0</v>
      </c>
      <c r="H1888" s="36">
        <v>1</v>
      </c>
      <c r="I1888" s="39"/>
    </row>
    <row r="1889" spans="1:9" ht="40.5" x14ac:dyDescent="0.25">
      <c r="A1889" s="10" t="s">
        <v>130</v>
      </c>
      <c r="B1889" s="10" t="s">
        <v>844</v>
      </c>
      <c r="C1889" s="10" t="s">
        <v>129</v>
      </c>
      <c r="D1889" s="18" t="s">
        <v>11</v>
      </c>
      <c r="E1889" s="19" t="s">
        <v>35</v>
      </c>
      <c r="F1889" s="19">
        <v>0</v>
      </c>
      <c r="G1889" s="19">
        <v>0</v>
      </c>
      <c r="H1889" s="36">
        <v>1</v>
      </c>
      <c r="I1889" s="39"/>
    </row>
    <row r="1890" spans="1:9" x14ac:dyDescent="0.25">
      <c r="A1890" s="140" t="s">
        <v>2665</v>
      </c>
      <c r="B1890" s="141"/>
      <c r="C1890" s="141"/>
      <c r="D1890" s="141"/>
      <c r="E1890" s="141"/>
      <c r="F1890" s="141"/>
      <c r="G1890" s="141"/>
      <c r="H1890" s="141"/>
      <c r="I1890" s="39"/>
    </row>
    <row r="1891" spans="1:9" x14ac:dyDescent="0.25">
      <c r="A1891" s="129" t="s">
        <v>33</v>
      </c>
      <c r="B1891" s="130"/>
      <c r="C1891" s="130"/>
      <c r="D1891" s="130"/>
      <c r="E1891" s="130"/>
      <c r="F1891" s="130"/>
      <c r="G1891" s="130"/>
      <c r="H1891" s="130"/>
      <c r="I1891" s="39"/>
    </row>
    <row r="1892" spans="1:9" ht="40.5" x14ac:dyDescent="0.25">
      <c r="A1892" s="10" t="s">
        <v>130</v>
      </c>
      <c r="B1892" s="10" t="s">
        <v>705</v>
      </c>
      <c r="C1892" s="10" t="s">
        <v>119</v>
      </c>
      <c r="D1892" s="10" t="s">
        <v>36</v>
      </c>
      <c r="E1892" s="19" t="s">
        <v>35</v>
      </c>
      <c r="F1892" s="10">
        <v>1088000</v>
      </c>
      <c r="G1892" s="10">
        <v>1088000</v>
      </c>
      <c r="H1892" s="10">
        <v>1</v>
      </c>
      <c r="I1892" s="39"/>
    </row>
    <row r="1893" spans="1:9" ht="40.5" x14ac:dyDescent="0.25">
      <c r="A1893" s="10" t="s">
        <v>130</v>
      </c>
      <c r="B1893" s="10" t="s">
        <v>706</v>
      </c>
      <c r="C1893" s="10" t="s">
        <v>119</v>
      </c>
      <c r="D1893" s="10" t="s">
        <v>36</v>
      </c>
      <c r="E1893" s="19" t="s">
        <v>35</v>
      </c>
      <c r="F1893" s="10">
        <v>976000</v>
      </c>
      <c r="G1893" s="10">
        <v>976000</v>
      </c>
      <c r="H1893" s="10">
        <v>1</v>
      </c>
      <c r="I1893" s="39"/>
    </row>
    <row r="1894" spans="1:9" ht="40.5" x14ac:dyDescent="0.25">
      <c r="A1894" s="10" t="s">
        <v>130</v>
      </c>
      <c r="B1894" s="10" t="s">
        <v>702</v>
      </c>
      <c r="C1894" s="10" t="s">
        <v>119</v>
      </c>
      <c r="D1894" s="10" t="s">
        <v>36</v>
      </c>
      <c r="E1894" s="19" t="s">
        <v>35</v>
      </c>
      <c r="F1894" s="10">
        <v>1916000</v>
      </c>
      <c r="G1894" s="10">
        <v>1916000</v>
      </c>
      <c r="H1894" s="10">
        <v>1</v>
      </c>
      <c r="I1894" s="39"/>
    </row>
    <row r="1895" spans="1:9" ht="40.5" x14ac:dyDescent="0.25">
      <c r="A1895" s="10" t="s">
        <v>130</v>
      </c>
      <c r="B1895" s="10" t="s">
        <v>701</v>
      </c>
      <c r="C1895" s="10" t="s">
        <v>119</v>
      </c>
      <c r="D1895" s="10" t="s">
        <v>36</v>
      </c>
      <c r="E1895" s="19" t="s">
        <v>35</v>
      </c>
      <c r="F1895" s="10">
        <v>287000</v>
      </c>
      <c r="G1895" s="10">
        <v>287000</v>
      </c>
      <c r="H1895" s="10">
        <v>1</v>
      </c>
      <c r="I1895" s="39"/>
    </row>
    <row r="1896" spans="1:9" ht="40.5" x14ac:dyDescent="0.25">
      <c r="A1896" s="10" t="s">
        <v>130</v>
      </c>
      <c r="B1896" s="10" t="s">
        <v>704</v>
      </c>
      <c r="C1896" s="10" t="s">
        <v>119</v>
      </c>
      <c r="D1896" s="10" t="s">
        <v>36</v>
      </c>
      <c r="E1896" s="19" t="s">
        <v>35</v>
      </c>
      <c r="F1896" s="10">
        <v>888000</v>
      </c>
      <c r="G1896" s="10">
        <v>888000</v>
      </c>
      <c r="H1896" s="10">
        <v>1</v>
      </c>
      <c r="I1896" s="39"/>
    </row>
    <row r="1897" spans="1:9" ht="40.5" x14ac:dyDescent="0.25">
      <c r="A1897" s="10" t="s">
        <v>130</v>
      </c>
      <c r="B1897" s="10" t="s">
        <v>700</v>
      </c>
      <c r="C1897" s="10" t="s">
        <v>119</v>
      </c>
      <c r="D1897" s="10" t="s">
        <v>36</v>
      </c>
      <c r="E1897" s="19" t="s">
        <v>35</v>
      </c>
      <c r="F1897" s="10">
        <v>2490000</v>
      </c>
      <c r="G1897" s="10">
        <v>2490000</v>
      </c>
      <c r="H1897" s="10">
        <v>1</v>
      </c>
      <c r="I1897" s="39"/>
    </row>
    <row r="1898" spans="1:9" ht="40.5" x14ac:dyDescent="0.25">
      <c r="A1898" s="10" t="s">
        <v>130</v>
      </c>
      <c r="B1898" s="10" t="s">
        <v>703</v>
      </c>
      <c r="C1898" s="10" t="s">
        <v>119</v>
      </c>
      <c r="D1898" s="10" t="s">
        <v>36</v>
      </c>
      <c r="E1898" s="19" t="s">
        <v>35</v>
      </c>
      <c r="F1898" s="10">
        <v>287000</v>
      </c>
      <c r="G1898" s="10">
        <v>287000</v>
      </c>
      <c r="H1898" s="10">
        <v>1</v>
      </c>
      <c r="I1898" s="39"/>
    </row>
    <row r="1899" spans="1:9" ht="40.5" x14ac:dyDescent="0.25">
      <c r="A1899" s="10" t="s">
        <v>130</v>
      </c>
      <c r="B1899" s="10" t="s">
        <v>700</v>
      </c>
      <c r="C1899" s="10" t="s">
        <v>119</v>
      </c>
      <c r="D1899" s="10" t="s">
        <v>36</v>
      </c>
      <c r="E1899" s="10" t="s">
        <v>35</v>
      </c>
      <c r="F1899" s="10">
        <v>0</v>
      </c>
      <c r="G1899" s="10">
        <v>0</v>
      </c>
      <c r="H1899" s="10">
        <v>1</v>
      </c>
      <c r="I1899" s="39"/>
    </row>
    <row r="1900" spans="1:9" ht="40.5" x14ac:dyDescent="0.25">
      <c r="A1900" s="10" t="s">
        <v>130</v>
      </c>
      <c r="B1900" s="10" t="s">
        <v>701</v>
      </c>
      <c r="C1900" s="10" t="s">
        <v>119</v>
      </c>
      <c r="D1900" s="18" t="s">
        <v>36</v>
      </c>
      <c r="E1900" s="19" t="s">
        <v>35</v>
      </c>
      <c r="F1900" s="19">
        <v>0</v>
      </c>
      <c r="G1900" s="19">
        <v>0</v>
      </c>
      <c r="H1900" s="36">
        <v>1</v>
      </c>
      <c r="I1900" s="39"/>
    </row>
    <row r="1901" spans="1:9" ht="40.5" x14ac:dyDescent="0.25">
      <c r="A1901" s="10" t="s">
        <v>130</v>
      </c>
      <c r="B1901" s="10" t="s">
        <v>702</v>
      </c>
      <c r="C1901" s="10" t="s">
        <v>119</v>
      </c>
      <c r="D1901" s="18" t="s">
        <v>36</v>
      </c>
      <c r="E1901" s="19" t="s">
        <v>35</v>
      </c>
      <c r="F1901" s="19">
        <v>0</v>
      </c>
      <c r="G1901" s="19">
        <v>0</v>
      </c>
      <c r="H1901" s="36">
        <v>1</v>
      </c>
      <c r="I1901" s="39"/>
    </row>
    <row r="1902" spans="1:9" ht="40.5" x14ac:dyDescent="0.25">
      <c r="A1902" s="10" t="s">
        <v>130</v>
      </c>
      <c r="B1902" s="10" t="s">
        <v>703</v>
      </c>
      <c r="C1902" s="10" t="s">
        <v>119</v>
      </c>
      <c r="D1902" s="18" t="s">
        <v>36</v>
      </c>
      <c r="E1902" s="19" t="s">
        <v>35</v>
      </c>
      <c r="F1902" s="19">
        <v>0</v>
      </c>
      <c r="G1902" s="19">
        <v>0</v>
      </c>
      <c r="H1902" s="36">
        <v>1</v>
      </c>
      <c r="I1902" s="39"/>
    </row>
    <row r="1903" spans="1:9" ht="40.5" x14ac:dyDescent="0.25">
      <c r="A1903" s="10" t="s">
        <v>130</v>
      </c>
      <c r="B1903" s="10" t="s">
        <v>704</v>
      </c>
      <c r="C1903" s="10" t="s">
        <v>119</v>
      </c>
      <c r="D1903" s="18" t="s">
        <v>36</v>
      </c>
      <c r="E1903" s="19" t="s">
        <v>35</v>
      </c>
      <c r="F1903" s="19">
        <v>0</v>
      </c>
      <c r="G1903" s="19">
        <v>0</v>
      </c>
      <c r="H1903" s="36">
        <v>1</v>
      </c>
      <c r="I1903" s="39"/>
    </row>
    <row r="1904" spans="1:9" ht="40.5" x14ac:dyDescent="0.25">
      <c r="A1904" s="10" t="s">
        <v>130</v>
      </c>
      <c r="B1904" s="10" t="s">
        <v>705</v>
      </c>
      <c r="C1904" s="10" t="s">
        <v>119</v>
      </c>
      <c r="D1904" s="18" t="s">
        <v>36</v>
      </c>
      <c r="E1904" s="19" t="s">
        <v>35</v>
      </c>
      <c r="F1904" s="19">
        <v>0</v>
      </c>
      <c r="G1904" s="19">
        <v>0</v>
      </c>
      <c r="H1904" s="36">
        <v>1</v>
      </c>
      <c r="I1904" s="39"/>
    </row>
    <row r="1905" spans="1:9" ht="40.5" x14ac:dyDescent="0.25">
      <c r="A1905" s="10" t="s">
        <v>130</v>
      </c>
      <c r="B1905" s="10" t="s">
        <v>706</v>
      </c>
      <c r="C1905" s="10" t="s">
        <v>119</v>
      </c>
      <c r="D1905" s="18" t="s">
        <v>36</v>
      </c>
      <c r="E1905" s="19" t="s">
        <v>35</v>
      </c>
      <c r="F1905" s="19">
        <v>0</v>
      </c>
      <c r="G1905" s="19">
        <v>0</v>
      </c>
      <c r="H1905" s="36">
        <v>1</v>
      </c>
      <c r="I1905" s="39"/>
    </row>
    <row r="1906" spans="1:9" x14ac:dyDescent="0.25">
      <c r="A1906" s="140" t="s">
        <v>2666</v>
      </c>
      <c r="B1906" s="141"/>
      <c r="C1906" s="141"/>
      <c r="D1906" s="141"/>
      <c r="E1906" s="141"/>
      <c r="F1906" s="141"/>
      <c r="G1906" s="141"/>
      <c r="H1906" s="141"/>
      <c r="I1906" s="39"/>
    </row>
    <row r="1907" spans="1:9" s="65" customFormat="1" x14ac:dyDescent="0.25">
      <c r="A1907" s="129" t="s">
        <v>39</v>
      </c>
      <c r="B1907" s="130"/>
      <c r="C1907" s="130"/>
      <c r="D1907" s="130"/>
      <c r="E1907" s="130"/>
      <c r="F1907" s="130"/>
      <c r="G1907" s="130"/>
      <c r="H1907" s="130"/>
      <c r="I1907" s="64"/>
    </row>
    <row r="1908" spans="1:9" s="65" customFormat="1" ht="27" x14ac:dyDescent="0.25">
      <c r="A1908" s="18">
        <v>4251</v>
      </c>
      <c r="B1908" s="18" t="s">
        <v>3833</v>
      </c>
      <c r="C1908" s="18" t="s">
        <v>105</v>
      </c>
      <c r="D1908" s="18" t="s">
        <v>36</v>
      </c>
      <c r="E1908" s="18" t="s">
        <v>35</v>
      </c>
      <c r="F1908" s="18">
        <v>2940000</v>
      </c>
      <c r="G1908" s="18">
        <v>2940000</v>
      </c>
      <c r="H1908" s="18">
        <v>1</v>
      </c>
      <c r="I1908" s="64"/>
    </row>
    <row r="1909" spans="1:9" x14ac:dyDescent="0.25">
      <c r="A1909" s="129" t="s">
        <v>9</v>
      </c>
      <c r="B1909" s="130"/>
      <c r="C1909" s="130"/>
      <c r="D1909" s="130"/>
      <c r="E1909" s="130"/>
      <c r="F1909" s="130"/>
      <c r="G1909" s="130"/>
      <c r="H1909" s="130"/>
      <c r="I1909" s="39"/>
    </row>
    <row r="1910" spans="1:9" x14ac:dyDescent="0.25">
      <c r="A1910" s="18">
        <v>4261</v>
      </c>
      <c r="B1910" s="18" t="s">
        <v>2957</v>
      </c>
      <c r="C1910" s="18" t="s">
        <v>2958</v>
      </c>
      <c r="D1910" s="18" t="s">
        <v>11</v>
      </c>
      <c r="E1910" s="18" t="s">
        <v>12</v>
      </c>
      <c r="F1910" s="18">
        <v>16800</v>
      </c>
      <c r="G1910" s="59">
        <v>369.6</v>
      </c>
      <c r="H1910" s="18">
        <v>22</v>
      </c>
      <c r="I1910" s="39"/>
    </row>
    <row r="1911" spans="1:9" ht="15" customHeight="1" x14ac:dyDescent="0.25">
      <c r="A1911" s="18">
        <v>4261</v>
      </c>
      <c r="B1911" s="18" t="s">
        <v>2959</v>
      </c>
      <c r="C1911" s="18" t="s">
        <v>2958</v>
      </c>
      <c r="D1911" s="18" t="s">
        <v>11</v>
      </c>
      <c r="E1911" s="18" t="s">
        <v>12</v>
      </c>
      <c r="F1911" s="18">
        <v>12200</v>
      </c>
      <c r="G1911" s="59">
        <v>292.8</v>
      </c>
      <c r="H1911" s="18">
        <v>24</v>
      </c>
      <c r="I1911" s="39"/>
    </row>
    <row r="1912" spans="1:9" x14ac:dyDescent="0.25">
      <c r="A1912" s="18">
        <v>4261</v>
      </c>
      <c r="B1912" s="18" t="s">
        <v>2960</v>
      </c>
      <c r="C1912" s="18" t="s">
        <v>2958</v>
      </c>
      <c r="D1912" s="18" t="s">
        <v>11</v>
      </c>
      <c r="E1912" s="18" t="s">
        <v>12</v>
      </c>
      <c r="F1912" s="18">
        <v>13200</v>
      </c>
      <c r="G1912" s="59">
        <v>211.2</v>
      </c>
      <c r="H1912" s="18">
        <v>16</v>
      </c>
      <c r="I1912" s="39"/>
    </row>
    <row r="1913" spans="1:9" x14ac:dyDescent="0.25">
      <c r="A1913" s="18">
        <v>4261</v>
      </c>
      <c r="B1913" s="18" t="s">
        <v>2961</v>
      </c>
      <c r="C1913" s="18" t="s">
        <v>2958</v>
      </c>
      <c r="D1913" s="18" t="s">
        <v>11</v>
      </c>
      <c r="E1913" s="18" t="s">
        <v>12</v>
      </c>
      <c r="F1913" s="18">
        <v>13200</v>
      </c>
      <c r="G1913" s="59">
        <v>448.8</v>
      </c>
      <c r="H1913" s="18">
        <v>34</v>
      </c>
      <c r="I1913" s="39"/>
    </row>
    <row r="1914" spans="1:9" x14ac:dyDescent="0.25">
      <c r="A1914" s="18">
        <v>4261</v>
      </c>
      <c r="B1914" s="18" t="s">
        <v>2962</v>
      </c>
      <c r="C1914" s="18" t="s">
        <v>2958</v>
      </c>
      <c r="D1914" s="18" t="s">
        <v>11</v>
      </c>
      <c r="E1914" s="18" t="s">
        <v>12</v>
      </c>
      <c r="F1914" s="18">
        <v>16400</v>
      </c>
      <c r="G1914" s="59">
        <v>1377.6</v>
      </c>
      <c r="H1914" s="18">
        <v>84</v>
      </c>
      <c r="I1914" s="39"/>
    </row>
    <row r="1915" spans="1:9" x14ac:dyDescent="0.25">
      <c r="A1915" s="160" t="s">
        <v>33</v>
      </c>
      <c r="B1915" s="161"/>
      <c r="C1915" s="161"/>
      <c r="D1915" s="161"/>
      <c r="E1915" s="161"/>
      <c r="F1915" s="161"/>
      <c r="G1915" s="161"/>
      <c r="H1915" s="162"/>
      <c r="I1915" s="39"/>
    </row>
    <row r="1916" spans="1:9" ht="27" x14ac:dyDescent="0.25">
      <c r="A1916" s="18">
        <v>4239</v>
      </c>
      <c r="B1916" s="18" t="s">
        <v>2963</v>
      </c>
      <c r="C1916" s="18" t="s">
        <v>120</v>
      </c>
      <c r="D1916" s="18" t="s">
        <v>11</v>
      </c>
      <c r="E1916" s="18" t="s">
        <v>35</v>
      </c>
      <c r="F1916" s="18">
        <v>205000</v>
      </c>
      <c r="G1916" s="18">
        <v>205</v>
      </c>
      <c r="H1916" s="18" t="s">
        <v>115</v>
      </c>
      <c r="I1916" s="39"/>
    </row>
    <row r="1917" spans="1:9" ht="27" x14ac:dyDescent="0.25">
      <c r="A1917" s="18">
        <v>4239</v>
      </c>
      <c r="B1917" s="18" t="s">
        <v>2964</v>
      </c>
      <c r="C1917" s="18" t="s">
        <v>120</v>
      </c>
      <c r="D1917" s="18" t="s">
        <v>11</v>
      </c>
      <c r="E1917" s="18" t="s">
        <v>35</v>
      </c>
      <c r="F1917" s="18">
        <v>215000</v>
      </c>
      <c r="G1917" s="18">
        <v>215</v>
      </c>
      <c r="H1917" s="18" t="s">
        <v>115</v>
      </c>
      <c r="I1917" s="39"/>
    </row>
    <row r="1918" spans="1:9" ht="27" x14ac:dyDescent="0.25">
      <c r="A1918" s="18">
        <v>4239</v>
      </c>
      <c r="B1918" s="18" t="s">
        <v>2965</v>
      </c>
      <c r="C1918" s="18" t="s">
        <v>120</v>
      </c>
      <c r="D1918" s="18" t="s">
        <v>11</v>
      </c>
      <c r="E1918" s="18" t="s">
        <v>35</v>
      </c>
      <c r="F1918" s="18">
        <v>255500</v>
      </c>
      <c r="G1918" s="18">
        <v>255.5</v>
      </c>
      <c r="H1918" s="18" t="s">
        <v>115</v>
      </c>
      <c r="I1918" s="39"/>
    </row>
    <row r="1919" spans="1:9" ht="27" x14ac:dyDescent="0.25">
      <c r="A1919" s="18">
        <v>4239</v>
      </c>
      <c r="B1919" s="18" t="s">
        <v>2966</v>
      </c>
      <c r="C1919" s="18" t="s">
        <v>120</v>
      </c>
      <c r="D1919" s="18" t="s">
        <v>11</v>
      </c>
      <c r="E1919" s="18" t="s">
        <v>35</v>
      </c>
      <c r="F1919" s="18">
        <v>355700</v>
      </c>
      <c r="G1919" s="18">
        <v>355.7</v>
      </c>
      <c r="H1919" s="18" t="s">
        <v>115</v>
      </c>
      <c r="I1919" s="39"/>
    </row>
    <row r="1920" spans="1:9" ht="27" x14ac:dyDescent="0.25">
      <c r="A1920" s="18">
        <v>4239</v>
      </c>
      <c r="B1920" s="18" t="s">
        <v>2967</v>
      </c>
      <c r="C1920" s="18" t="s">
        <v>120</v>
      </c>
      <c r="D1920" s="18" t="s">
        <v>11</v>
      </c>
      <c r="E1920" s="18" t="s">
        <v>35</v>
      </c>
      <c r="F1920" s="18">
        <v>346000</v>
      </c>
      <c r="G1920" s="18">
        <v>346</v>
      </c>
      <c r="H1920" s="18" t="s">
        <v>115</v>
      </c>
      <c r="I1920" s="39"/>
    </row>
    <row r="1921" spans="1:9" ht="27" x14ac:dyDescent="0.25">
      <c r="A1921" s="18">
        <v>4239</v>
      </c>
      <c r="B1921" s="18" t="s">
        <v>2968</v>
      </c>
      <c r="C1921" s="18" t="s">
        <v>120</v>
      </c>
      <c r="D1921" s="18" t="s">
        <v>11</v>
      </c>
      <c r="E1921" s="18" t="s">
        <v>35</v>
      </c>
      <c r="F1921" s="18">
        <v>207800</v>
      </c>
      <c r="G1921" s="18">
        <v>207.8</v>
      </c>
      <c r="H1921" s="18" t="s">
        <v>115</v>
      </c>
      <c r="I1921" s="39"/>
    </row>
    <row r="1922" spans="1:9" ht="27" x14ac:dyDescent="0.25">
      <c r="A1922" s="18">
        <v>4239</v>
      </c>
      <c r="B1922" s="18" t="s">
        <v>2969</v>
      </c>
      <c r="C1922" s="18" t="s">
        <v>120</v>
      </c>
      <c r="D1922" s="18" t="s">
        <v>11</v>
      </c>
      <c r="E1922" s="18" t="s">
        <v>35</v>
      </c>
      <c r="F1922" s="18">
        <v>215000</v>
      </c>
      <c r="G1922" s="18">
        <v>215</v>
      </c>
      <c r="H1922" s="18" t="s">
        <v>115</v>
      </c>
      <c r="I1922" s="39"/>
    </row>
    <row r="1923" spans="1:9" x14ac:dyDescent="0.25">
      <c r="A1923" s="133" t="s">
        <v>2667</v>
      </c>
      <c r="B1923" s="134"/>
      <c r="C1923" s="134"/>
      <c r="D1923" s="134"/>
      <c r="E1923" s="134"/>
      <c r="F1923" s="134"/>
      <c r="G1923" s="134"/>
      <c r="H1923" s="134"/>
      <c r="I1923" s="39"/>
    </row>
    <row r="1924" spans="1:9" ht="15" customHeight="1" x14ac:dyDescent="0.25">
      <c r="A1924" s="18">
        <v>4239</v>
      </c>
      <c r="B1924" s="18" t="s">
        <v>661</v>
      </c>
      <c r="C1924" s="18" t="s">
        <v>450</v>
      </c>
      <c r="D1924" s="18" t="s">
        <v>34</v>
      </c>
      <c r="E1924" s="18" t="s">
        <v>35</v>
      </c>
      <c r="F1924" s="18">
        <v>764000</v>
      </c>
      <c r="G1924" s="18">
        <v>764000</v>
      </c>
      <c r="H1924" s="18">
        <v>1</v>
      </c>
      <c r="I1924" s="39"/>
    </row>
    <row r="1925" spans="1:9" ht="27" x14ac:dyDescent="0.25">
      <c r="A1925" s="19"/>
      <c r="B1925" s="10" t="s">
        <v>1831</v>
      </c>
      <c r="C1925" s="10" t="s">
        <v>105</v>
      </c>
      <c r="D1925" s="18" t="s">
        <v>36</v>
      </c>
      <c r="E1925" s="19" t="s">
        <v>35</v>
      </c>
      <c r="F1925" s="19">
        <v>0</v>
      </c>
      <c r="G1925" s="19">
        <v>0</v>
      </c>
      <c r="H1925" s="36">
        <v>1</v>
      </c>
      <c r="I1925" s="39"/>
    </row>
    <row r="1926" spans="1:9" x14ac:dyDescent="0.25">
      <c r="A1926" s="10" t="s">
        <v>130</v>
      </c>
      <c r="B1926" s="10" t="s">
        <v>661</v>
      </c>
      <c r="C1926" s="10" t="s">
        <v>450</v>
      </c>
      <c r="D1926" s="19" t="s">
        <v>34</v>
      </c>
      <c r="E1926" s="19" t="s">
        <v>35</v>
      </c>
      <c r="F1926" s="19">
        <v>0</v>
      </c>
      <c r="G1926" s="19">
        <v>0</v>
      </c>
      <c r="H1926" s="36">
        <v>1</v>
      </c>
      <c r="I1926" s="39"/>
    </row>
    <row r="1927" spans="1:9" ht="27" x14ac:dyDescent="0.25">
      <c r="A1927" s="19"/>
      <c r="B1927" s="10" t="s">
        <v>1231</v>
      </c>
      <c r="C1927" s="10" t="s">
        <v>112</v>
      </c>
      <c r="D1927" s="19" t="s">
        <v>41</v>
      </c>
      <c r="E1927" s="19" t="s">
        <v>35</v>
      </c>
      <c r="F1927" s="19">
        <v>0</v>
      </c>
      <c r="G1927" s="19">
        <v>0</v>
      </c>
      <c r="H1927" s="36">
        <v>1</v>
      </c>
      <c r="I1927" s="39"/>
    </row>
    <row r="1928" spans="1:9" x14ac:dyDescent="0.25">
      <c r="A1928" s="140" t="s">
        <v>2642</v>
      </c>
      <c r="B1928" s="141"/>
      <c r="C1928" s="141"/>
      <c r="D1928" s="141"/>
      <c r="E1928" s="141"/>
      <c r="F1928" s="141"/>
      <c r="G1928" s="141"/>
      <c r="H1928" s="141"/>
      <c r="I1928" s="39"/>
    </row>
    <row r="1929" spans="1:9" x14ac:dyDescent="0.25">
      <c r="A1929" s="129" t="s">
        <v>39</v>
      </c>
      <c r="B1929" s="130"/>
      <c r="C1929" s="130"/>
      <c r="D1929" s="130"/>
      <c r="E1929" s="130"/>
      <c r="F1929" s="130"/>
      <c r="G1929" s="130"/>
      <c r="H1929" s="130"/>
      <c r="I1929" s="39"/>
    </row>
    <row r="1930" spans="1:9" ht="27" x14ac:dyDescent="0.25">
      <c r="A1930" s="18">
        <v>5113</v>
      </c>
      <c r="B1930" s="18" t="s">
        <v>2952</v>
      </c>
      <c r="C1930" s="18" t="s">
        <v>141</v>
      </c>
      <c r="D1930" s="18" t="s">
        <v>36</v>
      </c>
      <c r="E1930" s="18" t="s">
        <v>35</v>
      </c>
      <c r="F1930" s="18">
        <v>14582800</v>
      </c>
      <c r="G1930" s="18">
        <v>14582800</v>
      </c>
      <c r="H1930" s="18">
        <v>1</v>
      </c>
      <c r="I1930" s="39"/>
    </row>
    <row r="1931" spans="1:9" x14ac:dyDescent="0.25">
      <c r="A1931" s="129" t="s">
        <v>33</v>
      </c>
      <c r="B1931" s="130"/>
      <c r="C1931" s="130"/>
      <c r="D1931" s="130"/>
      <c r="E1931" s="130"/>
      <c r="F1931" s="130"/>
      <c r="G1931" s="130"/>
      <c r="H1931" s="130"/>
      <c r="I1931" s="39"/>
    </row>
    <row r="1932" spans="1:9" ht="27" x14ac:dyDescent="0.25">
      <c r="A1932" s="19">
        <v>5113</v>
      </c>
      <c r="B1932" s="19" t="s">
        <v>2950</v>
      </c>
      <c r="C1932" s="19" t="s">
        <v>62</v>
      </c>
      <c r="D1932" s="19" t="s">
        <v>34</v>
      </c>
      <c r="E1932" s="19" t="s">
        <v>35</v>
      </c>
      <c r="F1932" s="19">
        <v>88416</v>
      </c>
      <c r="G1932" s="19">
        <v>88416</v>
      </c>
      <c r="H1932" s="19">
        <v>1</v>
      </c>
      <c r="I1932" s="39"/>
    </row>
    <row r="1933" spans="1:9" x14ac:dyDescent="0.25">
      <c r="A1933" s="140" t="s">
        <v>3547</v>
      </c>
      <c r="B1933" s="141"/>
      <c r="C1933" s="141"/>
      <c r="D1933" s="141"/>
      <c r="E1933" s="141"/>
      <c r="F1933" s="141"/>
      <c r="G1933" s="141"/>
      <c r="H1933" s="141"/>
      <c r="I1933" s="39"/>
    </row>
    <row r="1934" spans="1:9" x14ac:dyDescent="0.25">
      <c r="A1934" s="129" t="s">
        <v>39</v>
      </c>
      <c r="B1934" s="130"/>
      <c r="C1934" s="130"/>
      <c r="D1934" s="130"/>
      <c r="E1934" s="130"/>
      <c r="F1934" s="130"/>
      <c r="G1934" s="130"/>
      <c r="H1934" s="130"/>
      <c r="I1934" s="39"/>
    </row>
    <row r="1935" spans="1:9" ht="40.5" x14ac:dyDescent="0.25">
      <c r="A1935" s="19">
        <v>4251</v>
      </c>
      <c r="B1935" s="19" t="s">
        <v>3546</v>
      </c>
      <c r="C1935" s="19" t="s">
        <v>252</v>
      </c>
      <c r="D1935" s="19" t="s">
        <v>38</v>
      </c>
      <c r="E1935" s="19" t="s">
        <v>35</v>
      </c>
      <c r="F1935" s="19">
        <v>145633080</v>
      </c>
      <c r="G1935" s="19">
        <v>145633080</v>
      </c>
      <c r="H1935" s="19">
        <v>1</v>
      </c>
      <c r="I1935" s="39"/>
    </row>
    <row r="1936" spans="1:9" x14ac:dyDescent="0.25">
      <c r="A1936" s="129" t="s">
        <v>33</v>
      </c>
      <c r="B1936" s="130"/>
      <c r="C1936" s="130"/>
      <c r="D1936" s="130"/>
      <c r="E1936" s="130"/>
      <c r="F1936" s="130"/>
      <c r="G1936" s="130"/>
      <c r="H1936" s="130"/>
      <c r="I1936" s="39"/>
    </row>
    <row r="1937" spans="1:9" ht="27" x14ac:dyDescent="0.25">
      <c r="A1937" s="36">
        <v>4251</v>
      </c>
      <c r="B1937" s="36" t="s">
        <v>3086</v>
      </c>
      <c r="C1937" s="36" t="s">
        <v>112</v>
      </c>
      <c r="D1937" s="36" t="s">
        <v>38</v>
      </c>
      <c r="E1937" s="36" t="s">
        <v>35</v>
      </c>
      <c r="F1937" s="36">
        <v>2380000</v>
      </c>
      <c r="G1937" s="36">
        <v>2380000</v>
      </c>
      <c r="H1937" s="36">
        <v>1</v>
      </c>
      <c r="I1937" s="39"/>
    </row>
    <row r="1938" spans="1:9" ht="27" x14ac:dyDescent="0.25">
      <c r="A1938" s="19">
        <v>4251</v>
      </c>
      <c r="B1938" s="19" t="s">
        <v>3914</v>
      </c>
      <c r="C1938" s="19" t="s">
        <v>112</v>
      </c>
      <c r="D1938" s="19" t="s">
        <v>38</v>
      </c>
      <c r="E1938" s="19" t="s">
        <v>35</v>
      </c>
      <c r="F1938" s="19">
        <v>2821820</v>
      </c>
      <c r="G1938" s="19">
        <v>2821820</v>
      </c>
      <c r="H1938" s="19">
        <v>1</v>
      </c>
      <c r="I1938" s="39"/>
    </row>
    <row r="1939" spans="1:9" x14ac:dyDescent="0.25">
      <c r="A1939" s="140" t="s">
        <v>2945</v>
      </c>
      <c r="B1939" s="141"/>
      <c r="C1939" s="141"/>
      <c r="D1939" s="141"/>
      <c r="E1939" s="141"/>
      <c r="F1939" s="141"/>
      <c r="G1939" s="141"/>
      <c r="H1939" s="141"/>
      <c r="I1939" s="39"/>
    </row>
    <row r="1940" spans="1:9" x14ac:dyDescent="0.25">
      <c r="A1940" s="129" t="s">
        <v>33</v>
      </c>
      <c r="B1940" s="130"/>
      <c r="C1940" s="130"/>
      <c r="D1940" s="130"/>
      <c r="E1940" s="130"/>
      <c r="F1940" s="130"/>
      <c r="G1940" s="130"/>
      <c r="H1940" s="130"/>
      <c r="I1940" s="39"/>
    </row>
    <row r="1941" spans="1:9" ht="27" x14ac:dyDescent="0.25">
      <c r="A1941" s="18">
        <v>4213</v>
      </c>
      <c r="B1941" s="18" t="s">
        <v>660</v>
      </c>
      <c r="C1941" s="18" t="s">
        <v>469</v>
      </c>
      <c r="D1941" s="18" t="s">
        <v>36</v>
      </c>
      <c r="E1941" s="18" t="s">
        <v>35</v>
      </c>
      <c r="F1941" s="18">
        <v>4661000</v>
      </c>
      <c r="G1941" s="18">
        <v>4661000</v>
      </c>
      <c r="H1941" s="18">
        <v>1</v>
      </c>
      <c r="I1941" s="39"/>
    </row>
    <row r="1942" spans="1:9" x14ac:dyDescent="0.25">
      <c r="A1942" s="140" t="s">
        <v>3608</v>
      </c>
      <c r="B1942" s="141"/>
      <c r="C1942" s="141"/>
      <c r="D1942" s="141"/>
      <c r="E1942" s="141"/>
      <c r="F1942" s="141"/>
      <c r="G1942" s="141"/>
      <c r="H1942" s="141"/>
      <c r="I1942" s="39"/>
    </row>
    <row r="1943" spans="1:9" x14ac:dyDescent="0.25">
      <c r="A1943" s="10"/>
      <c r="B1943" s="129" t="s">
        <v>33</v>
      </c>
      <c r="C1943" s="130"/>
      <c r="D1943" s="130"/>
      <c r="E1943" s="130"/>
      <c r="F1943" s="130"/>
      <c r="G1943" s="143"/>
      <c r="H1943" s="36"/>
      <c r="I1943" s="39"/>
    </row>
    <row r="1944" spans="1:9" ht="54" x14ac:dyDescent="0.25">
      <c r="A1944" s="38">
        <v>4239</v>
      </c>
      <c r="B1944" s="38" t="s">
        <v>3609</v>
      </c>
      <c r="C1944" s="38" t="s">
        <v>127</v>
      </c>
      <c r="D1944" s="38" t="s">
        <v>11</v>
      </c>
      <c r="E1944" s="38" t="s">
        <v>35</v>
      </c>
      <c r="F1944" s="38">
        <v>1500000</v>
      </c>
      <c r="G1944" s="38">
        <v>1500000</v>
      </c>
      <c r="H1944" s="38">
        <v>1</v>
      </c>
      <c r="I1944" s="39"/>
    </row>
    <row r="1945" spans="1:9" x14ac:dyDescent="0.25">
      <c r="A1945" s="140" t="s">
        <v>4498</v>
      </c>
      <c r="B1945" s="141"/>
      <c r="C1945" s="141"/>
      <c r="D1945" s="141"/>
      <c r="E1945" s="141"/>
      <c r="F1945" s="141"/>
      <c r="G1945" s="141"/>
      <c r="H1945" s="141"/>
      <c r="I1945" s="39"/>
    </row>
    <row r="1946" spans="1:9" x14ac:dyDescent="0.25">
      <c r="A1946" s="129" t="s">
        <v>39</v>
      </c>
      <c r="B1946" s="130"/>
      <c r="C1946" s="130"/>
      <c r="D1946" s="130"/>
      <c r="E1946" s="130"/>
      <c r="F1946" s="130"/>
      <c r="G1946" s="130"/>
      <c r="H1946" s="143"/>
      <c r="I1946" s="39"/>
    </row>
    <row r="1947" spans="1:9" ht="27" x14ac:dyDescent="0.25">
      <c r="A1947" s="38">
        <v>4861</v>
      </c>
      <c r="B1947" s="38" t="s">
        <v>4697</v>
      </c>
      <c r="C1947" s="38" t="s">
        <v>295</v>
      </c>
      <c r="D1947" s="38" t="s">
        <v>36</v>
      </c>
      <c r="E1947" s="38" t="s">
        <v>35</v>
      </c>
      <c r="F1947" s="38">
        <v>0</v>
      </c>
      <c r="G1947" s="38">
        <v>0</v>
      </c>
      <c r="H1947" s="38">
        <v>1</v>
      </c>
      <c r="I1947" s="39"/>
    </row>
    <row r="1948" spans="1:9" ht="27" x14ac:dyDescent="0.25">
      <c r="A1948" s="38">
        <v>4239</v>
      </c>
      <c r="B1948" s="38" t="s">
        <v>4499</v>
      </c>
      <c r="C1948" s="38" t="s">
        <v>295</v>
      </c>
      <c r="D1948" s="38" t="s">
        <v>36</v>
      </c>
      <c r="E1948" s="38" t="s">
        <v>35</v>
      </c>
      <c r="F1948" s="38">
        <v>0</v>
      </c>
      <c r="G1948" s="38">
        <v>0</v>
      </c>
      <c r="H1948" s="38">
        <v>1</v>
      </c>
      <c r="I1948" s="39"/>
    </row>
    <row r="1949" spans="1:9" x14ac:dyDescent="0.25">
      <c r="A1949" s="140" t="s">
        <v>3994</v>
      </c>
      <c r="B1949" s="141"/>
      <c r="C1949" s="141"/>
      <c r="D1949" s="141"/>
      <c r="E1949" s="141"/>
      <c r="F1949" s="141"/>
      <c r="G1949" s="141"/>
      <c r="H1949" s="141"/>
      <c r="I1949" s="39"/>
    </row>
    <row r="1950" spans="1:9" x14ac:dyDescent="0.25">
      <c r="A1950" s="10"/>
      <c r="B1950" s="129" t="s">
        <v>33</v>
      </c>
      <c r="C1950" s="130"/>
      <c r="D1950" s="130"/>
      <c r="E1950" s="130"/>
      <c r="F1950" s="130"/>
      <c r="G1950" s="143"/>
      <c r="H1950" s="36"/>
      <c r="I1950" s="39"/>
    </row>
    <row r="1951" spans="1:9" ht="54" x14ac:dyDescent="0.25">
      <c r="A1951" s="38" t="s">
        <v>130</v>
      </c>
      <c r="B1951" s="38" t="s">
        <v>3995</v>
      </c>
      <c r="C1951" s="38" t="s">
        <v>127</v>
      </c>
      <c r="D1951" s="38" t="s">
        <v>11</v>
      </c>
      <c r="E1951" s="38" t="s">
        <v>35</v>
      </c>
      <c r="F1951" s="38">
        <v>450000</v>
      </c>
      <c r="G1951" s="38">
        <v>450000</v>
      </c>
      <c r="H1951" s="38">
        <v>1</v>
      </c>
      <c r="I1951" s="39"/>
    </row>
    <row r="1952" spans="1:9" ht="54" x14ac:dyDescent="0.25">
      <c r="A1952" s="38" t="s">
        <v>130</v>
      </c>
      <c r="B1952" s="38" t="s">
        <v>3996</v>
      </c>
      <c r="C1952" s="38" t="s">
        <v>127</v>
      </c>
      <c r="D1952" s="38" t="s">
        <v>11</v>
      </c>
      <c r="E1952" s="38" t="s">
        <v>35</v>
      </c>
      <c r="F1952" s="38">
        <v>1050000</v>
      </c>
      <c r="G1952" s="38">
        <v>1050000</v>
      </c>
      <c r="H1952" s="38">
        <v>1</v>
      </c>
      <c r="I1952" s="39"/>
    </row>
    <row r="1953" spans="1:9" x14ac:dyDescent="0.25">
      <c r="A1953" s="140" t="s">
        <v>5108</v>
      </c>
      <c r="B1953" s="141"/>
      <c r="C1953" s="141"/>
      <c r="D1953" s="141"/>
      <c r="E1953" s="141"/>
      <c r="F1953" s="141"/>
      <c r="G1953" s="141"/>
      <c r="H1953" s="141"/>
      <c r="I1953" s="39"/>
    </row>
    <row r="1954" spans="1:9" x14ac:dyDescent="0.25">
      <c r="A1954" s="10"/>
      <c r="B1954" s="129" t="s">
        <v>33</v>
      </c>
      <c r="C1954" s="130"/>
      <c r="D1954" s="130"/>
      <c r="E1954" s="130"/>
      <c r="F1954" s="130"/>
      <c r="G1954" s="143"/>
      <c r="H1954" s="36"/>
      <c r="I1954" s="39"/>
    </row>
    <row r="1955" spans="1:9" ht="27" x14ac:dyDescent="0.25">
      <c r="A1955" s="38">
        <v>5113</v>
      </c>
      <c r="B1955" s="38" t="s">
        <v>5109</v>
      </c>
      <c r="C1955" s="38" t="s">
        <v>112</v>
      </c>
      <c r="D1955" s="38" t="s">
        <v>38</v>
      </c>
      <c r="E1955" s="38" t="s">
        <v>35</v>
      </c>
      <c r="F1955" s="38">
        <v>0</v>
      </c>
      <c r="G1955" s="38">
        <v>0</v>
      </c>
      <c r="H1955" s="38">
        <v>1</v>
      </c>
      <c r="I1955" s="39"/>
    </row>
    <row r="1956" spans="1:9" x14ac:dyDescent="0.25">
      <c r="A1956" s="140" t="s">
        <v>4928</v>
      </c>
      <c r="B1956" s="141"/>
      <c r="C1956" s="141"/>
      <c r="D1956" s="141"/>
      <c r="E1956" s="141"/>
      <c r="F1956" s="141"/>
      <c r="G1956" s="141"/>
      <c r="H1956" s="141"/>
      <c r="I1956" s="39"/>
    </row>
    <row r="1957" spans="1:9" x14ac:dyDescent="0.25">
      <c r="A1957" s="10"/>
      <c r="B1957" s="129" t="s">
        <v>33</v>
      </c>
      <c r="C1957" s="130"/>
      <c r="D1957" s="130"/>
      <c r="E1957" s="130"/>
      <c r="F1957" s="130"/>
      <c r="G1957" s="143"/>
      <c r="H1957" s="36"/>
      <c r="I1957" s="39"/>
    </row>
    <row r="1958" spans="1:9" ht="27" x14ac:dyDescent="0.25">
      <c r="A1958" s="34">
        <v>5113</v>
      </c>
      <c r="B1958" s="34" t="s">
        <v>5107</v>
      </c>
      <c r="C1958" s="34" t="s">
        <v>112</v>
      </c>
      <c r="D1958" s="34" t="s">
        <v>41</v>
      </c>
      <c r="E1958" s="34" t="s">
        <v>35</v>
      </c>
      <c r="F1958" s="34">
        <v>0</v>
      </c>
      <c r="G1958" s="34">
        <v>0</v>
      </c>
      <c r="H1958" s="34">
        <v>1</v>
      </c>
      <c r="I1958" s="39"/>
    </row>
    <row r="1959" spans="1:9" ht="27" x14ac:dyDescent="0.25">
      <c r="A1959" s="34">
        <v>5113</v>
      </c>
      <c r="B1959" s="34" t="s">
        <v>4929</v>
      </c>
      <c r="C1959" s="34" t="s">
        <v>139</v>
      </c>
      <c r="D1959" s="34" t="s">
        <v>38</v>
      </c>
      <c r="E1959" s="34" t="s">
        <v>35</v>
      </c>
      <c r="F1959" s="34">
        <v>0</v>
      </c>
      <c r="G1959" s="34">
        <v>0</v>
      </c>
      <c r="H1959" s="34">
        <v>1</v>
      </c>
      <c r="I1959" s="39"/>
    </row>
    <row r="1960" spans="1:9" x14ac:dyDescent="0.25">
      <c r="A1960" s="140" t="s">
        <v>5564</v>
      </c>
      <c r="B1960" s="141"/>
      <c r="C1960" s="141"/>
      <c r="D1960" s="141"/>
      <c r="E1960" s="141"/>
      <c r="F1960" s="141"/>
      <c r="G1960" s="141"/>
      <c r="H1960" s="141"/>
      <c r="I1960" s="39"/>
    </row>
    <row r="1961" spans="1:9" x14ac:dyDescent="0.25">
      <c r="A1961" s="10"/>
      <c r="B1961" s="129" t="s">
        <v>9</v>
      </c>
      <c r="C1961" s="130"/>
      <c r="D1961" s="130"/>
      <c r="E1961" s="130"/>
      <c r="F1961" s="130"/>
      <c r="G1961" s="143"/>
      <c r="H1961" s="36"/>
      <c r="I1961" s="39"/>
    </row>
    <row r="1962" spans="1:9" x14ac:dyDescent="0.25">
      <c r="A1962" s="34">
        <v>4267</v>
      </c>
      <c r="B1962" s="34" t="s">
        <v>5569</v>
      </c>
      <c r="C1962" s="34" t="s">
        <v>3474</v>
      </c>
      <c r="D1962" s="34" t="s">
        <v>36</v>
      </c>
      <c r="E1962" s="34" t="s">
        <v>12</v>
      </c>
      <c r="F1962" s="34">
        <v>7100</v>
      </c>
      <c r="G1962" s="34">
        <f>+F1962*H1962</f>
        <v>1420000</v>
      </c>
      <c r="H1962" s="34">
        <v>200</v>
      </c>
      <c r="I1962" s="39"/>
    </row>
    <row r="1963" spans="1:9" x14ac:dyDescent="0.25">
      <c r="A1963" s="34">
        <v>5129</v>
      </c>
      <c r="B1963" s="34" t="s">
        <v>5565</v>
      </c>
      <c r="C1963" s="34" t="s">
        <v>100</v>
      </c>
      <c r="D1963" s="34" t="s">
        <v>11</v>
      </c>
      <c r="E1963" s="34" t="s">
        <v>12</v>
      </c>
      <c r="F1963" s="34">
        <v>360000</v>
      </c>
      <c r="G1963" s="34">
        <f>+F1963*H1963</f>
        <v>720000</v>
      </c>
      <c r="H1963" s="34">
        <v>2</v>
      </c>
      <c r="I1963" s="39"/>
    </row>
    <row r="1964" spans="1:9" x14ac:dyDescent="0.25">
      <c r="A1964" s="34">
        <v>5129</v>
      </c>
      <c r="B1964" s="34" t="s">
        <v>5566</v>
      </c>
      <c r="C1964" s="34" t="s">
        <v>102</v>
      </c>
      <c r="D1964" s="34" t="s">
        <v>11</v>
      </c>
      <c r="E1964" s="34" t="s">
        <v>12</v>
      </c>
      <c r="F1964" s="34">
        <v>260000</v>
      </c>
      <c r="G1964" s="34">
        <f t="shared" ref="G1964:G1966" si="57">+F1964*H1964</f>
        <v>780000</v>
      </c>
      <c r="H1964" s="34">
        <v>3</v>
      </c>
      <c r="I1964" s="39"/>
    </row>
    <row r="1965" spans="1:9" x14ac:dyDescent="0.25">
      <c r="A1965" s="34">
        <v>5129</v>
      </c>
      <c r="B1965" s="34" t="s">
        <v>5567</v>
      </c>
      <c r="C1965" s="34" t="s">
        <v>140</v>
      </c>
      <c r="D1965" s="34" t="s">
        <v>11</v>
      </c>
      <c r="E1965" s="34" t="s">
        <v>12</v>
      </c>
      <c r="F1965" s="34">
        <v>160000</v>
      </c>
      <c r="G1965" s="34">
        <f t="shared" si="57"/>
        <v>160000</v>
      </c>
      <c r="H1965" s="34">
        <v>1</v>
      </c>
      <c r="I1965" s="39"/>
    </row>
    <row r="1966" spans="1:9" x14ac:dyDescent="0.25">
      <c r="A1966" s="34">
        <v>5129</v>
      </c>
      <c r="B1966" s="34" t="s">
        <v>5568</v>
      </c>
      <c r="C1966" s="34" t="s">
        <v>104</v>
      </c>
      <c r="D1966" s="34" t="s">
        <v>11</v>
      </c>
      <c r="E1966" s="34" t="s">
        <v>12</v>
      </c>
      <c r="F1966" s="34">
        <v>170000</v>
      </c>
      <c r="G1966" s="34">
        <f t="shared" si="57"/>
        <v>340000</v>
      </c>
      <c r="H1966" s="34">
        <v>2</v>
      </c>
      <c r="I1966" s="39"/>
    </row>
    <row r="1967" spans="1:9" x14ac:dyDescent="0.25">
      <c r="A1967" s="140" t="s">
        <v>3607</v>
      </c>
      <c r="B1967" s="141"/>
      <c r="C1967" s="141"/>
      <c r="D1967" s="141"/>
      <c r="E1967" s="141"/>
      <c r="F1967" s="141"/>
      <c r="G1967" s="141"/>
      <c r="H1967" s="141"/>
      <c r="I1967" s="39"/>
    </row>
    <row r="1968" spans="1:9" x14ac:dyDescent="0.25">
      <c r="A1968" s="10"/>
      <c r="B1968" s="129" t="s">
        <v>33</v>
      </c>
      <c r="C1968" s="130"/>
      <c r="D1968" s="130"/>
      <c r="E1968" s="130"/>
      <c r="F1968" s="130"/>
      <c r="G1968" s="143"/>
      <c r="H1968" s="36"/>
      <c r="I1968" s="39"/>
    </row>
    <row r="1969" spans="1:9" ht="27" x14ac:dyDescent="0.25">
      <c r="A1969" s="19">
        <v>4251</v>
      </c>
      <c r="B1969" s="19" t="s">
        <v>1230</v>
      </c>
      <c r="C1969" s="19" t="s">
        <v>112</v>
      </c>
      <c r="D1969" s="19" t="s">
        <v>41</v>
      </c>
      <c r="E1969" s="19" t="s">
        <v>35</v>
      </c>
      <c r="F1969" s="19">
        <v>60000</v>
      </c>
      <c r="G1969" s="19">
        <v>60000</v>
      </c>
      <c r="H1969" s="36">
        <v>1</v>
      </c>
      <c r="I1969" s="39"/>
    </row>
    <row r="1970" spans="1:9" ht="19.5" customHeight="1" x14ac:dyDescent="0.25">
      <c r="A1970" s="19">
        <v>4239</v>
      </c>
      <c r="B1970" s="19" t="s">
        <v>2994</v>
      </c>
      <c r="C1970" s="19" t="s">
        <v>450</v>
      </c>
      <c r="D1970" s="19" t="s">
        <v>34</v>
      </c>
      <c r="E1970" s="19" t="s">
        <v>35</v>
      </c>
      <c r="F1970" s="19">
        <v>637000</v>
      </c>
      <c r="G1970" s="19">
        <v>637000</v>
      </c>
      <c r="H1970" s="19">
        <v>1</v>
      </c>
      <c r="I1970" s="39"/>
    </row>
    <row r="1971" spans="1:9" x14ac:dyDescent="0.25">
      <c r="A1971" s="154" t="s">
        <v>556</v>
      </c>
      <c r="B1971" s="155"/>
      <c r="C1971" s="155"/>
      <c r="D1971" s="155"/>
      <c r="E1971" s="155"/>
      <c r="F1971" s="155"/>
      <c r="G1971" s="155"/>
      <c r="H1971" s="155"/>
      <c r="I1971" s="39"/>
    </row>
    <row r="1972" spans="1:9" x14ac:dyDescent="0.25">
      <c r="A1972" s="133" t="s">
        <v>2576</v>
      </c>
      <c r="B1972" s="134"/>
      <c r="C1972" s="134"/>
      <c r="D1972" s="134"/>
      <c r="E1972" s="134"/>
      <c r="F1972" s="134"/>
      <c r="G1972" s="134"/>
      <c r="H1972" s="134"/>
      <c r="I1972" s="39"/>
    </row>
    <row r="1973" spans="1:9" x14ac:dyDescent="0.25">
      <c r="A1973" s="129" t="s">
        <v>9</v>
      </c>
      <c r="B1973" s="130"/>
      <c r="C1973" s="130"/>
      <c r="D1973" s="130"/>
      <c r="E1973" s="130"/>
      <c r="F1973" s="130"/>
      <c r="G1973" s="130"/>
      <c r="H1973" s="130"/>
      <c r="I1973" s="39"/>
    </row>
    <row r="1974" spans="1:9" x14ac:dyDescent="0.25">
      <c r="A1974" s="18" t="s">
        <v>154</v>
      </c>
      <c r="B1974" s="18" t="s">
        <v>3742</v>
      </c>
      <c r="C1974" s="18" t="s">
        <v>53</v>
      </c>
      <c r="D1974" s="18" t="s">
        <v>11</v>
      </c>
      <c r="E1974" s="18" t="s">
        <v>12</v>
      </c>
      <c r="F1974" s="18">
        <v>300000</v>
      </c>
      <c r="G1974" s="18">
        <f>+F1974*H1974</f>
        <v>2100000</v>
      </c>
      <c r="H1974" s="18">
        <v>7</v>
      </c>
      <c r="I1974" s="39"/>
    </row>
    <row r="1975" spans="1:9" x14ac:dyDescent="0.25">
      <c r="A1975" s="18" t="s">
        <v>154</v>
      </c>
      <c r="B1975" s="18" t="s">
        <v>3743</v>
      </c>
      <c r="C1975" s="18" t="s">
        <v>2194</v>
      </c>
      <c r="D1975" s="18" t="s">
        <v>11</v>
      </c>
      <c r="E1975" s="18" t="s">
        <v>12</v>
      </c>
      <c r="F1975" s="18">
        <v>150000</v>
      </c>
      <c r="G1975" s="18">
        <f t="shared" ref="G1975:G1983" si="58">+F1975*H1975</f>
        <v>450000</v>
      </c>
      <c r="H1975" s="18">
        <v>3</v>
      </c>
      <c r="I1975" s="39"/>
    </row>
    <row r="1976" spans="1:9" ht="27" x14ac:dyDescent="0.25">
      <c r="A1976" s="18" t="s">
        <v>154</v>
      </c>
      <c r="B1976" s="18" t="s">
        <v>3744</v>
      </c>
      <c r="C1976" s="18" t="s">
        <v>2192</v>
      </c>
      <c r="D1976" s="18" t="s">
        <v>11</v>
      </c>
      <c r="E1976" s="18" t="s">
        <v>12</v>
      </c>
      <c r="F1976" s="18">
        <v>200000</v>
      </c>
      <c r="G1976" s="18">
        <f t="shared" si="58"/>
        <v>4000000</v>
      </c>
      <c r="H1976" s="18">
        <v>20</v>
      </c>
      <c r="I1976" s="39"/>
    </row>
    <row r="1977" spans="1:9" x14ac:dyDescent="0.25">
      <c r="A1977" s="18" t="s">
        <v>154</v>
      </c>
      <c r="B1977" s="18" t="s">
        <v>3745</v>
      </c>
      <c r="C1977" s="18" t="s">
        <v>98</v>
      </c>
      <c r="D1977" s="18" t="s">
        <v>11</v>
      </c>
      <c r="E1977" s="18" t="s">
        <v>12</v>
      </c>
      <c r="F1977" s="18">
        <v>250000</v>
      </c>
      <c r="G1977" s="18">
        <f t="shared" si="58"/>
        <v>250000</v>
      </c>
      <c r="H1977" s="18">
        <v>1</v>
      </c>
      <c r="I1977" s="39"/>
    </row>
    <row r="1978" spans="1:9" x14ac:dyDescent="0.25">
      <c r="A1978" s="18" t="s">
        <v>154</v>
      </c>
      <c r="B1978" s="18" t="s">
        <v>3746</v>
      </c>
      <c r="C1978" s="18" t="s">
        <v>2344</v>
      </c>
      <c r="D1978" s="18" t="s">
        <v>11</v>
      </c>
      <c r="E1978" s="18" t="s">
        <v>12</v>
      </c>
      <c r="F1978" s="18">
        <v>500000</v>
      </c>
      <c r="G1978" s="18">
        <f t="shared" si="58"/>
        <v>500000</v>
      </c>
      <c r="H1978" s="18">
        <v>1</v>
      </c>
      <c r="I1978" s="39"/>
    </row>
    <row r="1979" spans="1:9" x14ac:dyDescent="0.25">
      <c r="A1979" s="18" t="s">
        <v>154</v>
      </c>
      <c r="B1979" s="18" t="s">
        <v>3747</v>
      </c>
      <c r="C1979" s="18" t="s">
        <v>151</v>
      </c>
      <c r="D1979" s="18" t="s">
        <v>11</v>
      </c>
      <c r="E1979" s="18" t="s">
        <v>12</v>
      </c>
      <c r="F1979" s="18">
        <v>70000</v>
      </c>
      <c r="G1979" s="18">
        <f t="shared" si="58"/>
        <v>420000</v>
      </c>
      <c r="H1979" s="18">
        <v>6</v>
      </c>
      <c r="I1979" s="39"/>
    </row>
    <row r="1980" spans="1:9" ht="27" x14ac:dyDescent="0.25">
      <c r="A1980" s="18" t="s">
        <v>154</v>
      </c>
      <c r="B1980" s="18" t="s">
        <v>3748</v>
      </c>
      <c r="C1980" s="18" t="s">
        <v>3749</v>
      </c>
      <c r="D1980" s="18" t="s">
        <v>11</v>
      </c>
      <c r="E1980" s="18" t="s">
        <v>12</v>
      </c>
      <c r="F1980" s="18">
        <v>50000</v>
      </c>
      <c r="G1980" s="18">
        <f t="shared" si="58"/>
        <v>500000</v>
      </c>
      <c r="H1980" s="18">
        <v>10</v>
      </c>
      <c r="I1980" s="39"/>
    </row>
    <row r="1981" spans="1:9" x14ac:dyDescent="0.25">
      <c r="A1981" s="18" t="s">
        <v>154</v>
      </c>
      <c r="B1981" s="18" t="s">
        <v>3750</v>
      </c>
      <c r="C1981" s="18" t="s">
        <v>151</v>
      </c>
      <c r="D1981" s="18" t="s">
        <v>11</v>
      </c>
      <c r="E1981" s="18" t="s">
        <v>12</v>
      </c>
      <c r="F1981" s="18">
        <v>65000</v>
      </c>
      <c r="G1981" s="18">
        <f t="shared" si="58"/>
        <v>650000</v>
      </c>
      <c r="H1981" s="18">
        <v>10</v>
      </c>
      <c r="I1981" s="39"/>
    </row>
    <row r="1982" spans="1:9" x14ac:dyDescent="0.25">
      <c r="A1982" s="18" t="s">
        <v>154</v>
      </c>
      <c r="B1982" s="18" t="s">
        <v>3751</v>
      </c>
      <c r="C1982" s="18" t="s">
        <v>2194</v>
      </c>
      <c r="D1982" s="18" t="s">
        <v>11</v>
      </c>
      <c r="E1982" s="18" t="s">
        <v>12</v>
      </c>
      <c r="F1982" s="18">
        <v>250000</v>
      </c>
      <c r="G1982" s="18">
        <f t="shared" si="58"/>
        <v>250000</v>
      </c>
      <c r="H1982" s="18">
        <v>1</v>
      </c>
      <c r="I1982" s="39"/>
    </row>
    <row r="1983" spans="1:9" x14ac:dyDescent="0.25">
      <c r="A1983" s="18" t="s">
        <v>154</v>
      </c>
      <c r="B1983" s="18" t="s">
        <v>3752</v>
      </c>
      <c r="C1983" s="18" t="s">
        <v>2188</v>
      </c>
      <c r="D1983" s="18" t="s">
        <v>11</v>
      </c>
      <c r="E1983" s="18" t="s">
        <v>12</v>
      </c>
      <c r="F1983" s="18">
        <v>15000</v>
      </c>
      <c r="G1983" s="18">
        <f t="shared" si="58"/>
        <v>60000</v>
      </c>
      <c r="H1983" s="18">
        <v>4</v>
      </c>
      <c r="I1983" s="39"/>
    </row>
    <row r="1984" spans="1:9" x14ac:dyDescent="0.25">
      <c r="A1984" s="18" t="s">
        <v>154</v>
      </c>
      <c r="B1984" s="18" t="s">
        <v>2769</v>
      </c>
      <c r="C1984" s="18" t="s">
        <v>2194</v>
      </c>
      <c r="D1984" s="18" t="s">
        <v>11</v>
      </c>
      <c r="E1984" s="18" t="s">
        <v>12</v>
      </c>
      <c r="F1984" s="18">
        <v>0</v>
      </c>
      <c r="G1984" s="18">
        <v>0</v>
      </c>
      <c r="H1984" s="18">
        <v>3</v>
      </c>
      <c r="I1984" s="39"/>
    </row>
    <row r="1985" spans="1:9" x14ac:dyDescent="0.25">
      <c r="A1985" s="18">
        <v>5122</v>
      </c>
      <c r="B1985" s="18" t="s">
        <v>2012</v>
      </c>
      <c r="C1985" s="18" t="s">
        <v>2859</v>
      </c>
      <c r="D1985" s="18" t="s">
        <v>11</v>
      </c>
      <c r="E1985" s="18" t="s">
        <v>12</v>
      </c>
      <c r="F1985" s="18">
        <v>0</v>
      </c>
      <c r="G1985" s="18">
        <v>0</v>
      </c>
      <c r="H1985" s="18">
        <v>1</v>
      </c>
      <c r="I1985" s="39"/>
    </row>
    <row r="1986" spans="1:9" ht="27" x14ac:dyDescent="0.25">
      <c r="A1986" s="18" t="s">
        <v>154</v>
      </c>
      <c r="B1986" s="18" t="s">
        <v>2338</v>
      </c>
      <c r="C1986" s="18" t="s">
        <v>2192</v>
      </c>
      <c r="D1986" s="18" t="s">
        <v>11</v>
      </c>
      <c r="E1986" s="18" t="s">
        <v>12</v>
      </c>
      <c r="F1986" s="18">
        <v>0</v>
      </c>
      <c r="G1986" s="18">
        <v>0</v>
      </c>
      <c r="H1986" s="18">
        <v>20</v>
      </c>
      <c r="I1986" s="39"/>
    </row>
    <row r="1987" spans="1:9" x14ac:dyDescent="0.25">
      <c r="A1987" s="18" t="s">
        <v>154</v>
      </c>
      <c r="B1987" s="18" t="s">
        <v>2339</v>
      </c>
      <c r="C1987" s="18" t="s">
        <v>151</v>
      </c>
      <c r="D1987" s="18" t="s">
        <v>11</v>
      </c>
      <c r="E1987" s="18" t="s">
        <v>12</v>
      </c>
      <c r="F1987" s="18">
        <v>0</v>
      </c>
      <c r="G1987" s="18">
        <v>0</v>
      </c>
      <c r="H1987" s="18">
        <v>10</v>
      </c>
      <c r="I1987" s="39"/>
    </row>
    <row r="1988" spans="1:9" x14ac:dyDescent="0.25">
      <c r="A1988" s="18" t="s">
        <v>154</v>
      </c>
      <c r="B1988" s="18" t="s">
        <v>2340</v>
      </c>
      <c r="C1988" s="18" t="s">
        <v>151</v>
      </c>
      <c r="D1988" s="18" t="s">
        <v>11</v>
      </c>
      <c r="E1988" s="18" t="s">
        <v>12</v>
      </c>
      <c r="F1988" s="18">
        <v>0</v>
      </c>
      <c r="G1988" s="18">
        <v>0</v>
      </c>
      <c r="H1988" s="18">
        <v>6</v>
      </c>
      <c r="I1988" s="39"/>
    </row>
    <row r="1989" spans="1:9" x14ac:dyDescent="0.25">
      <c r="A1989" s="18" t="s">
        <v>154</v>
      </c>
      <c r="B1989" s="18" t="s">
        <v>2341</v>
      </c>
      <c r="C1989" s="18" t="s">
        <v>32</v>
      </c>
      <c r="D1989" s="18" t="s">
        <v>11</v>
      </c>
      <c r="E1989" s="18" t="s">
        <v>12</v>
      </c>
      <c r="F1989" s="18">
        <v>0</v>
      </c>
      <c r="G1989" s="18">
        <v>0</v>
      </c>
      <c r="H1989" s="18">
        <v>7</v>
      </c>
      <c r="I1989" s="39"/>
    </row>
    <row r="1990" spans="1:9" ht="27" x14ac:dyDescent="0.25">
      <c r="A1990" s="18" t="s">
        <v>154</v>
      </c>
      <c r="B1990" s="18" t="s">
        <v>2342</v>
      </c>
      <c r="C1990" s="18" t="s">
        <v>66</v>
      </c>
      <c r="D1990" s="18" t="s">
        <v>11</v>
      </c>
      <c r="E1990" s="18" t="s">
        <v>12</v>
      </c>
      <c r="F1990" s="18">
        <v>0</v>
      </c>
      <c r="G1990" s="18">
        <v>0</v>
      </c>
      <c r="H1990" s="18">
        <v>10</v>
      </c>
      <c r="I1990" s="39"/>
    </row>
    <row r="1991" spans="1:9" x14ac:dyDescent="0.25">
      <c r="A1991" s="18" t="s">
        <v>154</v>
      </c>
      <c r="B1991" s="18" t="s">
        <v>2343</v>
      </c>
      <c r="C1991" s="18" t="s">
        <v>2344</v>
      </c>
      <c r="D1991" s="18" t="s">
        <v>11</v>
      </c>
      <c r="E1991" s="18" t="s">
        <v>12</v>
      </c>
      <c r="F1991" s="18">
        <v>0</v>
      </c>
      <c r="G1991" s="18">
        <v>0</v>
      </c>
      <c r="H1991" s="18">
        <v>1</v>
      </c>
      <c r="I1991" s="39"/>
    </row>
    <row r="1992" spans="1:9" x14ac:dyDescent="0.25">
      <c r="A1992" s="18" t="s">
        <v>154</v>
      </c>
      <c r="B1992" s="18" t="s">
        <v>2187</v>
      </c>
      <c r="C1992" s="18" t="s">
        <v>2188</v>
      </c>
      <c r="D1992" s="18" t="s">
        <v>11</v>
      </c>
      <c r="E1992" s="18" t="s">
        <v>12</v>
      </c>
      <c r="F1992" s="18">
        <v>0</v>
      </c>
      <c r="G1992" s="18">
        <v>0</v>
      </c>
      <c r="H1992" s="18">
        <v>4</v>
      </c>
      <c r="I1992" s="39"/>
    </row>
    <row r="1993" spans="1:9" x14ac:dyDescent="0.25">
      <c r="A1993" s="18" t="s">
        <v>154</v>
      </c>
      <c r="B1993" s="18" t="s">
        <v>2345</v>
      </c>
      <c r="C1993" s="18" t="s">
        <v>98</v>
      </c>
      <c r="D1993" s="18" t="s">
        <v>11</v>
      </c>
      <c r="E1993" s="18" t="s">
        <v>12</v>
      </c>
      <c r="F1993" s="18">
        <v>0</v>
      </c>
      <c r="G1993" s="18">
        <v>0</v>
      </c>
      <c r="H1993" s="18">
        <v>1</v>
      </c>
      <c r="I1993" s="39"/>
    </row>
    <row r="1994" spans="1:9" x14ac:dyDescent="0.25">
      <c r="A1994" s="18" t="s">
        <v>154</v>
      </c>
      <c r="B1994" s="18" t="s">
        <v>2346</v>
      </c>
      <c r="C1994" s="18" t="s">
        <v>2194</v>
      </c>
      <c r="D1994" s="18" t="s">
        <v>11</v>
      </c>
      <c r="E1994" s="18" t="s">
        <v>12</v>
      </c>
      <c r="F1994" s="18">
        <v>0</v>
      </c>
      <c r="G1994" s="18">
        <v>0</v>
      </c>
      <c r="H1994" s="18">
        <v>1</v>
      </c>
      <c r="I1994" s="39"/>
    </row>
    <row r="1995" spans="1:9" x14ac:dyDescent="0.25">
      <c r="A1995" s="18" t="s">
        <v>154</v>
      </c>
      <c r="B1995" s="18" t="s">
        <v>2335</v>
      </c>
      <c r="C1995" s="18" t="s">
        <v>155</v>
      </c>
      <c r="D1995" s="18" t="s">
        <v>11</v>
      </c>
      <c r="E1995" s="18" t="s">
        <v>12</v>
      </c>
      <c r="F1995" s="18">
        <v>0</v>
      </c>
      <c r="G1995" s="18">
        <v>0</v>
      </c>
      <c r="H1995" s="18">
        <v>13</v>
      </c>
      <c r="I1995" s="39"/>
    </row>
    <row r="1996" spans="1:9" x14ac:dyDescent="0.25">
      <c r="A1996" s="18" t="s">
        <v>154</v>
      </c>
      <c r="B1996" s="18" t="s">
        <v>2336</v>
      </c>
      <c r="C1996" s="18" t="s">
        <v>155</v>
      </c>
      <c r="D1996" s="18" t="s">
        <v>11</v>
      </c>
      <c r="E1996" s="18" t="s">
        <v>12</v>
      </c>
      <c r="F1996" s="18">
        <v>0</v>
      </c>
      <c r="G1996" s="18">
        <v>0</v>
      </c>
      <c r="H1996" s="18">
        <v>20</v>
      </c>
      <c r="I1996" s="39"/>
    </row>
    <row r="1997" spans="1:9" x14ac:dyDescent="0.25">
      <c r="A1997" s="18" t="s">
        <v>154</v>
      </c>
      <c r="B1997" s="18" t="s">
        <v>2337</v>
      </c>
      <c r="C1997" s="18" t="s">
        <v>155</v>
      </c>
      <c r="D1997" s="18" t="s">
        <v>11</v>
      </c>
      <c r="E1997" s="18" t="s">
        <v>12</v>
      </c>
      <c r="F1997" s="18">
        <v>0</v>
      </c>
      <c r="G1997" s="18">
        <v>0</v>
      </c>
      <c r="H1997" s="18">
        <v>1</v>
      </c>
      <c r="I1997" s="39"/>
    </row>
    <row r="1998" spans="1:9" x14ac:dyDescent="0.25">
      <c r="A1998" s="18" t="s">
        <v>154</v>
      </c>
      <c r="B1998" s="18" t="s">
        <v>2347</v>
      </c>
      <c r="C1998" s="18" t="s">
        <v>186</v>
      </c>
      <c r="D1998" s="18" t="s">
        <v>11</v>
      </c>
      <c r="E1998" s="18" t="s">
        <v>12</v>
      </c>
      <c r="F1998" s="18">
        <v>0</v>
      </c>
      <c r="G1998" s="18">
        <v>0</v>
      </c>
      <c r="H1998" s="18">
        <v>2</v>
      </c>
      <c r="I1998" s="39"/>
    </row>
    <row r="1999" spans="1:9" x14ac:dyDescent="0.25">
      <c r="A1999" s="18" t="s">
        <v>154</v>
      </c>
      <c r="B1999" s="18" t="s">
        <v>2348</v>
      </c>
      <c r="C1999" s="18" t="s">
        <v>193</v>
      </c>
      <c r="D1999" s="18" t="s">
        <v>11</v>
      </c>
      <c r="E1999" s="18" t="s">
        <v>57</v>
      </c>
      <c r="F1999" s="18">
        <v>0</v>
      </c>
      <c r="G1999" s="18">
        <v>0</v>
      </c>
      <c r="H1999" s="18">
        <v>40</v>
      </c>
      <c r="I1999" s="39"/>
    </row>
    <row r="2000" spans="1:9" x14ac:dyDescent="0.25">
      <c r="A2000" s="18" t="s">
        <v>154</v>
      </c>
      <c r="B2000" s="18" t="s">
        <v>2349</v>
      </c>
      <c r="C2000" s="18" t="s">
        <v>185</v>
      </c>
      <c r="D2000" s="18" t="s">
        <v>11</v>
      </c>
      <c r="E2000" s="18" t="s">
        <v>12</v>
      </c>
      <c r="F2000" s="18">
        <v>0</v>
      </c>
      <c r="G2000" s="18">
        <v>0</v>
      </c>
      <c r="H2000" s="18">
        <v>30</v>
      </c>
      <c r="I2000" s="39"/>
    </row>
    <row r="2001" spans="1:9" x14ac:dyDescent="0.25">
      <c r="A2001" s="18" t="s">
        <v>154</v>
      </c>
      <c r="B2001" s="18" t="s">
        <v>2350</v>
      </c>
      <c r="C2001" s="18" t="s">
        <v>2200</v>
      </c>
      <c r="D2001" s="18" t="s">
        <v>11</v>
      </c>
      <c r="E2001" s="18" t="s">
        <v>12</v>
      </c>
      <c r="F2001" s="18">
        <v>0</v>
      </c>
      <c r="G2001" s="18">
        <v>0</v>
      </c>
      <c r="H2001" s="18">
        <v>4</v>
      </c>
      <c r="I2001" s="39"/>
    </row>
    <row r="2002" spans="1:9" x14ac:dyDescent="0.25">
      <c r="A2002" s="18" t="s">
        <v>154</v>
      </c>
      <c r="B2002" s="18" t="s">
        <v>2351</v>
      </c>
      <c r="C2002" s="18" t="s">
        <v>55</v>
      </c>
      <c r="D2002" s="18" t="s">
        <v>11</v>
      </c>
      <c r="E2002" s="18" t="s">
        <v>12</v>
      </c>
      <c r="F2002" s="18">
        <v>0</v>
      </c>
      <c r="G2002" s="18">
        <v>0</v>
      </c>
      <c r="H2002" s="18">
        <v>5</v>
      </c>
      <c r="I2002" s="39"/>
    </row>
    <row r="2003" spans="1:9" x14ac:dyDescent="0.25">
      <c r="A2003" s="18" t="s">
        <v>154</v>
      </c>
      <c r="B2003" s="18" t="s">
        <v>2203</v>
      </c>
      <c r="C2003" s="18" t="s">
        <v>2204</v>
      </c>
      <c r="D2003" s="18" t="s">
        <v>11</v>
      </c>
      <c r="E2003" s="18" t="s">
        <v>35</v>
      </c>
      <c r="F2003" s="18">
        <v>0</v>
      </c>
      <c r="G2003" s="18">
        <v>0</v>
      </c>
      <c r="H2003" s="18" t="s">
        <v>115</v>
      </c>
      <c r="I2003" s="39"/>
    </row>
    <row r="2004" spans="1:9" x14ac:dyDescent="0.25">
      <c r="A2004" s="18" t="s">
        <v>154</v>
      </c>
      <c r="B2004" s="18" t="s">
        <v>2352</v>
      </c>
      <c r="C2004" s="18" t="s">
        <v>188</v>
      </c>
      <c r="D2004" s="18" t="s">
        <v>11</v>
      </c>
      <c r="E2004" s="18" t="s">
        <v>12</v>
      </c>
      <c r="F2004" s="18">
        <v>0</v>
      </c>
      <c r="G2004" s="18">
        <v>0</v>
      </c>
      <c r="H2004" s="18">
        <v>9</v>
      </c>
      <c r="I2004" s="39"/>
    </row>
    <row r="2005" spans="1:9" ht="27" x14ac:dyDescent="0.25">
      <c r="A2005" s="18" t="s">
        <v>154</v>
      </c>
      <c r="B2005" s="18" t="s">
        <v>2017</v>
      </c>
      <c r="C2005" s="18" t="s">
        <v>56</v>
      </c>
      <c r="D2005" s="18" t="s">
        <v>11</v>
      </c>
      <c r="E2005" s="18" t="s">
        <v>12</v>
      </c>
      <c r="F2005" s="18">
        <v>0</v>
      </c>
      <c r="G2005" s="18">
        <v>0</v>
      </c>
      <c r="H2005" s="18">
        <v>2</v>
      </c>
      <c r="I2005" s="39"/>
    </row>
    <row r="2006" spans="1:9" x14ac:dyDescent="0.25">
      <c r="A2006" s="18" t="s">
        <v>154</v>
      </c>
      <c r="B2006" s="18" t="s">
        <v>2332</v>
      </c>
      <c r="C2006" s="18" t="s">
        <v>102</v>
      </c>
      <c r="D2006" s="18" t="s">
        <v>11</v>
      </c>
      <c r="E2006" s="18" t="s">
        <v>12</v>
      </c>
      <c r="F2006" s="18">
        <v>0</v>
      </c>
      <c r="G2006" s="18">
        <v>0</v>
      </c>
      <c r="H2006" s="18">
        <v>3</v>
      </c>
      <c r="I2006" s="39"/>
    </row>
    <row r="2007" spans="1:9" x14ac:dyDescent="0.25">
      <c r="A2007" s="18" t="s">
        <v>154</v>
      </c>
      <c r="B2007" s="18" t="s">
        <v>2333</v>
      </c>
      <c r="C2007" s="18" t="s">
        <v>114</v>
      </c>
      <c r="D2007" s="18" t="s">
        <v>11</v>
      </c>
      <c r="E2007" s="18" t="s">
        <v>12</v>
      </c>
      <c r="F2007" s="18">
        <v>0</v>
      </c>
      <c r="G2007" s="18">
        <v>0</v>
      </c>
      <c r="H2007" s="18">
        <v>3</v>
      </c>
      <c r="I2007" s="39"/>
    </row>
    <row r="2008" spans="1:9" x14ac:dyDescent="0.25">
      <c r="A2008" s="18" t="s">
        <v>154</v>
      </c>
      <c r="B2008" s="18" t="s">
        <v>2334</v>
      </c>
      <c r="C2008" s="18" t="s">
        <v>235</v>
      </c>
      <c r="D2008" s="18" t="s">
        <v>11</v>
      </c>
      <c r="E2008" s="18" t="s">
        <v>12</v>
      </c>
      <c r="F2008" s="18">
        <v>0</v>
      </c>
      <c r="G2008" s="18">
        <v>0</v>
      </c>
      <c r="H2008" s="18">
        <v>5</v>
      </c>
      <c r="I2008" s="39"/>
    </row>
    <row r="2009" spans="1:9" x14ac:dyDescent="0.25">
      <c r="A2009" s="18" t="s">
        <v>154</v>
      </c>
      <c r="B2009" s="18" t="s">
        <v>2769</v>
      </c>
      <c r="C2009" s="18" t="s">
        <v>2194</v>
      </c>
      <c r="D2009" s="18" t="s">
        <v>11</v>
      </c>
      <c r="E2009" s="18" t="s">
        <v>12</v>
      </c>
      <c r="F2009" s="18">
        <v>0</v>
      </c>
      <c r="G2009" s="18">
        <v>0</v>
      </c>
      <c r="H2009" s="18">
        <v>3</v>
      </c>
      <c r="I2009" s="39"/>
    </row>
    <row r="2010" spans="1:9" x14ac:dyDescent="0.25">
      <c r="A2010" s="18"/>
      <c r="B2010" s="18" t="s">
        <v>2347</v>
      </c>
      <c r="C2010" s="18" t="s">
        <v>186</v>
      </c>
      <c r="D2010" s="18" t="s">
        <v>11</v>
      </c>
      <c r="E2010" s="18" t="s">
        <v>12</v>
      </c>
      <c r="F2010" s="18">
        <v>0</v>
      </c>
      <c r="G2010" s="18">
        <v>0</v>
      </c>
      <c r="H2010" s="18">
        <v>2</v>
      </c>
      <c r="I2010" s="39"/>
    </row>
    <row r="2011" spans="1:9" x14ac:dyDescent="0.25">
      <c r="A2011" s="18"/>
      <c r="B2011" s="18" t="s">
        <v>2348</v>
      </c>
      <c r="C2011" s="18" t="s">
        <v>193</v>
      </c>
      <c r="D2011" s="18" t="s">
        <v>11</v>
      </c>
      <c r="E2011" s="18" t="s">
        <v>12</v>
      </c>
      <c r="F2011" s="18">
        <v>0</v>
      </c>
      <c r="G2011" s="18">
        <v>0</v>
      </c>
      <c r="H2011" s="18">
        <v>40</v>
      </c>
      <c r="I2011" s="39"/>
    </row>
    <row r="2012" spans="1:9" x14ac:dyDescent="0.25">
      <c r="A2012" s="18"/>
      <c r="B2012" s="18" t="s">
        <v>2349</v>
      </c>
      <c r="C2012" s="18" t="s">
        <v>185</v>
      </c>
      <c r="D2012" s="18" t="s">
        <v>11</v>
      </c>
      <c r="E2012" s="18" t="s">
        <v>12</v>
      </c>
      <c r="F2012" s="18">
        <v>0</v>
      </c>
      <c r="G2012" s="18">
        <v>0</v>
      </c>
      <c r="H2012" s="18">
        <v>30</v>
      </c>
      <c r="I2012" s="39"/>
    </row>
    <row r="2013" spans="1:9" x14ac:dyDescent="0.25">
      <c r="A2013" s="18"/>
      <c r="B2013" s="18" t="s">
        <v>2350</v>
      </c>
      <c r="C2013" s="18" t="s">
        <v>2200</v>
      </c>
      <c r="D2013" s="18" t="s">
        <v>11</v>
      </c>
      <c r="E2013" s="18" t="s">
        <v>12</v>
      </c>
      <c r="F2013" s="18">
        <v>0</v>
      </c>
      <c r="G2013" s="18">
        <v>0</v>
      </c>
      <c r="H2013" s="35">
        <v>4</v>
      </c>
      <c r="I2013" s="39"/>
    </row>
    <row r="2014" spans="1:9" x14ac:dyDescent="0.25">
      <c r="A2014" s="18"/>
      <c r="B2014" s="18" t="s">
        <v>2351</v>
      </c>
      <c r="C2014" s="18" t="s">
        <v>55</v>
      </c>
      <c r="D2014" s="18" t="s">
        <v>11</v>
      </c>
      <c r="E2014" s="18" t="s">
        <v>12</v>
      </c>
      <c r="F2014" s="18">
        <v>0</v>
      </c>
      <c r="G2014" s="18">
        <v>0</v>
      </c>
      <c r="H2014" s="35">
        <v>5</v>
      </c>
      <c r="I2014" s="39"/>
    </row>
    <row r="2015" spans="1:9" x14ac:dyDescent="0.25">
      <c r="A2015" s="18"/>
      <c r="B2015" s="18" t="s">
        <v>2203</v>
      </c>
      <c r="C2015" s="18" t="s">
        <v>2204</v>
      </c>
      <c r="D2015" s="18" t="s">
        <v>11</v>
      </c>
      <c r="E2015" s="18" t="s">
        <v>12</v>
      </c>
      <c r="F2015" s="18">
        <v>0</v>
      </c>
      <c r="G2015" s="18">
        <v>0</v>
      </c>
      <c r="H2015" s="35" t="s">
        <v>115</v>
      </c>
      <c r="I2015" s="39"/>
    </row>
    <row r="2016" spans="1:9" x14ac:dyDescent="0.25">
      <c r="A2016" s="19"/>
      <c r="B2016" s="10" t="s">
        <v>2352</v>
      </c>
      <c r="C2016" s="10" t="s">
        <v>188</v>
      </c>
      <c r="D2016" s="18" t="s">
        <v>11</v>
      </c>
      <c r="E2016" s="11" t="s">
        <v>12</v>
      </c>
      <c r="F2016" s="19">
        <v>0</v>
      </c>
      <c r="G2016" s="19">
        <v>0</v>
      </c>
      <c r="H2016" s="35">
        <v>9</v>
      </c>
      <c r="I2016" s="39"/>
    </row>
    <row r="2017" spans="1:9" ht="27" x14ac:dyDescent="0.25">
      <c r="A2017" s="19"/>
      <c r="B2017" s="10" t="s">
        <v>2017</v>
      </c>
      <c r="C2017" s="10" t="s">
        <v>56</v>
      </c>
      <c r="D2017" s="18" t="s">
        <v>11</v>
      </c>
      <c r="E2017" s="11" t="s">
        <v>12</v>
      </c>
      <c r="F2017" s="19">
        <v>0</v>
      </c>
      <c r="G2017" s="19">
        <v>0</v>
      </c>
      <c r="H2017" s="35">
        <v>2</v>
      </c>
      <c r="I2017" s="39"/>
    </row>
    <row r="2018" spans="1:9" x14ac:dyDescent="0.25">
      <c r="A2018" s="19"/>
      <c r="B2018" s="10" t="s">
        <v>2183</v>
      </c>
      <c r="C2018" s="10" t="s">
        <v>32</v>
      </c>
      <c r="D2018" s="18" t="s">
        <v>11</v>
      </c>
      <c r="E2018" s="11" t="s">
        <v>12</v>
      </c>
      <c r="F2018" s="19">
        <v>0</v>
      </c>
      <c r="G2018" s="19">
        <v>0</v>
      </c>
      <c r="H2018" s="35">
        <v>7</v>
      </c>
      <c r="I2018" s="39"/>
    </row>
    <row r="2019" spans="1:9" ht="27" x14ac:dyDescent="0.25">
      <c r="A2019" s="19"/>
      <c r="B2019" s="10" t="s">
        <v>2184</v>
      </c>
      <c r="C2019" s="10" t="s">
        <v>66</v>
      </c>
      <c r="D2019" s="18" t="s">
        <v>11</v>
      </c>
      <c r="E2019" s="11" t="s">
        <v>12</v>
      </c>
      <c r="F2019" s="19">
        <v>0</v>
      </c>
      <c r="G2019" s="19">
        <v>0</v>
      </c>
      <c r="H2019" s="35">
        <v>10</v>
      </c>
      <c r="I2019" s="39"/>
    </row>
    <row r="2020" spans="1:9" x14ac:dyDescent="0.25">
      <c r="A2020" s="19"/>
      <c r="B2020" s="10" t="s">
        <v>2185</v>
      </c>
      <c r="C2020" s="10" t="s">
        <v>2186</v>
      </c>
      <c r="D2020" s="18" t="s">
        <v>11</v>
      </c>
      <c r="E2020" s="11" t="s">
        <v>12</v>
      </c>
      <c r="F2020" s="19">
        <v>0</v>
      </c>
      <c r="G2020" s="19">
        <v>0</v>
      </c>
      <c r="H2020" s="35">
        <v>1</v>
      </c>
      <c r="I2020" s="39"/>
    </row>
    <row r="2021" spans="1:9" x14ac:dyDescent="0.25">
      <c r="A2021" s="19"/>
      <c r="B2021" s="10" t="s">
        <v>2187</v>
      </c>
      <c r="C2021" s="10" t="s">
        <v>2188</v>
      </c>
      <c r="D2021" s="18" t="s">
        <v>11</v>
      </c>
      <c r="E2021" s="11" t="s">
        <v>12</v>
      </c>
      <c r="F2021" s="19">
        <v>0</v>
      </c>
      <c r="G2021" s="19">
        <v>0</v>
      </c>
      <c r="H2021" s="35">
        <v>4</v>
      </c>
      <c r="I2021" s="39"/>
    </row>
    <row r="2022" spans="1:9" x14ac:dyDescent="0.25">
      <c r="A2022" s="19"/>
      <c r="B2022" s="10" t="s">
        <v>2189</v>
      </c>
      <c r="C2022" s="10" t="s">
        <v>151</v>
      </c>
      <c r="D2022" s="18" t="s">
        <v>11</v>
      </c>
      <c r="E2022" s="11" t="s">
        <v>12</v>
      </c>
      <c r="F2022" s="19">
        <v>0</v>
      </c>
      <c r="G2022" s="19">
        <v>0</v>
      </c>
      <c r="H2022" s="35">
        <v>6</v>
      </c>
      <c r="I2022" s="39"/>
    </row>
    <row r="2023" spans="1:9" ht="27" x14ac:dyDescent="0.25">
      <c r="A2023" s="19"/>
      <c r="B2023" s="10" t="s">
        <v>2338</v>
      </c>
      <c r="C2023" s="10" t="s">
        <v>2192</v>
      </c>
      <c r="D2023" s="18" t="s">
        <v>11</v>
      </c>
      <c r="E2023" s="11" t="s">
        <v>12</v>
      </c>
      <c r="F2023" s="19">
        <v>0</v>
      </c>
      <c r="G2023" s="19">
        <v>0</v>
      </c>
      <c r="H2023" s="35">
        <v>20</v>
      </c>
      <c r="I2023" s="39"/>
    </row>
    <row r="2024" spans="1:9" x14ac:dyDescent="0.25">
      <c r="A2024" s="19"/>
      <c r="B2024" s="10" t="s">
        <v>2339</v>
      </c>
      <c r="C2024" s="10" t="s">
        <v>151</v>
      </c>
      <c r="D2024" s="18" t="s">
        <v>11</v>
      </c>
      <c r="E2024" s="11" t="s">
        <v>12</v>
      </c>
      <c r="F2024" s="19">
        <v>0</v>
      </c>
      <c r="G2024" s="19">
        <v>0</v>
      </c>
      <c r="H2024" s="35">
        <v>10</v>
      </c>
      <c r="I2024" s="39"/>
    </row>
    <row r="2025" spans="1:9" x14ac:dyDescent="0.25">
      <c r="A2025" s="19"/>
      <c r="B2025" s="10" t="s">
        <v>2340</v>
      </c>
      <c r="C2025" s="10" t="s">
        <v>151</v>
      </c>
      <c r="D2025" s="18" t="s">
        <v>11</v>
      </c>
      <c r="E2025" s="11" t="s">
        <v>12</v>
      </c>
      <c r="F2025" s="19">
        <v>0</v>
      </c>
      <c r="G2025" s="19">
        <v>0</v>
      </c>
      <c r="H2025" s="35">
        <v>6</v>
      </c>
      <c r="I2025" s="39"/>
    </row>
    <row r="2026" spans="1:9" x14ac:dyDescent="0.25">
      <c r="A2026" s="19"/>
      <c r="B2026" s="10" t="s">
        <v>2341</v>
      </c>
      <c r="C2026" s="10" t="s">
        <v>32</v>
      </c>
      <c r="D2026" s="18" t="s">
        <v>11</v>
      </c>
      <c r="E2026" s="11" t="s">
        <v>12</v>
      </c>
      <c r="F2026" s="19">
        <v>0</v>
      </c>
      <c r="G2026" s="19">
        <v>0</v>
      </c>
      <c r="H2026" s="35">
        <v>7</v>
      </c>
      <c r="I2026" s="39"/>
    </row>
    <row r="2027" spans="1:9" ht="27" x14ac:dyDescent="0.25">
      <c r="A2027" s="19"/>
      <c r="B2027" s="10" t="s">
        <v>2342</v>
      </c>
      <c r="C2027" s="10" t="s">
        <v>66</v>
      </c>
      <c r="D2027" s="18" t="s">
        <v>11</v>
      </c>
      <c r="E2027" s="11" t="s">
        <v>12</v>
      </c>
      <c r="F2027" s="19">
        <v>0</v>
      </c>
      <c r="G2027" s="19">
        <v>0</v>
      </c>
      <c r="H2027" s="35">
        <v>10</v>
      </c>
      <c r="I2027" s="39"/>
    </row>
    <row r="2028" spans="1:9" x14ac:dyDescent="0.25">
      <c r="A2028" s="19"/>
      <c r="B2028" s="10" t="s">
        <v>2343</v>
      </c>
      <c r="C2028" s="10" t="s">
        <v>2344</v>
      </c>
      <c r="D2028" s="18" t="s">
        <v>11</v>
      </c>
      <c r="E2028" s="11" t="s">
        <v>12</v>
      </c>
      <c r="F2028" s="19">
        <v>0</v>
      </c>
      <c r="G2028" s="19">
        <v>0</v>
      </c>
      <c r="H2028" s="35">
        <v>1</v>
      </c>
      <c r="I2028" s="39"/>
    </row>
    <row r="2029" spans="1:9" x14ac:dyDescent="0.25">
      <c r="A2029" s="19"/>
      <c r="B2029" s="10" t="s">
        <v>2187</v>
      </c>
      <c r="C2029" s="10" t="s">
        <v>2188</v>
      </c>
      <c r="D2029" s="18" t="s">
        <v>11</v>
      </c>
      <c r="E2029" s="11" t="s">
        <v>12</v>
      </c>
      <c r="F2029" s="19">
        <v>0</v>
      </c>
      <c r="G2029" s="19">
        <v>0</v>
      </c>
      <c r="H2029" s="35">
        <v>4</v>
      </c>
      <c r="I2029" s="39"/>
    </row>
    <row r="2030" spans="1:9" x14ac:dyDescent="0.25">
      <c r="A2030" s="19"/>
      <c r="B2030" s="10" t="s">
        <v>2345</v>
      </c>
      <c r="C2030" s="10" t="s">
        <v>98</v>
      </c>
      <c r="D2030" s="18" t="s">
        <v>11</v>
      </c>
      <c r="E2030" s="11" t="s">
        <v>12</v>
      </c>
      <c r="F2030" s="19">
        <v>0</v>
      </c>
      <c r="G2030" s="19">
        <v>0</v>
      </c>
      <c r="H2030" s="35">
        <v>1</v>
      </c>
      <c r="I2030" s="39"/>
    </row>
    <row r="2031" spans="1:9" x14ac:dyDescent="0.25">
      <c r="A2031" s="19"/>
      <c r="B2031" s="10" t="s">
        <v>2346</v>
      </c>
      <c r="C2031" s="10" t="s">
        <v>2194</v>
      </c>
      <c r="D2031" s="18" t="s">
        <v>11</v>
      </c>
      <c r="E2031" s="11" t="s">
        <v>12</v>
      </c>
      <c r="F2031" s="19">
        <v>0</v>
      </c>
      <c r="G2031" s="19">
        <v>0</v>
      </c>
      <c r="H2031" s="35">
        <v>1</v>
      </c>
      <c r="I2031" s="39"/>
    </row>
    <row r="2032" spans="1:9" x14ac:dyDescent="0.25">
      <c r="A2032" s="19"/>
      <c r="B2032" s="10" t="s">
        <v>2190</v>
      </c>
      <c r="C2032" s="10" t="s">
        <v>151</v>
      </c>
      <c r="D2032" s="18" t="s">
        <v>11</v>
      </c>
      <c r="E2032" s="11" t="s">
        <v>12</v>
      </c>
      <c r="F2032" s="19">
        <v>0</v>
      </c>
      <c r="G2032" s="19">
        <v>0</v>
      </c>
      <c r="H2032" s="35">
        <v>10</v>
      </c>
      <c r="I2032" s="39"/>
    </row>
    <row r="2033" spans="1:9" ht="27" x14ac:dyDescent="0.25">
      <c r="A2033" s="19"/>
      <c r="B2033" s="10" t="s">
        <v>2191</v>
      </c>
      <c r="C2033" s="10" t="s">
        <v>2192</v>
      </c>
      <c r="D2033" s="18" t="s">
        <v>11</v>
      </c>
      <c r="E2033" s="11" t="s">
        <v>12</v>
      </c>
      <c r="F2033" s="19">
        <v>0</v>
      </c>
      <c r="G2033" s="19">
        <v>0</v>
      </c>
      <c r="H2033" s="35">
        <v>20</v>
      </c>
      <c r="I2033" s="39"/>
    </row>
    <row r="2034" spans="1:9" x14ac:dyDescent="0.25">
      <c r="A2034" s="19"/>
      <c r="B2034" s="10" t="s">
        <v>2193</v>
      </c>
      <c r="C2034" s="10" t="s">
        <v>2194</v>
      </c>
      <c r="D2034" s="18" t="s">
        <v>11</v>
      </c>
      <c r="E2034" s="11" t="s">
        <v>12</v>
      </c>
      <c r="F2034" s="19">
        <v>0</v>
      </c>
      <c r="G2034" s="19">
        <v>0</v>
      </c>
      <c r="H2034" s="35">
        <v>1</v>
      </c>
      <c r="I2034" s="39"/>
    </row>
    <row r="2035" spans="1:9" x14ac:dyDescent="0.25">
      <c r="A2035" s="19"/>
      <c r="B2035" s="10" t="s">
        <v>2332</v>
      </c>
      <c r="C2035" s="10" t="s">
        <v>102</v>
      </c>
      <c r="D2035" s="18" t="s">
        <v>11</v>
      </c>
      <c r="E2035" s="11" t="s">
        <v>12</v>
      </c>
      <c r="F2035" s="19">
        <v>0</v>
      </c>
      <c r="G2035" s="19">
        <v>0</v>
      </c>
      <c r="H2035" s="35">
        <v>3</v>
      </c>
      <c r="I2035" s="39"/>
    </row>
    <row r="2036" spans="1:9" x14ac:dyDescent="0.25">
      <c r="A2036" s="19"/>
      <c r="B2036" s="10" t="s">
        <v>2333</v>
      </c>
      <c r="C2036" s="10" t="s">
        <v>114</v>
      </c>
      <c r="D2036" s="18" t="s">
        <v>11</v>
      </c>
      <c r="E2036" s="11" t="s">
        <v>12</v>
      </c>
      <c r="F2036" s="19">
        <v>0</v>
      </c>
      <c r="G2036" s="19">
        <v>0</v>
      </c>
      <c r="H2036" s="35">
        <v>3</v>
      </c>
      <c r="I2036" s="39"/>
    </row>
    <row r="2037" spans="1:9" x14ac:dyDescent="0.25">
      <c r="A2037" s="19"/>
      <c r="B2037" s="10" t="s">
        <v>2334</v>
      </c>
      <c r="C2037" s="10" t="s">
        <v>235</v>
      </c>
      <c r="D2037" s="18" t="s">
        <v>11</v>
      </c>
      <c r="E2037" s="11" t="s">
        <v>12</v>
      </c>
      <c r="F2037" s="19">
        <v>0</v>
      </c>
      <c r="G2037" s="19">
        <v>0</v>
      </c>
      <c r="H2037" s="35">
        <v>5</v>
      </c>
      <c r="I2037" s="39"/>
    </row>
    <row r="2038" spans="1:9" x14ac:dyDescent="0.25">
      <c r="A2038" s="19"/>
      <c r="B2038" s="10" t="s">
        <v>2195</v>
      </c>
      <c r="C2038" s="10" t="s">
        <v>98</v>
      </c>
      <c r="D2038" s="18" t="s">
        <v>11</v>
      </c>
      <c r="E2038" s="11" t="s">
        <v>12</v>
      </c>
      <c r="F2038" s="19">
        <v>0</v>
      </c>
      <c r="G2038" s="19">
        <v>0</v>
      </c>
      <c r="H2038" s="35">
        <v>1</v>
      </c>
      <c r="I2038" s="39"/>
    </row>
    <row r="2039" spans="1:9" x14ac:dyDescent="0.25">
      <c r="A2039" s="10" t="s">
        <v>154</v>
      </c>
      <c r="B2039" s="10" t="s">
        <v>2335</v>
      </c>
      <c r="C2039" s="10" t="s">
        <v>155</v>
      </c>
      <c r="D2039" s="18" t="s">
        <v>11</v>
      </c>
      <c r="E2039" s="11" t="s">
        <v>12</v>
      </c>
      <c r="F2039" s="19">
        <v>0</v>
      </c>
      <c r="G2039" s="19">
        <v>0</v>
      </c>
      <c r="H2039" s="35">
        <v>13</v>
      </c>
      <c r="I2039" s="39"/>
    </row>
    <row r="2040" spans="1:9" x14ac:dyDescent="0.25">
      <c r="A2040" s="10" t="s">
        <v>154</v>
      </c>
      <c r="B2040" s="10" t="s">
        <v>2336</v>
      </c>
      <c r="C2040" s="10" t="s">
        <v>155</v>
      </c>
      <c r="D2040" s="18" t="s">
        <v>11</v>
      </c>
      <c r="E2040" s="11" t="s">
        <v>12</v>
      </c>
      <c r="F2040" s="19">
        <v>0</v>
      </c>
      <c r="G2040" s="19">
        <v>0</v>
      </c>
      <c r="H2040" s="35">
        <v>20</v>
      </c>
      <c r="I2040" s="39"/>
    </row>
    <row r="2041" spans="1:9" x14ac:dyDescent="0.25">
      <c r="A2041" s="10" t="s">
        <v>154</v>
      </c>
      <c r="B2041" s="10" t="s">
        <v>2337</v>
      </c>
      <c r="C2041" s="10" t="s">
        <v>155</v>
      </c>
      <c r="D2041" s="18" t="s">
        <v>11</v>
      </c>
      <c r="E2041" s="11" t="s">
        <v>12</v>
      </c>
      <c r="F2041" s="19">
        <v>0</v>
      </c>
      <c r="G2041" s="19">
        <v>0</v>
      </c>
      <c r="H2041" s="35">
        <v>1</v>
      </c>
      <c r="I2041" s="39"/>
    </row>
    <row r="2042" spans="1:9" x14ac:dyDescent="0.25">
      <c r="A2042" s="10" t="s">
        <v>154</v>
      </c>
      <c r="B2042" s="10" t="s">
        <v>2196</v>
      </c>
      <c r="C2042" s="10" t="s">
        <v>114</v>
      </c>
      <c r="D2042" s="18" t="s">
        <v>11</v>
      </c>
      <c r="E2042" s="11" t="s">
        <v>12</v>
      </c>
      <c r="F2042" s="19">
        <v>0</v>
      </c>
      <c r="G2042" s="19">
        <v>0</v>
      </c>
      <c r="H2042" s="35">
        <v>3</v>
      </c>
      <c r="I2042" s="39"/>
    </row>
    <row r="2043" spans="1:9" x14ac:dyDescent="0.25">
      <c r="A2043" s="10" t="s">
        <v>154</v>
      </c>
      <c r="B2043" s="10" t="s">
        <v>2197</v>
      </c>
      <c r="C2043" s="10" t="s">
        <v>102</v>
      </c>
      <c r="D2043" s="18" t="s">
        <v>11</v>
      </c>
      <c r="E2043" s="11" t="s">
        <v>12</v>
      </c>
      <c r="F2043" s="19">
        <v>0</v>
      </c>
      <c r="G2043" s="19">
        <v>0</v>
      </c>
      <c r="H2043" s="35">
        <v>3</v>
      </c>
      <c r="I2043" s="39"/>
    </row>
    <row r="2044" spans="1:9" x14ac:dyDescent="0.25">
      <c r="A2044" s="10" t="s">
        <v>154</v>
      </c>
      <c r="B2044" s="10" t="s">
        <v>2198</v>
      </c>
      <c r="C2044" s="10" t="s">
        <v>235</v>
      </c>
      <c r="D2044" s="18" t="s">
        <v>11</v>
      </c>
      <c r="E2044" s="11" t="s">
        <v>12</v>
      </c>
      <c r="F2044" s="19">
        <v>0</v>
      </c>
      <c r="G2044" s="19">
        <v>0</v>
      </c>
      <c r="H2044" s="35">
        <v>5</v>
      </c>
      <c r="I2044" s="39"/>
    </row>
    <row r="2045" spans="1:9" x14ac:dyDescent="0.25">
      <c r="A2045" s="10" t="s">
        <v>154</v>
      </c>
      <c r="B2045" s="10" t="s">
        <v>2199</v>
      </c>
      <c r="C2045" s="10" t="s">
        <v>2200</v>
      </c>
      <c r="D2045" s="18" t="s">
        <v>11</v>
      </c>
      <c r="E2045" s="11" t="s">
        <v>12</v>
      </c>
      <c r="F2045" s="19">
        <v>0</v>
      </c>
      <c r="G2045" s="19">
        <v>0</v>
      </c>
      <c r="H2045" s="35">
        <v>4</v>
      </c>
      <c r="I2045" s="39"/>
    </row>
    <row r="2046" spans="1:9" x14ac:dyDescent="0.25">
      <c r="A2046" s="10" t="s">
        <v>154</v>
      </c>
      <c r="B2046" s="10" t="s">
        <v>2201</v>
      </c>
      <c r="C2046" s="10" t="s">
        <v>185</v>
      </c>
      <c r="D2046" s="18" t="s">
        <v>11</v>
      </c>
      <c r="E2046" s="11" t="s">
        <v>12</v>
      </c>
      <c r="F2046" s="19">
        <v>0</v>
      </c>
      <c r="G2046" s="19">
        <v>0</v>
      </c>
      <c r="H2046" s="35">
        <v>30</v>
      </c>
      <c r="I2046" s="39"/>
    </row>
    <row r="2047" spans="1:9" x14ac:dyDescent="0.25">
      <c r="A2047" s="10" t="s">
        <v>154</v>
      </c>
      <c r="B2047" s="10" t="s">
        <v>2202</v>
      </c>
      <c r="C2047" s="10" t="s">
        <v>188</v>
      </c>
      <c r="D2047" s="18" t="s">
        <v>11</v>
      </c>
      <c r="E2047" s="11" t="s">
        <v>12</v>
      </c>
      <c r="F2047" s="19">
        <v>0</v>
      </c>
      <c r="G2047" s="19">
        <v>0</v>
      </c>
      <c r="H2047" s="35">
        <v>9</v>
      </c>
      <c r="I2047" s="39"/>
    </row>
    <row r="2048" spans="1:9" x14ac:dyDescent="0.25">
      <c r="A2048" s="10" t="s">
        <v>154</v>
      </c>
      <c r="B2048" s="10" t="s">
        <v>2203</v>
      </c>
      <c r="C2048" s="10" t="s">
        <v>2204</v>
      </c>
      <c r="D2048" s="18" t="s">
        <v>11</v>
      </c>
      <c r="E2048" s="11" t="s">
        <v>35</v>
      </c>
      <c r="F2048" s="19">
        <v>0</v>
      </c>
      <c r="G2048" s="19">
        <v>0</v>
      </c>
      <c r="H2048" s="35" t="s">
        <v>115</v>
      </c>
      <c r="I2048" s="39"/>
    </row>
    <row r="2049" spans="1:9" x14ac:dyDescent="0.25">
      <c r="A2049" s="10" t="s">
        <v>154</v>
      </c>
      <c r="B2049" s="10" t="s">
        <v>2205</v>
      </c>
      <c r="C2049" s="10" t="s">
        <v>186</v>
      </c>
      <c r="D2049" s="18" t="s">
        <v>11</v>
      </c>
      <c r="E2049" s="11" t="s">
        <v>12</v>
      </c>
      <c r="F2049" s="19">
        <v>0</v>
      </c>
      <c r="G2049" s="19">
        <v>0</v>
      </c>
      <c r="H2049" s="35">
        <v>2</v>
      </c>
      <c r="I2049" s="39"/>
    </row>
    <row r="2050" spans="1:9" x14ac:dyDescent="0.25">
      <c r="A2050" s="10" t="s">
        <v>154</v>
      </c>
      <c r="B2050" s="10" t="s">
        <v>2206</v>
      </c>
      <c r="C2050" s="10" t="s">
        <v>193</v>
      </c>
      <c r="D2050" s="18" t="s">
        <v>11</v>
      </c>
      <c r="E2050" s="11" t="s">
        <v>57</v>
      </c>
      <c r="F2050" s="19">
        <v>0</v>
      </c>
      <c r="G2050" s="19">
        <v>0</v>
      </c>
      <c r="H2050" s="35">
        <v>40</v>
      </c>
      <c r="I2050" s="39"/>
    </row>
    <row r="2051" spans="1:9" x14ac:dyDescent="0.25">
      <c r="A2051" s="10" t="s">
        <v>154</v>
      </c>
      <c r="B2051" s="10" t="s">
        <v>2207</v>
      </c>
      <c r="C2051" s="10" t="s">
        <v>55</v>
      </c>
      <c r="D2051" s="18" t="s">
        <v>11</v>
      </c>
      <c r="E2051" s="11" t="s">
        <v>12</v>
      </c>
      <c r="F2051" s="19">
        <v>0</v>
      </c>
      <c r="G2051" s="19">
        <v>0</v>
      </c>
      <c r="H2051" s="35">
        <v>5</v>
      </c>
      <c r="I2051" s="39"/>
    </row>
    <row r="2052" spans="1:9" ht="27" x14ac:dyDescent="0.25">
      <c r="A2052" s="10" t="s">
        <v>154</v>
      </c>
      <c r="B2052" s="10" t="s">
        <v>2208</v>
      </c>
      <c r="C2052" s="10" t="s">
        <v>56</v>
      </c>
      <c r="D2052" s="18" t="s">
        <v>11</v>
      </c>
      <c r="E2052" s="11" t="s">
        <v>12</v>
      </c>
      <c r="F2052" s="19">
        <v>0</v>
      </c>
      <c r="G2052" s="19">
        <v>0</v>
      </c>
      <c r="H2052" s="35">
        <v>2</v>
      </c>
      <c r="I2052" s="39"/>
    </row>
    <row r="2053" spans="1:9" x14ac:dyDescent="0.25">
      <c r="A2053" s="10" t="s">
        <v>183</v>
      </c>
      <c r="B2053" s="10" t="s">
        <v>1252</v>
      </c>
      <c r="C2053" s="10" t="s">
        <v>73</v>
      </c>
      <c r="D2053" s="18" t="s">
        <v>11</v>
      </c>
      <c r="E2053" s="11" t="s">
        <v>12</v>
      </c>
      <c r="F2053" s="19">
        <v>0</v>
      </c>
      <c r="G2053" s="19">
        <v>0</v>
      </c>
      <c r="H2053" s="35">
        <v>15</v>
      </c>
      <c r="I2053" s="39"/>
    </row>
    <row r="2054" spans="1:9" ht="27" x14ac:dyDescent="0.25">
      <c r="A2054" s="10" t="s">
        <v>183</v>
      </c>
      <c r="B2054" s="10" t="s">
        <v>1253</v>
      </c>
      <c r="C2054" s="10" t="s">
        <v>725</v>
      </c>
      <c r="D2054" s="18" t="s">
        <v>11</v>
      </c>
      <c r="E2054" s="11" t="s">
        <v>12</v>
      </c>
      <c r="F2054" s="19">
        <v>0</v>
      </c>
      <c r="G2054" s="19">
        <v>0</v>
      </c>
      <c r="H2054" s="35">
        <v>100</v>
      </c>
      <c r="I2054" s="39"/>
    </row>
    <row r="2055" spans="1:9" x14ac:dyDescent="0.25">
      <c r="A2055" s="10" t="s">
        <v>183</v>
      </c>
      <c r="B2055" s="10" t="s">
        <v>1254</v>
      </c>
      <c r="C2055" s="10" t="s">
        <v>196</v>
      </c>
      <c r="D2055" s="18" t="s">
        <v>11</v>
      </c>
      <c r="E2055" s="11" t="s">
        <v>12</v>
      </c>
      <c r="F2055" s="19">
        <v>0</v>
      </c>
      <c r="G2055" s="19">
        <v>0</v>
      </c>
      <c r="H2055" s="35">
        <v>20</v>
      </c>
      <c r="I2055" s="39"/>
    </row>
    <row r="2056" spans="1:9" ht="27" x14ac:dyDescent="0.25">
      <c r="A2056" s="10" t="s">
        <v>183</v>
      </c>
      <c r="B2056" s="10" t="s">
        <v>1255</v>
      </c>
      <c r="C2056" s="10" t="s">
        <v>19</v>
      </c>
      <c r="D2056" s="18" t="s">
        <v>11</v>
      </c>
      <c r="E2056" s="11" t="s">
        <v>12</v>
      </c>
      <c r="F2056" s="19">
        <v>0</v>
      </c>
      <c r="G2056" s="19">
        <v>0</v>
      </c>
      <c r="H2056" s="35">
        <v>400</v>
      </c>
      <c r="I2056" s="39"/>
    </row>
    <row r="2057" spans="1:9" x14ac:dyDescent="0.25">
      <c r="A2057" s="10" t="s">
        <v>183</v>
      </c>
      <c r="B2057" s="10" t="s">
        <v>1256</v>
      </c>
      <c r="C2057" s="10" t="s">
        <v>221</v>
      </c>
      <c r="D2057" s="18" t="s">
        <v>11</v>
      </c>
      <c r="E2057" s="11" t="s">
        <v>12</v>
      </c>
      <c r="F2057" s="19">
        <v>0</v>
      </c>
      <c r="G2057" s="19">
        <v>0</v>
      </c>
      <c r="H2057" s="35">
        <v>3</v>
      </c>
      <c r="I2057" s="39"/>
    </row>
    <row r="2058" spans="1:9" x14ac:dyDescent="0.25">
      <c r="A2058" s="10" t="s">
        <v>183</v>
      </c>
      <c r="B2058" s="10" t="s">
        <v>1257</v>
      </c>
      <c r="C2058" s="10" t="s">
        <v>110</v>
      </c>
      <c r="D2058" s="18" t="s">
        <v>11</v>
      </c>
      <c r="E2058" s="11" t="s">
        <v>12</v>
      </c>
      <c r="F2058" s="19">
        <v>0</v>
      </c>
      <c r="G2058" s="19">
        <v>0</v>
      </c>
      <c r="H2058" s="35">
        <v>100</v>
      </c>
      <c r="I2058" s="39"/>
    </row>
    <row r="2059" spans="1:9" x14ac:dyDescent="0.25">
      <c r="A2059" s="10" t="s">
        <v>183</v>
      </c>
      <c r="B2059" s="10" t="s">
        <v>1258</v>
      </c>
      <c r="C2059" s="10" t="s">
        <v>13</v>
      </c>
      <c r="D2059" s="18" t="s">
        <v>11</v>
      </c>
      <c r="E2059" s="11" t="s">
        <v>12</v>
      </c>
      <c r="F2059" s="19">
        <v>0</v>
      </c>
      <c r="G2059" s="19">
        <v>0</v>
      </c>
      <c r="H2059" s="35">
        <v>400</v>
      </c>
      <c r="I2059" s="39"/>
    </row>
    <row r="2060" spans="1:9" ht="40.5" x14ac:dyDescent="0.25">
      <c r="A2060" s="10" t="s">
        <v>183</v>
      </c>
      <c r="B2060" s="10" t="s">
        <v>1259</v>
      </c>
      <c r="C2060" s="10" t="s">
        <v>176</v>
      </c>
      <c r="D2060" s="18" t="s">
        <v>11</v>
      </c>
      <c r="E2060" s="11" t="s">
        <v>12</v>
      </c>
      <c r="F2060" s="19">
        <v>0</v>
      </c>
      <c r="G2060" s="19">
        <v>0</v>
      </c>
      <c r="H2060" s="35">
        <v>20</v>
      </c>
      <c r="I2060" s="39"/>
    </row>
    <row r="2061" spans="1:9" x14ac:dyDescent="0.25">
      <c r="A2061" s="10" t="s">
        <v>183</v>
      </c>
      <c r="B2061" s="10" t="s">
        <v>1260</v>
      </c>
      <c r="C2061" s="10" t="s">
        <v>180</v>
      </c>
      <c r="D2061" s="18" t="s">
        <v>11</v>
      </c>
      <c r="E2061" s="11" t="s">
        <v>12</v>
      </c>
      <c r="F2061" s="19">
        <v>0</v>
      </c>
      <c r="G2061" s="19">
        <v>0</v>
      </c>
      <c r="H2061" s="35">
        <v>15</v>
      </c>
      <c r="I2061" s="39"/>
    </row>
    <row r="2062" spans="1:9" x14ac:dyDescent="0.25">
      <c r="A2062" s="10" t="s">
        <v>183</v>
      </c>
      <c r="B2062" s="10" t="s">
        <v>1261</v>
      </c>
      <c r="C2062" s="10" t="s">
        <v>22</v>
      </c>
      <c r="D2062" s="18" t="s">
        <v>11</v>
      </c>
      <c r="E2062" s="11" t="s">
        <v>12</v>
      </c>
      <c r="F2062" s="19">
        <v>0</v>
      </c>
      <c r="G2062" s="19">
        <v>0</v>
      </c>
      <c r="H2062" s="35">
        <v>10</v>
      </c>
      <c r="I2062" s="39"/>
    </row>
    <row r="2063" spans="1:9" x14ac:dyDescent="0.25">
      <c r="A2063" s="10" t="s">
        <v>183</v>
      </c>
      <c r="B2063" s="10" t="s">
        <v>1262</v>
      </c>
      <c r="C2063" s="10" t="s">
        <v>175</v>
      </c>
      <c r="D2063" s="18" t="s">
        <v>11</v>
      </c>
      <c r="E2063" s="11" t="s">
        <v>12</v>
      </c>
      <c r="F2063" s="19">
        <v>0</v>
      </c>
      <c r="G2063" s="19">
        <v>0</v>
      </c>
      <c r="H2063" s="35">
        <v>30</v>
      </c>
      <c r="I2063" s="39"/>
    </row>
    <row r="2064" spans="1:9" x14ac:dyDescent="0.25">
      <c r="A2064" s="10" t="s">
        <v>183</v>
      </c>
      <c r="B2064" s="10" t="s">
        <v>1263</v>
      </c>
      <c r="C2064" s="10" t="s">
        <v>14</v>
      </c>
      <c r="D2064" s="18" t="s">
        <v>11</v>
      </c>
      <c r="E2064" s="11" t="s">
        <v>12</v>
      </c>
      <c r="F2064" s="19">
        <v>0</v>
      </c>
      <c r="G2064" s="19">
        <v>0</v>
      </c>
      <c r="H2064" s="35">
        <v>100</v>
      </c>
      <c r="I2064" s="39"/>
    </row>
    <row r="2065" spans="1:9" ht="27" x14ac:dyDescent="0.25">
      <c r="A2065" s="10" t="s">
        <v>183</v>
      </c>
      <c r="B2065" s="10" t="s">
        <v>1264</v>
      </c>
      <c r="C2065" s="10" t="s">
        <v>18</v>
      </c>
      <c r="D2065" s="18" t="s">
        <v>11</v>
      </c>
      <c r="E2065" s="11" t="s">
        <v>12</v>
      </c>
      <c r="F2065" s="19">
        <v>0</v>
      </c>
      <c r="G2065" s="19">
        <v>0</v>
      </c>
      <c r="H2065" s="35">
        <v>10000</v>
      </c>
      <c r="I2065" s="39"/>
    </row>
    <row r="2066" spans="1:9" x14ac:dyDescent="0.25">
      <c r="A2066" s="10" t="s">
        <v>183</v>
      </c>
      <c r="B2066" s="10" t="s">
        <v>1265</v>
      </c>
      <c r="C2066" s="10" t="s">
        <v>723</v>
      </c>
      <c r="D2066" s="18" t="s">
        <v>11</v>
      </c>
      <c r="E2066" s="11" t="s">
        <v>12</v>
      </c>
      <c r="F2066" s="19">
        <v>0</v>
      </c>
      <c r="G2066" s="19">
        <v>0</v>
      </c>
      <c r="H2066" s="35">
        <v>50</v>
      </c>
      <c r="I2066" s="39"/>
    </row>
    <row r="2067" spans="1:9" x14ac:dyDescent="0.25">
      <c r="A2067" s="10" t="s">
        <v>183</v>
      </c>
      <c r="B2067" s="10" t="s">
        <v>1266</v>
      </c>
      <c r="C2067" s="10" t="s">
        <v>726</v>
      </c>
      <c r="D2067" s="18" t="s">
        <v>11</v>
      </c>
      <c r="E2067" s="11" t="s">
        <v>12</v>
      </c>
      <c r="F2067" s="19">
        <v>0</v>
      </c>
      <c r="G2067" s="19">
        <v>0</v>
      </c>
      <c r="H2067" s="35">
        <v>10</v>
      </c>
      <c r="I2067" s="39"/>
    </row>
    <row r="2068" spans="1:9" x14ac:dyDescent="0.25">
      <c r="A2068" s="10" t="s">
        <v>247</v>
      </c>
      <c r="B2068" s="10" t="s">
        <v>1917</v>
      </c>
      <c r="C2068" s="10" t="s">
        <v>52</v>
      </c>
      <c r="D2068" s="18" t="s">
        <v>11</v>
      </c>
      <c r="E2068" s="11" t="s">
        <v>12</v>
      </c>
      <c r="F2068" s="19">
        <v>0</v>
      </c>
      <c r="G2068" s="19">
        <v>0</v>
      </c>
      <c r="H2068" s="35">
        <v>20</v>
      </c>
      <c r="I2068" s="39"/>
    </row>
    <row r="2069" spans="1:9" x14ac:dyDescent="0.25">
      <c r="A2069" s="10" t="s">
        <v>128</v>
      </c>
      <c r="B2069" s="10" t="s">
        <v>1918</v>
      </c>
      <c r="C2069" s="10" t="s">
        <v>588</v>
      </c>
      <c r="D2069" s="18" t="s">
        <v>11</v>
      </c>
      <c r="E2069" s="11" t="s">
        <v>12</v>
      </c>
      <c r="F2069" s="19">
        <v>0</v>
      </c>
      <c r="G2069" s="19">
        <v>0</v>
      </c>
      <c r="H2069" s="35">
        <v>100</v>
      </c>
      <c r="I2069" s="39"/>
    </row>
    <row r="2070" spans="1:9" x14ac:dyDescent="0.25">
      <c r="A2070" s="10" t="s">
        <v>128</v>
      </c>
      <c r="B2070" s="10" t="s">
        <v>1919</v>
      </c>
      <c r="C2070" s="10" t="s">
        <v>27</v>
      </c>
      <c r="D2070" s="18" t="s">
        <v>11</v>
      </c>
      <c r="E2070" s="11" t="s">
        <v>12</v>
      </c>
      <c r="F2070" s="19">
        <v>0</v>
      </c>
      <c r="G2070" s="19">
        <v>0</v>
      </c>
      <c r="H2070" s="35">
        <v>6</v>
      </c>
      <c r="I2070" s="39"/>
    </row>
    <row r="2071" spans="1:9" ht="27" x14ac:dyDescent="0.25">
      <c r="A2071" s="10" t="s">
        <v>128</v>
      </c>
      <c r="B2071" s="10" t="s">
        <v>1920</v>
      </c>
      <c r="C2071" s="10" t="s">
        <v>31</v>
      </c>
      <c r="D2071" s="18" t="s">
        <v>11</v>
      </c>
      <c r="E2071" s="11" t="s">
        <v>12</v>
      </c>
      <c r="F2071" s="19">
        <v>0</v>
      </c>
      <c r="G2071" s="19">
        <v>0</v>
      </c>
      <c r="H2071" s="35">
        <v>6</v>
      </c>
      <c r="I2071" s="39"/>
    </row>
    <row r="2072" spans="1:9" x14ac:dyDescent="0.25">
      <c r="A2072" s="10" t="s">
        <v>128</v>
      </c>
      <c r="B2072" s="10" t="s">
        <v>1921</v>
      </c>
      <c r="C2072" s="10" t="s">
        <v>239</v>
      </c>
      <c r="D2072" s="18" t="s">
        <v>11</v>
      </c>
      <c r="E2072" s="11" t="s">
        <v>12</v>
      </c>
      <c r="F2072" s="19">
        <v>0</v>
      </c>
      <c r="G2072" s="19">
        <v>0</v>
      </c>
      <c r="H2072" s="35">
        <v>50</v>
      </c>
      <c r="I2072" s="39"/>
    </row>
    <row r="2073" spans="1:9" ht="27" x14ac:dyDescent="0.25">
      <c r="A2073" s="10" t="s">
        <v>128</v>
      </c>
      <c r="B2073" s="10" t="s">
        <v>1922</v>
      </c>
      <c r="C2073" s="10" t="s">
        <v>1036</v>
      </c>
      <c r="D2073" s="18" t="s">
        <v>11</v>
      </c>
      <c r="E2073" s="11" t="s">
        <v>12</v>
      </c>
      <c r="F2073" s="19">
        <v>0</v>
      </c>
      <c r="G2073" s="19">
        <v>0</v>
      </c>
      <c r="H2073" s="35">
        <v>50</v>
      </c>
      <c r="I2073" s="39"/>
    </row>
    <row r="2074" spans="1:9" x14ac:dyDescent="0.25">
      <c r="A2074" s="10" t="s">
        <v>128</v>
      </c>
      <c r="B2074" s="10" t="s">
        <v>1923</v>
      </c>
      <c r="C2074" s="10" t="s">
        <v>1329</v>
      </c>
      <c r="D2074" s="18" t="s">
        <v>11</v>
      </c>
      <c r="E2074" s="11" t="s">
        <v>12</v>
      </c>
      <c r="F2074" s="19">
        <v>0</v>
      </c>
      <c r="G2074" s="19">
        <v>0</v>
      </c>
      <c r="H2074" s="35">
        <v>800</v>
      </c>
      <c r="I2074" s="39"/>
    </row>
    <row r="2075" spans="1:9" ht="27" x14ac:dyDescent="0.25">
      <c r="A2075" s="10" t="s">
        <v>128</v>
      </c>
      <c r="B2075" s="10" t="s">
        <v>1924</v>
      </c>
      <c r="C2075" s="10" t="s">
        <v>96</v>
      </c>
      <c r="D2075" s="18" t="s">
        <v>11</v>
      </c>
      <c r="E2075" s="11" t="s">
        <v>12</v>
      </c>
      <c r="F2075" s="19">
        <v>0</v>
      </c>
      <c r="G2075" s="19">
        <v>0</v>
      </c>
      <c r="H2075" s="35">
        <v>2</v>
      </c>
      <c r="I2075" s="39"/>
    </row>
    <row r="2076" spans="1:9" x14ac:dyDescent="0.25">
      <c r="A2076" s="10" t="s">
        <v>128</v>
      </c>
      <c r="B2076" s="10" t="s">
        <v>1925</v>
      </c>
      <c r="C2076" s="10" t="s">
        <v>30</v>
      </c>
      <c r="D2076" s="18" t="s">
        <v>11</v>
      </c>
      <c r="E2076" s="11" t="s">
        <v>12</v>
      </c>
      <c r="F2076" s="19">
        <v>0</v>
      </c>
      <c r="G2076" s="19">
        <v>0</v>
      </c>
      <c r="H2076" s="35">
        <v>20</v>
      </c>
      <c r="I2076" s="39"/>
    </row>
    <row r="2077" spans="1:9" ht="27" x14ac:dyDescent="0.25">
      <c r="A2077" s="10" t="s">
        <v>128</v>
      </c>
      <c r="B2077" s="10" t="s">
        <v>1926</v>
      </c>
      <c r="C2077" s="10" t="s">
        <v>590</v>
      </c>
      <c r="D2077" s="18" t="s">
        <v>11</v>
      </c>
      <c r="E2077" s="11" t="s">
        <v>25</v>
      </c>
      <c r="F2077" s="19">
        <v>0</v>
      </c>
      <c r="G2077" s="19">
        <v>0</v>
      </c>
      <c r="H2077" s="35">
        <v>15</v>
      </c>
      <c r="I2077" s="39"/>
    </row>
    <row r="2078" spans="1:9" x14ac:dyDescent="0.25">
      <c r="A2078" s="10" t="s">
        <v>128</v>
      </c>
      <c r="B2078" s="10" t="s">
        <v>1927</v>
      </c>
      <c r="C2078" s="10" t="s">
        <v>239</v>
      </c>
      <c r="D2078" s="18" t="s">
        <v>11</v>
      </c>
      <c r="E2078" s="11" t="s">
        <v>12</v>
      </c>
      <c r="F2078" s="19">
        <v>0</v>
      </c>
      <c r="G2078" s="19">
        <v>0</v>
      </c>
      <c r="H2078" s="35">
        <v>100</v>
      </c>
      <c r="I2078" s="39"/>
    </row>
    <row r="2079" spans="1:9" x14ac:dyDescent="0.25">
      <c r="A2079" s="10" t="s">
        <v>128</v>
      </c>
      <c r="B2079" s="10" t="s">
        <v>1928</v>
      </c>
      <c r="C2079" s="10" t="s">
        <v>231</v>
      </c>
      <c r="D2079" s="18" t="s">
        <v>11</v>
      </c>
      <c r="E2079" s="11" t="s">
        <v>12</v>
      </c>
      <c r="F2079" s="19">
        <v>0</v>
      </c>
      <c r="G2079" s="19">
        <v>0</v>
      </c>
      <c r="H2079" s="35">
        <v>5</v>
      </c>
      <c r="I2079" s="39"/>
    </row>
    <row r="2080" spans="1:9" x14ac:dyDescent="0.25">
      <c r="A2080" s="10" t="s">
        <v>128</v>
      </c>
      <c r="B2080" s="10" t="s">
        <v>1929</v>
      </c>
      <c r="C2080" s="10" t="s">
        <v>86</v>
      </c>
      <c r="D2080" s="18" t="s">
        <v>11</v>
      </c>
      <c r="E2080" s="11" t="s">
        <v>47</v>
      </c>
      <c r="F2080" s="19">
        <v>0</v>
      </c>
      <c r="G2080" s="19">
        <v>0</v>
      </c>
      <c r="H2080" s="35">
        <v>15</v>
      </c>
      <c r="I2080" s="39"/>
    </row>
    <row r="2081" spans="1:9" x14ac:dyDescent="0.25">
      <c r="A2081" s="10" t="s">
        <v>128</v>
      </c>
      <c r="B2081" s="10" t="s">
        <v>1930</v>
      </c>
      <c r="C2081" s="10" t="s">
        <v>92</v>
      </c>
      <c r="D2081" s="18" t="s">
        <v>11</v>
      </c>
      <c r="E2081" s="11" t="s">
        <v>35</v>
      </c>
      <c r="F2081" s="19">
        <v>0</v>
      </c>
      <c r="G2081" s="19">
        <v>0</v>
      </c>
      <c r="H2081" s="35" t="s">
        <v>115</v>
      </c>
      <c r="I2081" s="39"/>
    </row>
    <row r="2082" spans="1:9" x14ac:dyDescent="0.25">
      <c r="A2082" s="10" t="s">
        <v>128</v>
      </c>
      <c r="B2082" s="10" t="s">
        <v>1931</v>
      </c>
      <c r="C2082" s="10" t="s">
        <v>1111</v>
      </c>
      <c r="D2082" s="18" t="s">
        <v>11</v>
      </c>
      <c r="E2082" s="11" t="s">
        <v>12</v>
      </c>
      <c r="F2082" s="19">
        <v>0</v>
      </c>
      <c r="G2082" s="19">
        <v>0</v>
      </c>
      <c r="H2082" s="35">
        <v>440</v>
      </c>
      <c r="I2082" s="39"/>
    </row>
    <row r="2083" spans="1:9" x14ac:dyDescent="0.25">
      <c r="A2083" s="10" t="s">
        <v>128</v>
      </c>
      <c r="B2083" s="10" t="s">
        <v>1932</v>
      </c>
      <c r="C2083" s="10" t="s">
        <v>262</v>
      </c>
      <c r="D2083" s="18" t="s">
        <v>11</v>
      </c>
      <c r="E2083" s="11" t="s">
        <v>12</v>
      </c>
      <c r="F2083" s="19">
        <v>0</v>
      </c>
      <c r="G2083" s="19">
        <v>0</v>
      </c>
      <c r="H2083" s="35">
        <v>1000</v>
      </c>
      <c r="I2083" s="39"/>
    </row>
    <row r="2084" spans="1:9" x14ac:dyDescent="0.25">
      <c r="A2084" s="10" t="s">
        <v>128</v>
      </c>
      <c r="B2084" s="10" t="s">
        <v>1933</v>
      </c>
      <c r="C2084" s="10" t="s">
        <v>124</v>
      </c>
      <c r="D2084" s="18" t="s">
        <v>11</v>
      </c>
      <c r="E2084" s="11" t="s">
        <v>12</v>
      </c>
      <c r="F2084" s="19">
        <v>0</v>
      </c>
      <c r="G2084" s="19">
        <v>0</v>
      </c>
      <c r="H2084" s="35">
        <v>10</v>
      </c>
      <c r="I2084" s="39"/>
    </row>
    <row r="2085" spans="1:9" x14ac:dyDescent="0.25">
      <c r="A2085" s="10" t="s">
        <v>128</v>
      </c>
      <c r="B2085" s="10" t="s">
        <v>1934</v>
      </c>
      <c r="C2085" s="10" t="s">
        <v>1935</v>
      </c>
      <c r="D2085" s="18" t="s">
        <v>11</v>
      </c>
      <c r="E2085" s="11" t="s">
        <v>12</v>
      </c>
      <c r="F2085" s="19">
        <v>0</v>
      </c>
      <c r="G2085" s="19">
        <v>0</v>
      </c>
      <c r="H2085" s="35">
        <v>6</v>
      </c>
      <c r="I2085" s="39"/>
    </row>
    <row r="2086" spans="1:9" ht="27" x14ac:dyDescent="0.25">
      <c r="A2086" s="10" t="s">
        <v>128</v>
      </c>
      <c r="B2086" s="10" t="s">
        <v>1936</v>
      </c>
      <c r="C2086" s="10" t="s">
        <v>96</v>
      </c>
      <c r="D2086" s="18" t="s">
        <v>11</v>
      </c>
      <c r="E2086" s="11" t="s">
        <v>12</v>
      </c>
      <c r="F2086" s="19">
        <v>0</v>
      </c>
      <c r="G2086" s="19">
        <v>0</v>
      </c>
      <c r="H2086" s="35">
        <v>4</v>
      </c>
      <c r="I2086" s="39"/>
    </row>
    <row r="2087" spans="1:9" x14ac:dyDescent="0.25">
      <c r="A2087" s="10" t="s">
        <v>128</v>
      </c>
      <c r="B2087" s="10" t="s">
        <v>1937</v>
      </c>
      <c r="C2087" s="10" t="s">
        <v>26</v>
      </c>
      <c r="D2087" s="18" t="s">
        <v>11</v>
      </c>
      <c r="E2087" s="11" t="s">
        <v>12</v>
      </c>
      <c r="F2087" s="19">
        <v>0</v>
      </c>
      <c r="G2087" s="19">
        <v>0</v>
      </c>
      <c r="H2087" s="35">
        <v>200</v>
      </c>
      <c r="I2087" s="39"/>
    </row>
    <row r="2088" spans="1:9" ht="27" x14ac:dyDescent="0.25">
      <c r="A2088" s="10" t="s">
        <v>128</v>
      </c>
      <c r="B2088" s="10" t="s">
        <v>1938</v>
      </c>
      <c r="C2088" s="10" t="s">
        <v>1939</v>
      </c>
      <c r="D2088" s="18" t="s">
        <v>11</v>
      </c>
      <c r="E2088" s="11" t="s">
        <v>12</v>
      </c>
      <c r="F2088" s="19">
        <v>0</v>
      </c>
      <c r="G2088" s="19">
        <v>0</v>
      </c>
      <c r="H2088" s="35">
        <v>100</v>
      </c>
      <c r="I2088" s="39"/>
    </row>
    <row r="2089" spans="1:9" x14ac:dyDescent="0.25">
      <c r="A2089" s="10" t="s">
        <v>128</v>
      </c>
      <c r="B2089" s="10" t="s">
        <v>1940</v>
      </c>
      <c r="C2089" s="10" t="s">
        <v>29</v>
      </c>
      <c r="D2089" s="18" t="s">
        <v>11</v>
      </c>
      <c r="E2089" s="11" t="s">
        <v>25</v>
      </c>
      <c r="F2089" s="19">
        <v>0</v>
      </c>
      <c r="G2089" s="19">
        <v>0</v>
      </c>
      <c r="H2089" s="35">
        <v>10</v>
      </c>
      <c r="I2089" s="39"/>
    </row>
    <row r="2090" spans="1:9" x14ac:dyDescent="0.25">
      <c r="A2090" s="10" t="s">
        <v>128</v>
      </c>
      <c r="B2090" s="10" t="s">
        <v>1941</v>
      </c>
      <c r="C2090" s="10" t="s">
        <v>86</v>
      </c>
      <c r="D2090" s="18" t="s">
        <v>11</v>
      </c>
      <c r="E2090" s="11" t="s">
        <v>47</v>
      </c>
      <c r="F2090" s="19">
        <v>0</v>
      </c>
      <c r="G2090" s="19">
        <v>0</v>
      </c>
      <c r="H2090" s="35">
        <v>100</v>
      </c>
      <c r="I2090" s="39"/>
    </row>
    <row r="2091" spans="1:9" ht="27" x14ac:dyDescent="0.25">
      <c r="A2091" s="10" t="s">
        <v>128</v>
      </c>
      <c r="B2091" s="10" t="s">
        <v>1942</v>
      </c>
      <c r="C2091" s="10" t="s">
        <v>96</v>
      </c>
      <c r="D2091" s="18" t="s">
        <v>11</v>
      </c>
      <c r="E2091" s="11" t="s">
        <v>12</v>
      </c>
      <c r="F2091" s="19">
        <v>0</v>
      </c>
      <c r="G2091" s="19">
        <v>0</v>
      </c>
      <c r="H2091" s="35">
        <v>6</v>
      </c>
      <c r="I2091" s="39"/>
    </row>
    <row r="2092" spans="1:9" ht="27" x14ac:dyDescent="0.25">
      <c r="A2092" s="10" t="s">
        <v>128</v>
      </c>
      <c r="B2092" s="10" t="s">
        <v>1943</v>
      </c>
      <c r="C2092" s="10" t="s">
        <v>96</v>
      </c>
      <c r="D2092" s="18" t="s">
        <v>11</v>
      </c>
      <c r="E2092" s="11" t="s">
        <v>12</v>
      </c>
      <c r="F2092" s="19">
        <v>0</v>
      </c>
      <c r="G2092" s="19">
        <v>0</v>
      </c>
      <c r="H2092" s="35">
        <v>4</v>
      </c>
      <c r="I2092" s="39"/>
    </row>
    <row r="2093" spans="1:9" ht="27" x14ac:dyDescent="0.25">
      <c r="A2093" s="10" t="s">
        <v>128</v>
      </c>
      <c r="B2093" s="10" t="s">
        <v>1944</v>
      </c>
      <c r="C2093" s="10" t="s">
        <v>1939</v>
      </c>
      <c r="D2093" s="18" t="s">
        <v>11</v>
      </c>
      <c r="E2093" s="11" t="s">
        <v>12</v>
      </c>
      <c r="F2093" s="19">
        <v>0</v>
      </c>
      <c r="G2093" s="19">
        <v>0</v>
      </c>
      <c r="H2093" s="35">
        <v>20</v>
      </c>
      <c r="I2093" s="39"/>
    </row>
    <row r="2094" spans="1:9" x14ac:dyDescent="0.25">
      <c r="A2094" s="10" t="s">
        <v>128</v>
      </c>
      <c r="B2094" s="10" t="s">
        <v>1945</v>
      </c>
      <c r="C2094" s="10" t="s">
        <v>1059</v>
      </c>
      <c r="D2094" s="18" t="s">
        <v>11</v>
      </c>
      <c r="E2094" s="11" t="s">
        <v>12</v>
      </c>
      <c r="F2094" s="19">
        <v>0</v>
      </c>
      <c r="G2094" s="19">
        <v>0</v>
      </c>
      <c r="H2094" s="35">
        <v>6</v>
      </c>
      <c r="I2094" s="39"/>
    </row>
    <row r="2095" spans="1:9" ht="27" x14ac:dyDescent="0.25">
      <c r="A2095" s="10" t="s">
        <v>128</v>
      </c>
      <c r="B2095" s="10" t="s">
        <v>1946</v>
      </c>
      <c r="C2095" s="10" t="s">
        <v>1036</v>
      </c>
      <c r="D2095" s="18" t="s">
        <v>11</v>
      </c>
      <c r="E2095" s="11" t="s">
        <v>12</v>
      </c>
      <c r="F2095" s="19">
        <v>0</v>
      </c>
      <c r="G2095" s="19">
        <v>0</v>
      </c>
      <c r="H2095" s="35">
        <v>300</v>
      </c>
      <c r="I2095" s="39"/>
    </row>
    <row r="2096" spans="1:9" x14ac:dyDescent="0.25">
      <c r="A2096" s="10" t="s">
        <v>128</v>
      </c>
      <c r="B2096" s="10" t="s">
        <v>1947</v>
      </c>
      <c r="C2096" s="10" t="s">
        <v>124</v>
      </c>
      <c r="D2096" s="18" t="s">
        <v>11</v>
      </c>
      <c r="E2096" s="11" t="s">
        <v>12</v>
      </c>
      <c r="F2096" s="19">
        <v>0</v>
      </c>
      <c r="G2096" s="19">
        <v>0</v>
      </c>
      <c r="H2096" s="35">
        <v>100</v>
      </c>
      <c r="I2096" s="39"/>
    </row>
    <row r="2097" spans="1:9" x14ac:dyDescent="0.25">
      <c r="A2097" s="10" t="s">
        <v>128</v>
      </c>
      <c r="B2097" s="10" t="s">
        <v>1948</v>
      </c>
      <c r="C2097" s="10" t="s">
        <v>28</v>
      </c>
      <c r="D2097" s="18" t="s">
        <v>11</v>
      </c>
      <c r="E2097" s="11" t="s">
        <v>25</v>
      </c>
      <c r="F2097" s="19">
        <v>0</v>
      </c>
      <c r="G2097" s="19">
        <v>0</v>
      </c>
      <c r="H2097" s="35">
        <v>50</v>
      </c>
      <c r="I2097" s="39"/>
    </row>
    <row r="2098" spans="1:9" x14ac:dyDescent="0.25">
      <c r="A2098" s="10" t="s">
        <v>183</v>
      </c>
      <c r="B2098" s="10" t="s">
        <v>1267</v>
      </c>
      <c r="C2098" s="10" t="s">
        <v>173</v>
      </c>
      <c r="D2098" s="18" t="s">
        <v>11</v>
      </c>
      <c r="E2098" s="11" t="s">
        <v>12</v>
      </c>
      <c r="F2098" s="19">
        <v>0</v>
      </c>
      <c r="G2098" s="19">
        <v>0</v>
      </c>
      <c r="H2098" s="35">
        <v>20</v>
      </c>
      <c r="I2098" s="39"/>
    </row>
    <row r="2099" spans="1:9" x14ac:dyDescent="0.25">
      <c r="A2099" s="10" t="s">
        <v>183</v>
      </c>
      <c r="B2099" s="10" t="s">
        <v>1268</v>
      </c>
      <c r="C2099" s="10" t="s">
        <v>222</v>
      </c>
      <c r="D2099" s="18" t="s">
        <v>11</v>
      </c>
      <c r="E2099" s="11" t="s">
        <v>12</v>
      </c>
      <c r="F2099" s="19">
        <v>0</v>
      </c>
      <c r="G2099" s="19">
        <v>0</v>
      </c>
      <c r="H2099" s="35">
        <v>200</v>
      </c>
      <c r="I2099" s="39"/>
    </row>
    <row r="2100" spans="1:9" x14ac:dyDescent="0.25">
      <c r="A2100" s="10" t="s">
        <v>183</v>
      </c>
      <c r="B2100" s="10" t="s">
        <v>1269</v>
      </c>
      <c r="C2100" s="10" t="s">
        <v>219</v>
      </c>
      <c r="D2100" s="18" t="s">
        <v>11</v>
      </c>
      <c r="E2100" s="11" t="s">
        <v>12</v>
      </c>
      <c r="F2100" s="19">
        <v>0</v>
      </c>
      <c r="G2100" s="19">
        <v>0</v>
      </c>
      <c r="H2100" s="35">
        <v>10</v>
      </c>
      <c r="I2100" s="39"/>
    </row>
    <row r="2101" spans="1:9" x14ac:dyDescent="0.25">
      <c r="A2101" s="10" t="s">
        <v>183</v>
      </c>
      <c r="B2101" s="10" t="s">
        <v>1270</v>
      </c>
      <c r="C2101" s="10" t="s">
        <v>199</v>
      </c>
      <c r="D2101" s="18" t="s">
        <v>11</v>
      </c>
      <c r="E2101" s="11" t="s">
        <v>12</v>
      </c>
      <c r="F2101" s="19">
        <v>0</v>
      </c>
      <c r="G2101" s="19">
        <v>0</v>
      </c>
      <c r="H2101" s="35">
        <v>5</v>
      </c>
      <c r="I2101" s="39"/>
    </row>
    <row r="2102" spans="1:9" ht="27" x14ac:dyDescent="0.25">
      <c r="A2102" s="10" t="s">
        <v>183</v>
      </c>
      <c r="B2102" s="10" t="s">
        <v>1271</v>
      </c>
      <c r="C2102" s="10" t="s">
        <v>74</v>
      </c>
      <c r="D2102" s="18" t="s">
        <v>11</v>
      </c>
      <c r="E2102" s="11" t="s">
        <v>12</v>
      </c>
      <c r="F2102" s="19">
        <v>0</v>
      </c>
      <c r="G2102" s="19">
        <v>0</v>
      </c>
      <c r="H2102" s="35">
        <v>9</v>
      </c>
      <c r="I2102" s="39"/>
    </row>
    <row r="2103" spans="1:9" x14ac:dyDescent="0.25">
      <c r="A2103" s="10" t="s">
        <v>183</v>
      </c>
      <c r="B2103" s="10" t="s">
        <v>1272</v>
      </c>
      <c r="C2103" s="10" t="s">
        <v>223</v>
      </c>
      <c r="D2103" s="18" t="s">
        <v>11</v>
      </c>
      <c r="E2103" s="11" t="s">
        <v>12</v>
      </c>
      <c r="F2103" s="19">
        <v>0</v>
      </c>
      <c r="G2103" s="19">
        <v>0</v>
      </c>
      <c r="H2103" s="35">
        <v>200</v>
      </c>
      <c r="I2103" s="39"/>
    </row>
    <row r="2104" spans="1:9" x14ac:dyDescent="0.25">
      <c r="A2104" s="10" t="s">
        <v>183</v>
      </c>
      <c r="B2104" s="10" t="s">
        <v>1273</v>
      </c>
      <c r="C2104" s="10" t="s">
        <v>46</v>
      </c>
      <c r="D2104" s="18" t="s">
        <v>11</v>
      </c>
      <c r="E2104" s="11" t="s">
        <v>12</v>
      </c>
      <c r="F2104" s="19">
        <v>0</v>
      </c>
      <c r="G2104" s="19">
        <v>0</v>
      </c>
      <c r="H2104" s="35">
        <v>50</v>
      </c>
      <c r="I2104" s="39"/>
    </row>
    <row r="2105" spans="1:9" x14ac:dyDescent="0.25">
      <c r="A2105" s="10" t="s">
        <v>183</v>
      </c>
      <c r="B2105" s="10" t="s">
        <v>1274</v>
      </c>
      <c r="C2105" s="10" t="s">
        <v>727</v>
      </c>
      <c r="D2105" s="18" t="s">
        <v>11</v>
      </c>
      <c r="E2105" s="11" t="s">
        <v>12</v>
      </c>
      <c r="F2105" s="19">
        <v>0</v>
      </c>
      <c r="G2105" s="19">
        <v>0</v>
      </c>
      <c r="H2105" s="35">
        <v>100</v>
      </c>
      <c r="I2105" s="39"/>
    </row>
    <row r="2106" spans="1:9" x14ac:dyDescent="0.25">
      <c r="A2106" s="10" t="s">
        <v>183</v>
      </c>
      <c r="B2106" s="10" t="s">
        <v>1275</v>
      </c>
      <c r="C2106" s="10" t="s">
        <v>1276</v>
      </c>
      <c r="D2106" s="18" t="s">
        <v>11</v>
      </c>
      <c r="E2106" s="11" t="s">
        <v>2730</v>
      </c>
      <c r="F2106" s="19">
        <v>0</v>
      </c>
      <c r="G2106" s="19">
        <v>0</v>
      </c>
      <c r="H2106" s="35">
        <v>200</v>
      </c>
      <c r="I2106" s="39"/>
    </row>
    <row r="2107" spans="1:9" x14ac:dyDescent="0.25">
      <c r="A2107" s="10" t="s">
        <v>183</v>
      </c>
      <c r="B2107" s="10" t="s">
        <v>1277</v>
      </c>
      <c r="C2107" s="10" t="s">
        <v>216</v>
      </c>
      <c r="D2107" s="18" t="s">
        <v>11</v>
      </c>
      <c r="E2107" s="11" t="s">
        <v>12</v>
      </c>
      <c r="F2107" s="19">
        <v>0</v>
      </c>
      <c r="G2107" s="19">
        <v>0</v>
      </c>
      <c r="H2107" s="35">
        <v>150</v>
      </c>
      <c r="I2107" s="39"/>
    </row>
    <row r="2108" spans="1:9" x14ac:dyDescent="0.25">
      <c r="A2108" s="10" t="s">
        <v>183</v>
      </c>
      <c r="B2108" s="10" t="s">
        <v>1278</v>
      </c>
      <c r="C2108" s="10" t="s">
        <v>728</v>
      </c>
      <c r="D2108" s="18" t="s">
        <v>11</v>
      </c>
      <c r="E2108" s="11" t="s">
        <v>12</v>
      </c>
      <c r="F2108" s="19">
        <v>0</v>
      </c>
      <c r="G2108" s="19">
        <v>0</v>
      </c>
      <c r="H2108" s="35">
        <v>100</v>
      </c>
      <c r="I2108" s="39"/>
    </row>
    <row r="2109" spans="1:9" x14ac:dyDescent="0.25">
      <c r="A2109" s="10" t="s">
        <v>183</v>
      </c>
      <c r="B2109" s="10" t="s">
        <v>1279</v>
      </c>
      <c r="C2109" s="10" t="s">
        <v>1280</v>
      </c>
      <c r="D2109" s="18" t="s">
        <v>11</v>
      </c>
      <c r="E2109" s="11" t="s">
        <v>12</v>
      </c>
      <c r="F2109" s="19">
        <v>0</v>
      </c>
      <c r="G2109" s="19">
        <v>0</v>
      </c>
      <c r="H2109" s="35">
        <v>3</v>
      </c>
      <c r="I2109" s="39"/>
    </row>
    <row r="2110" spans="1:9" x14ac:dyDescent="0.25">
      <c r="A2110" s="10" t="s">
        <v>183</v>
      </c>
      <c r="B2110" s="10" t="s">
        <v>1281</v>
      </c>
      <c r="C2110" s="10" t="s">
        <v>42</v>
      </c>
      <c r="D2110" s="18" t="s">
        <v>11</v>
      </c>
      <c r="E2110" s="11" t="s">
        <v>12</v>
      </c>
      <c r="F2110" s="19">
        <v>0</v>
      </c>
      <c r="G2110" s="19">
        <v>0</v>
      </c>
      <c r="H2110" s="35">
        <v>50</v>
      </c>
      <c r="I2110" s="39"/>
    </row>
    <row r="2111" spans="1:9" x14ac:dyDescent="0.25">
      <c r="A2111" s="10" t="s">
        <v>183</v>
      </c>
      <c r="B2111" s="10" t="s">
        <v>1282</v>
      </c>
      <c r="C2111" s="10" t="s">
        <v>200</v>
      </c>
      <c r="D2111" s="18" t="s">
        <v>11</v>
      </c>
      <c r="E2111" s="11" t="s">
        <v>2730</v>
      </c>
      <c r="F2111" s="19">
        <v>0</v>
      </c>
      <c r="G2111" s="19">
        <v>0</v>
      </c>
      <c r="H2111" s="35">
        <v>2300</v>
      </c>
      <c r="I2111" s="39"/>
    </row>
    <row r="2112" spans="1:9" x14ac:dyDescent="0.25">
      <c r="A2112" s="10" t="s">
        <v>183</v>
      </c>
      <c r="B2112" s="10" t="s">
        <v>1283</v>
      </c>
      <c r="C2112" s="10" t="s">
        <v>221</v>
      </c>
      <c r="D2112" s="18" t="s">
        <v>11</v>
      </c>
      <c r="E2112" s="11" t="s">
        <v>12</v>
      </c>
      <c r="F2112" s="19">
        <v>0</v>
      </c>
      <c r="G2112" s="19">
        <v>0</v>
      </c>
      <c r="H2112" s="35">
        <v>5</v>
      </c>
      <c r="I2112" s="39"/>
    </row>
    <row r="2113" spans="1:9" x14ac:dyDescent="0.25">
      <c r="A2113" s="10" t="s">
        <v>183</v>
      </c>
      <c r="B2113" s="10" t="s">
        <v>1284</v>
      </c>
      <c r="C2113" s="10" t="s">
        <v>586</v>
      </c>
      <c r="D2113" s="18" t="s">
        <v>11</v>
      </c>
      <c r="E2113" s="11" t="s">
        <v>12</v>
      </c>
      <c r="F2113" s="19">
        <v>0</v>
      </c>
      <c r="G2113" s="19">
        <v>0</v>
      </c>
      <c r="H2113" s="35">
        <v>20</v>
      </c>
      <c r="I2113" s="39"/>
    </row>
    <row r="2114" spans="1:9" x14ac:dyDescent="0.25">
      <c r="A2114" s="10" t="s">
        <v>183</v>
      </c>
      <c r="B2114" s="10" t="s">
        <v>1285</v>
      </c>
      <c r="C2114" s="10" t="s">
        <v>15</v>
      </c>
      <c r="D2114" s="18" t="s">
        <v>11</v>
      </c>
      <c r="E2114" s="11" t="s">
        <v>12</v>
      </c>
      <c r="F2114" s="19">
        <v>0</v>
      </c>
      <c r="G2114" s="19">
        <v>0</v>
      </c>
      <c r="H2114" s="35">
        <v>300</v>
      </c>
      <c r="I2114" s="39"/>
    </row>
    <row r="2115" spans="1:9" ht="27" x14ac:dyDescent="0.25">
      <c r="A2115" s="10" t="s">
        <v>154</v>
      </c>
      <c r="B2115" s="10" t="s">
        <v>1286</v>
      </c>
      <c r="C2115" s="10" t="s">
        <v>184</v>
      </c>
      <c r="D2115" s="18" t="s">
        <v>11</v>
      </c>
      <c r="E2115" s="11" t="s">
        <v>12</v>
      </c>
      <c r="F2115" s="19">
        <v>0</v>
      </c>
      <c r="G2115" s="19">
        <v>0</v>
      </c>
      <c r="H2115" s="35">
        <v>2</v>
      </c>
      <c r="I2115" s="39"/>
    </row>
    <row r="2116" spans="1:9" ht="27" x14ac:dyDescent="0.25">
      <c r="A2116" s="10" t="s">
        <v>154</v>
      </c>
      <c r="B2116" s="10" t="s">
        <v>1287</v>
      </c>
      <c r="C2116" s="10" t="s">
        <v>184</v>
      </c>
      <c r="D2116" s="18" t="s">
        <v>11</v>
      </c>
      <c r="E2116" s="11" t="s">
        <v>12</v>
      </c>
      <c r="F2116" s="19">
        <v>0</v>
      </c>
      <c r="G2116" s="19">
        <v>0</v>
      </c>
      <c r="H2116" s="35">
        <v>15</v>
      </c>
      <c r="I2116" s="39"/>
    </row>
    <row r="2117" spans="1:9" ht="27" x14ac:dyDescent="0.25">
      <c r="A2117" s="10" t="s">
        <v>154</v>
      </c>
      <c r="B2117" s="10" t="s">
        <v>1288</v>
      </c>
      <c r="C2117" s="10" t="s">
        <v>184</v>
      </c>
      <c r="D2117" s="18" t="s">
        <v>11</v>
      </c>
      <c r="E2117" s="11" t="s">
        <v>12</v>
      </c>
      <c r="F2117" s="19">
        <v>0</v>
      </c>
      <c r="G2117" s="19">
        <v>0</v>
      </c>
      <c r="H2117" s="35">
        <v>2</v>
      </c>
      <c r="I2117" s="39"/>
    </row>
    <row r="2118" spans="1:9" ht="27" x14ac:dyDescent="0.25">
      <c r="A2118" s="10" t="s">
        <v>154</v>
      </c>
      <c r="B2118" s="10" t="s">
        <v>1289</v>
      </c>
      <c r="C2118" s="10" t="s">
        <v>184</v>
      </c>
      <c r="D2118" s="18" t="s">
        <v>11</v>
      </c>
      <c r="E2118" s="11" t="s">
        <v>12</v>
      </c>
      <c r="F2118" s="19">
        <v>0</v>
      </c>
      <c r="G2118" s="19">
        <v>0</v>
      </c>
      <c r="H2118" s="35">
        <v>15</v>
      </c>
      <c r="I2118" s="39"/>
    </row>
    <row r="2119" spans="1:9" ht="27" x14ac:dyDescent="0.25">
      <c r="A2119" s="10" t="s">
        <v>154</v>
      </c>
      <c r="B2119" s="10" t="s">
        <v>1290</v>
      </c>
      <c r="C2119" s="10" t="s">
        <v>184</v>
      </c>
      <c r="D2119" s="18" t="s">
        <v>11</v>
      </c>
      <c r="E2119" s="11" t="s">
        <v>12</v>
      </c>
      <c r="F2119" s="19">
        <v>0</v>
      </c>
      <c r="G2119" s="19">
        <v>0</v>
      </c>
      <c r="H2119" s="35">
        <v>15</v>
      </c>
      <c r="I2119" s="39"/>
    </row>
    <row r="2120" spans="1:9" ht="15" customHeight="1" x14ac:dyDescent="0.25">
      <c r="A2120" s="10" t="s">
        <v>136</v>
      </c>
      <c r="B2120" s="10" t="s">
        <v>1291</v>
      </c>
      <c r="C2120" s="10" t="s">
        <v>126</v>
      </c>
      <c r="D2120" s="18" t="s">
        <v>36</v>
      </c>
      <c r="E2120" s="11" t="s">
        <v>12</v>
      </c>
      <c r="F2120" s="19">
        <v>0</v>
      </c>
      <c r="G2120" s="19">
        <v>0</v>
      </c>
      <c r="H2120" s="35">
        <v>6</v>
      </c>
      <c r="I2120" s="39"/>
    </row>
    <row r="2121" spans="1:9" x14ac:dyDescent="0.25">
      <c r="A2121" s="10" t="s">
        <v>136</v>
      </c>
      <c r="B2121" s="10" t="s">
        <v>1292</v>
      </c>
      <c r="C2121" s="10" t="s">
        <v>126</v>
      </c>
      <c r="D2121" s="18" t="s">
        <v>36</v>
      </c>
      <c r="E2121" s="11" t="s">
        <v>12</v>
      </c>
      <c r="F2121" s="19">
        <v>0</v>
      </c>
      <c r="G2121" s="19">
        <v>0</v>
      </c>
      <c r="H2121" s="35">
        <v>1</v>
      </c>
      <c r="I2121" s="39"/>
    </row>
    <row r="2122" spans="1:9" x14ac:dyDescent="0.25">
      <c r="A2122" s="10" t="s">
        <v>136</v>
      </c>
      <c r="B2122" s="10" t="s">
        <v>1293</v>
      </c>
      <c r="C2122" s="10" t="s">
        <v>126</v>
      </c>
      <c r="D2122" s="18" t="s">
        <v>36</v>
      </c>
      <c r="E2122" s="11" t="s">
        <v>12</v>
      </c>
      <c r="F2122" s="19">
        <v>0</v>
      </c>
      <c r="G2122" s="19">
        <v>0</v>
      </c>
      <c r="H2122" s="35">
        <v>2</v>
      </c>
      <c r="I2122" s="39"/>
    </row>
    <row r="2123" spans="1:9" x14ac:dyDescent="0.25">
      <c r="A2123" s="10" t="s">
        <v>136</v>
      </c>
      <c r="B2123" s="10" t="s">
        <v>1294</v>
      </c>
      <c r="C2123" s="10" t="s">
        <v>126</v>
      </c>
      <c r="D2123" s="18" t="s">
        <v>36</v>
      </c>
      <c r="E2123" s="11" t="s">
        <v>12</v>
      </c>
      <c r="F2123" s="19">
        <v>0</v>
      </c>
      <c r="G2123" s="19">
        <v>0</v>
      </c>
      <c r="H2123" s="35">
        <v>1</v>
      </c>
      <c r="I2123" s="39"/>
    </row>
    <row r="2124" spans="1:9" x14ac:dyDescent="0.25">
      <c r="A2124" s="10" t="s">
        <v>136</v>
      </c>
      <c r="B2124" s="10" t="s">
        <v>1295</v>
      </c>
      <c r="C2124" s="10" t="s">
        <v>126</v>
      </c>
      <c r="D2124" s="18" t="s">
        <v>36</v>
      </c>
      <c r="E2124" s="11" t="s">
        <v>12</v>
      </c>
      <c r="F2124" s="19">
        <v>0</v>
      </c>
      <c r="G2124" s="19">
        <v>0</v>
      </c>
      <c r="H2124" s="35">
        <v>1</v>
      </c>
      <c r="I2124" s="39"/>
    </row>
    <row r="2125" spans="1:9" x14ac:dyDescent="0.25">
      <c r="A2125" s="10" t="s">
        <v>136</v>
      </c>
      <c r="B2125" s="10" t="s">
        <v>1296</v>
      </c>
      <c r="C2125" s="10" t="s">
        <v>126</v>
      </c>
      <c r="D2125" s="18" t="s">
        <v>36</v>
      </c>
      <c r="E2125" s="11" t="s">
        <v>12</v>
      </c>
      <c r="F2125" s="19">
        <v>0</v>
      </c>
      <c r="G2125" s="19">
        <v>0</v>
      </c>
      <c r="H2125" s="35">
        <v>40</v>
      </c>
      <c r="I2125" s="39"/>
    </row>
    <row r="2126" spans="1:9" x14ac:dyDescent="0.25">
      <c r="A2126" s="10" t="s">
        <v>136</v>
      </c>
      <c r="B2126" s="10" t="s">
        <v>1297</v>
      </c>
      <c r="C2126" s="10" t="s">
        <v>126</v>
      </c>
      <c r="D2126" s="18" t="s">
        <v>36</v>
      </c>
      <c r="E2126" s="11" t="s">
        <v>12</v>
      </c>
      <c r="F2126" s="19">
        <v>0</v>
      </c>
      <c r="G2126" s="19">
        <v>0</v>
      </c>
      <c r="H2126" s="35">
        <v>344</v>
      </c>
      <c r="I2126" s="39"/>
    </row>
    <row r="2127" spans="1:9" x14ac:dyDescent="0.25">
      <c r="A2127" s="10" t="s">
        <v>136</v>
      </c>
      <c r="B2127" s="10" t="s">
        <v>1298</v>
      </c>
      <c r="C2127" s="10" t="s">
        <v>126</v>
      </c>
      <c r="D2127" s="18" t="s">
        <v>36</v>
      </c>
      <c r="E2127" s="11" t="s">
        <v>12</v>
      </c>
      <c r="F2127" s="19">
        <v>0</v>
      </c>
      <c r="G2127" s="19">
        <v>0</v>
      </c>
      <c r="H2127" s="35">
        <v>1</v>
      </c>
      <c r="I2127" s="39"/>
    </row>
    <row r="2128" spans="1:9" x14ac:dyDescent="0.25">
      <c r="A2128" s="10" t="s">
        <v>136</v>
      </c>
      <c r="B2128" s="10" t="s">
        <v>1299</v>
      </c>
      <c r="C2128" s="10" t="s">
        <v>126</v>
      </c>
      <c r="D2128" s="18" t="s">
        <v>36</v>
      </c>
      <c r="E2128" s="11" t="s">
        <v>12</v>
      </c>
      <c r="F2128" s="19">
        <v>0</v>
      </c>
      <c r="G2128" s="19">
        <v>0</v>
      </c>
      <c r="H2128" s="35">
        <v>1</v>
      </c>
      <c r="I2128" s="39"/>
    </row>
    <row r="2129" spans="1:11" x14ac:dyDescent="0.25">
      <c r="A2129" s="10" t="s">
        <v>136</v>
      </c>
      <c r="B2129" s="10" t="s">
        <v>1300</v>
      </c>
      <c r="C2129" s="10" t="s">
        <v>126</v>
      </c>
      <c r="D2129" s="18" t="s">
        <v>36</v>
      </c>
      <c r="E2129" s="11" t="s">
        <v>12</v>
      </c>
      <c r="F2129" s="19">
        <v>0</v>
      </c>
      <c r="G2129" s="19">
        <v>0</v>
      </c>
      <c r="H2129" s="35">
        <v>1</v>
      </c>
      <c r="I2129" s="39"/>
    </row>
    <row r="2130" spans="1:11" x14ac:dyDescent="0.25">
      <c r="A2130" s="10" t="s">
        <v>136</v>
      </c>
      <c r="B2130" s="10" t="s">
        <v>1301</v>
      </c>
      <c r="C2130" s="10" t="s">
        <v>126</v>
      </c>
      <c r="D2130" s="18" t="s">
        <v>36</v>
      </c>
      <c r="E2130" s="11" t="s">
        <v>12</v>
      </c>
      <c r="F2130" s="19">
        <v>0</v>
      </c>
      <c r="G2130" s="19">
        <v>0</v>
      </c>
      <c r="H2130" s="35">
        <v>1</v>
      </c>
      <c r="I2130" s="39"/>
    </row>
    <row r="2131" spans="1:11" x14ac:dyDescent="0.25">
      <c r="A2131" s="10" t="s">
        <v>136</v>
      </c>
      <c r="B2131" s="10" t="s">
        <v>1302</v>
      </c>
      <c r="C2131" s="10" t="s">
        <v>126</v>
      </c>
      <c r="D2131" s="18" t="s">
        <v>36</v>
      </c>
      <c r="E2131" s="11" t="s">
        <v>12</v>
      </c>
      <c r="F2131" s="19">
        <v>0</v>
      </c>
      <c r="G2131" s="19">
        <v>0</v>
      </c>
      <c r="H2131" s="35">
        <v>1</v>
      </c>
      <c r="I2131" s="39"/>
    </row>
    <row r="2132" spans="1:11" x14ac:dyDescent="0.25">
      <c r="A2132" s="10" t="s">
        <v>136</v>
      </c>
      <c r="B2132" s="10" t="s">
        <v>1303</v>
      </c>
      <c r="C2132" s="10" t="s">
        <v>126</v>
      </c>
      <c r="D2132" s="10" t="s">
        <v>36</v>
      </c>
      <c r="E2132" s="10" t="s">
        <v>12</v>
      </c>
      <c r="F2132" s="10">
        <v>0</v>
      </c>
      <c r="G2132" s="10">
        <v>0</v>
      </c>
      <c r="H2132" s="10">
        <v>1</v>
      </c>
      <c r="I2132" s="39"/>
    </row>
    <row r="2133" spans="1:11" x14ac:dyDescent="0.25">
      <c r="A2133" s="10" t="s">
        <v>128</v>
      </c>
      <c r="B2133" s="10" t="s">
        <v>860</v>
      </c>
      <c r="C2133" s="10" t="s">
        <v>135</v>
      </c>
      <c r="D2133" s="10" t="s">
        <v>36</v>
      </c>
      <c r="E2133" s="10" t="s">
        <v>12</v>
      </c>
      <c r="F2133" s="10">
        <v>44.86</v>
      </c>
      <c r="G2133" s="58">
        <f>+F2133*H2133</f>
        <v>305227.44</v>
      </c>
      <c r="H2133" s="10">
        <v>6804</v>
      </c>
      <c r="I2133" s="39"/>
    </row>
    <row r="2134" spans="1:11" x14ac:dyDescent="0.25">
      <c r="A2134" s="10" t="s">
        <v>128</v>
      </c>
      <c r="B2134" s="10" t="s">
        <v>861</v>
      </c>
      <c r="C2134" s="10" t="s">
        <v>135</v>
      </c>
      <c r="D2134" s="10" t="s">
        <v>36</v>
      </c>
      <c r="E2134" s="10" t="s">
        <v>12</v>
      </c>
      <c r="F2134" s="10">
        <v>180</v>
      </c>
      <c r="G2134" s="10">
        <f>+F2134*H2134</f>
        <v>75600</v>
      </c>
      <c r="H2134" s="10">
        <v>420</v>
      </c>
      <c r="I2134" s="39"/>
      <c r="J2134">
        <f>+G2134/1.2</f>
        <v>63000</v>
      </c>
      <c r="K2134">
        <f>+G2134-J2134</f>
        <v>12600</v>
      </c>
    </row>
    <row r="2135" spans="1:11" x14ac:dyDescent="0.25">
      <c r="A2135" s="129" t="s">
        <v>39</v>
      </c>
      <c r="B2135" s="130"/>
      <c r="C2135" s="130"/>
      <c r="D2135" s="130"/>
      <c r="E2135" s="130"/>
      <c r="F2135" s="130"/>
      <c r="G2135" s="130"/>
      <c r="H2135" s="143"/>
      <c r="I2135" s="39"/>
    </row>
    <row r="2136" spans="1:11" ht="27" x14ac:dyDescent="0.25">
      <c r="A2136" s="10" t="s">
        <v>134</v>
      </c>
      <c r="B2136" s="10" t="s">
        <v>570</v>
      </c>
      <c r="C2136" s="10" t="s">
        <v>105</v>
      </c>
      <c r="D2136" s="10" t="s">
        <v>36</v>
      </c>
      <c r="E2136" s="10" t="s">
        <v>35</v>
      </c>
      <c r="F2136" s="10">
        <v>0</v>
      </c>
      <c r="G2136" s="10">
        <v>0</v>
      </c>
      <c r="H2136" s="36">
        <v>1</v>
      </c>
      <c r="I2136" s="39"/>
    </row>
    <row r="2137" spans="1:11" ht="27" x14ac:dyDescent="0.25">
      <c r="A2137" s="10" t="s">
        <v>256</v>
      </c>
      <c r="B2137" s="10" t="s">
        <v>836</v>
      </c>
      <c r="C2137" s="10" t="s">
        <v>469</v>
      </c>
      <c r="D2137" s="10" t="s">
        <v>36</v>
      </c>
      <c r="E2137" s="10" t="s">
        <v>35</v>
      </c>
      <c r="F2137" s="10">
        <v>260000</v>
      </c>
      <c r="G2137" s="10">
        <v>260000</v>
      </c>
      <c r="H2137" s="36">
        <v>1</v>
      </c>
      <c r="I2137" s="39"/>
    </row>
    <row r="2138" spans="1:11" ht="40.5" x14ac:dyDescent="0.25">
      <c r="A2138" s="10" t="s">
        <v>208</v>
      </c>
      <c r="B2138" s="10" t="s">
        <v>557</v>
      </c>
      <c r="C2138" s="10" t="s">
        <v>455</v>
      </c>
      <c r="D2138" s="18" t="s">
        <v>36</v>
      </c>
      <c r="E2138" s="19" t="s">
        <v>35</v>
      </c>
      <c r="F2138" s="19">
        <v>0</v>
      </c>
      <c r="G2138" s="19">
        <v>0</v>
      </c>
      <c r="H2138" s="36">
        <v>1</v>
      </c>
      <c r="I2138" s="39"/>
    </row>
    <row r="2139" spans="1:11" ht="27" x14ac:dyDescent="0.25">
      <c r="A2139" s="10" t="s">
        <v>256</v>
      </c>
      <c r="B2139" s="10" t="s">
        <v>558</v>
      </c>
      <c r="C2139" s="10" t="s">
        <v>469</v>
      </c>
      <c r="D2139" s="18" t="s">
        <v>36</v>
      </c>
      <c r="E2139" s="19" t="s">
        <v>35</v>
      </c>
      <c r="F2139" s="19">
        <v>0</v>
      </c>
      <c r="G2139" s="19">
        <v>0</v>
      </c>
      <c r="H2139" s="36">
        <v>1</v>
      </c>
      <c r="I2139" s="39"/>
    </row>
    <row r="2140" spans="1:11" ht="40.5" x14ac:dyDescent="0.25">
      <c r="A2140" s="10" t="s">
        <v>191</v>
      </c>
      <c r="B2140" s="10" t="s">
        <v>801</v>
      </c>
      <c r="C2140" s="10" t="s">
        <v>37</v>
      </c>
      <c r="D2140" s="18" t="s">
        <v>34</v>
      </c>
      <c r="E2140" s="19" t="s">
        <v>35</v>
      </c>
      <c r="F2140" s="19">
        <v>0</v>
      </c>
      <c r="G2140" s="19">
        <v>0</v>
      </c>
      <c r="H2140" s="36">
        <v>1</v>
      </c>
      <c r="I2140" s="39"/>
    </row>
    <row r="2141" spans="1:11" ht="27" x14ac:dyDescent="0.25">
      <c r="A2141" s="10" t="s">
        <v>244</v>
      </c>
      <c r="B2141" s="10" t="s">
        <v>3350</v>
      </c>
      <c r="C2141" s="10" t="s">
        <v>160</v>
      </c>
      <c r="D2141" s="18" t="s">
        <v>34</v>
      </c>
      <c r="E2141" s="19" t="s">
        <v>35</v>
      </c>
      <c r="F2141" s="19">
        <v>6310100</v>
      </c>
      <c r="G2141" s="19">
        <f>+F2141*H2141</f>
        <v>6310100</v>
      </c>
      <c r="H2141" s="36">
        <v>1</v>
      </c>
      <c r="I2141" s="39"/>
    </row>
    <row r="2142" spans="1:11" ht="54" x14ac:dyDescent="0.25">
      <c r="A2142" s="10" t="s">
        <v>208</v>
      </c>
      <c r="B2142" s="10" t="s">
        <v>559</v>
      </c>
      <c r="C2142" s="10" t="s">
        <v>560</v>
      </c>
      <c r="D2142" s="18" t="s">
        <v>36</v>
      </c>
      <c r="E2142" s="19" t="s">
        <v>35</v>
      </c>
      <c r="F2142" s="19">
        <v>0</v>
      </c>
      <c r="G2142" s="19">
        <v>0</v>
      </c>
      <c r="H2142" s="19">
        <v>1</v>
      </c>
      <c r="I2142" s="39"/>
    </row>
    <row r="2143" spans="1:11" ht="40.5" x14ac:dyDescent="0.25">
      <c r="A2143" s="10" t="s">
        <v>208</v>
      </c>
      <c r="B2143" s="10" t="s">
        <v>561</v>
      </c>
      <c r="C2143" s="10" t="s">
        <v>143</v>
      </c>
      <c r="D2143" s="18" t="s">
        <v>36</v>
      </c>
      <c r="E2143" s="19" t="s">
        <v>35</v>
      </c>
      <c r="F2143" s="19">
        <v>1100000</v>
      </c>
      <c r="G2143" s="19">
        <v>1100000</v>
      </c>
      <c r="H2143" s="19">
        <v>1</v>
      </c>
      <c r="I2143" s="39"/>
    </row>
    <row r="2144" spans="1:11" ht="27" x14ac:dyDescent="0.25">
      <c r="A2144" s="10" t="s">
        <v>208</v>
      </c>
      <c r="B2144" s="10" t="s">
        <v>562</v>
      </c>
      <c r="C2144" s="10" t="s">
        <v>243</v>
      </c>
      <c r="D2144" s="18" t="s">
        <v>36</v>
      </c>
      <c r="E2144" s="19" t="s">
        <v>35</v>
      </c>
      <c r="F2144" s="19">
        <v>0</v>
      </c>
      <c r="G2144" s="19">
        <v>0</v>
      </c>
      <c r="H2144" s="19">
        <v>1</v>
      </c>
      <c r="I2144" s="39"/>
    </row>
    <row r="2145" spans="1:9" ht="40.5" x14ac:dyDescent="0.25">
      <c r="A2145" s="10" t="s">
        <v>208</v>
      </c>
      <c r="B2145" s="10" t="s">
        <v>563</v>
      </c>
      <c r="C2145" s="10" t="s">
        <v>143</v>
      </c>
      <c r="D2145" s="18" t="s">
        <v>36</v>
      </c>
      <c r="E2145" s="19" t="s">
        <v>35</v>
      </c>
      <c r="F2145" s="19">
        <v>1200000</v>
      </c>
      <c r="G2145" s="19">
        <v>1200000</v>
      </c>
      <c r="H2145" s="19">
        <v>1</v>
      </c>
      <c r="I2145" s="39"/>
    </row>
    <row r="2146" spans="1:9" ht="40.5" x14ac:dyDescent="0.25">
      <c r="A2146" s="10" t="s">
        <v>208</v>
      </c>
      <c r="B2146" s="10" t="s">
        <v>564</v>
      </c>
      <c r="C2146" s="10" t="s">
        <v>143</v>
      </c>
      <c r="D2146" s="18" t="s">
        <v>36</v>
      </c>
      <c r="E2146" s="19" t="s">
        <v>35</v>
      </c>
      <c r="F2146" s="19">
        <v>700000</v>
      </c>
      <c r="G2146" s="19">
        <v>700000</v>
      </c>
      <c r="H2146" s="19">
        <v>1</v>
      </c>
      <c r="I2146" s="39"/>
    </row>
    <row r="2147" spans="1:9" ht="40.5" x14ac:dyDescent="0.25">
      <c r="A2147" s="10" t="s">
        <v>208</v>
      </c>
      <c r="B2147" s="10" t="s">
        <v>565</v>
      </c>
      <c r="C2147" s="10" t="s">
        <v>143</v>
      </c>
      <c r="D2147" s="18" t="s">
        <v>36</v>
      </c>
      <c r="E2147" s="19" t="s">
        <v>35</v>
      </c>
      <c r="F2147" s="19">
        <v>1000000</v>
      </c>
      <c r="G2147" s="19">
        <v>1000000</v>
      </c>
      <c r="H2147" s="19">
        <v>1</v>
      </c>
      <c r="I2147" s="39"/>
    </row>
    <row r="2148" spans="1:9" ht="40.5" x14ac:dyDescent="0.25">
      <c r="A2148" s="10" t="s">
        <v>208</v>
      </c>
      <c r="B2148" s="10" t="s">
        <v>566</v>
      </c>
      <c r="C2148" s="10" t="s">
        <v>146</v>
      </c>
      <c r="D2148" s="18" t="s">
        <v>36</v>
      </c>
      <c r="E2148" s="19" t="s">
        <v>35</v>
      </c>
      <c r="F2148" s="19">
        <v>0</v>
      </c>
      <c r="G2148" s="19">
        <v>0</v>
      </c>
      <c r="H2148" s="19">
        <v>1</v>
      </c>
      <c r="I2148" s="39"/>
    </row>
    <row r="2149" spans="1:9" ht="30" customHeight="1" x14ac:dyDescent="0.25">
      <c r="A2149" s="10" t="s">
        <v>208</v>
      </c>
      <c r="B2149" s="10" t="s">
        <v>567</v>
      </c>
      <c r="C2149" s="10" t="s">
        <v>145</v>
      </c>
      <c r="D2149" s="18" t="s">
        <v>36</v>
      </c>
      <c r="E2149" s="19" t="s">
        <v>35</v>
      </c>
      <c r="F2149" s="19">
        <v>0</v>
      </c>
      <c r="G2149" s="19">
        <v>0</v>
      </c>
      <c r="H2149" s="19">
        <v>1</v>
      </c>
      <c r="I2149" s="39"/>
    </row>
    <row r="2150" spans="1:9" ht="40.5" x14ac:dyDescent="0.25">
      <c r="A2150" s="10" t="s">
        <v>208</v>
      </c>
      <c r="B2150" s="10" t="s">
        <v>568</v>
      </c>
      <c r="C2150" s="10" t="s">
        <v>145</v>
      </c>
      <c r="D2150" s="18" t="s">
        <v>36</v>
      </c>
      <c r="E2150" s="19" t="s">
        <v>35</v>
      </c>
      <c r="F2150" s="19">
        <v>0</v>
      </c>
      <c r="G2150" s="19">
        <v>0</v>
      </c>
      <c r="H2150" s="19">
        <v>1</v>
      </c>
      <c r="I2150" s="39"/>
    </row>
    <row r="2151" spans="1:9" ht="40.5" x14ac:dyDescent="0.25">
      <c r="A2151" s="10" t="s">
        <v>138</v>
      </c>
      <c r="B2151" s="10" t="s">
        <v>557</v>
      </c>
      <c r="C2151" s="10" t="s">
        <v>455</v>
      </c>
      <c r="D2151" s="18" t="s">
        <v>36</v>
      </c>
      <c r="E2151" s="19" t="s">
        <v>35</v>
      </c>
      <c r="F2151" s="19">
        <v>0</v>
      </c>
      <c r="G2151" s="19">
        <v>0</v>
      </c>
      <c r="H2151" s="36">
        <v>1</v>
      </c>
      <c r="I2151" s="39"/>
    </row>
    <row r="2152" spans="1:9" ht="40.5" x14ac:dyDescent="0.25">
      <c r="A2152" s="10" t="s">
        <v>138</v>
      </c>
      <c r="B2152" s="10" t="s">
        <v>1437</v>
      </c>
      <c r="C2152" s="10" t="s">
        <v>837</v>
      </c>
      <c r="D2152" s="10" t="s">
        <v>11</v>
      </c>
      <c r="E2152" s="19" t="s">
        <v>35</v>
      </c>
      <c r="F2152" s="19">
        <v>0</v>
      </c>
      <c r="G2152" s="19">
        <v>0</v>
      </c>
      <c r="H2152" s="36">
        <v>1</v>
      </c>
      <c r="I2152" s="39"/>
    </row>
    <row r="2153" spans="1:9" ht="27" x14ac:dyDescent="0.25">
      <c r="A2153" s="10" t="s">
        <v>138</v>
      </c>
      <c r="B2153" s="10" t="s">
        <v>558</v>
      </c>
      <c r="C2153" s="10" t="s">
        <v>469</v>
      </c>
      <c r="D2153" s="10" t="s">
        <v>36</v>
      </c>
      <c r="E2153" s="19" t="s">
        <v>35</v>
      </c>
      <c r="F2153" s="19">
        <v>0</v>
      </c>
      <c r="G2153" s="19">
        <v>0</v>
      </c>
      <c r="H2153" s="36">
        <v>1</v>
      </c>
      <c r="I2153" s="39"/>
    </row>
    <row r="2154" spans="1:9" ht="27" x14ac:dyDescent="0.25">
      <c r="A2154" s="10" t="s">
        <v>138</v>
      </c>
      <c r="B2154" s="10" t="s">
        <v>1438</v>
      </c>
      <c r="C2154" s="10" t="s">
        <v>194</v>
      </c>
      <c r="D2154" s="10" t="s">
        <v>11</v>
      </c>
      <c r="E2154" s="19" t="s">
        <v>35</v>
      </c>
      <c r="F2154" s="19">
        <v>0</v>
      </c>
      <c r="G2154" s="19">
        <v>0</v>
      </c>
      <c r="H2154" s="36">
        <v>1</v>
      </c>
      <c r="I2154" s="39"/>
    </row>
    <row r="2155" spans="1:9" x14ac:dyDescent="0.25">
      <c r="A2155" s="10" t="s">
        <v>138</v>
      </c>
      <c r="B2155" s="10" t="s">
        <v>1439</v>
      </c>
      <c r="C2155" s="10" t="s">
        <v>593</v>
      </c>
      <c r="D2155" s="10" t="s">
        <v>11</v>
      </c>
      <c r="E2155" s="10" t="s">
        <v>35</v>
      </c>
      <c r="F2155" s="10">
        <v>129000</v>
      </c>
      <c r="G2155" s="10">
        <v>129000</v>
      </c>
      <c r="H2155" s="10">
        <v>1</v>
      </c>
      <c r="I2155" s="39"/>
    </row>
    <row r="2156" spans="1:9" ht="54" x14ac:dyDescent="0.25">
      <c r="A2156" s="10" t="s">
        <v>138</v>
      </c>
      <c r="B2156" s="10" t="s">
        <v>559</v>
      </c>
      <c r="C2156" s="10" t="s">
        <v>560</v>
      </c>
      <c r="D2156" s="10" t="s">
        <v>36</v>
      </c>
      <c r="E2156" s="19" t="s">
        <v>35</v>
      </c>
      <c r="F2156" s="19">
        <v>0</v>
      </c>
      <c r="G2156" s="19">
        <v>0</v>
      </c>
      <c r="H2156" s="36">
        <v>1</v>
      </c>
      <c r="I2156" s="39"/>
    </row>
    <row r="2157" spans="1:9" ht="40.5" x14ac:dyDescent="0.25">
      <c r="A2157" s="10" t="s">
        <v>138</v>
      </c>
      <c r="B2157" s="10" t="s">
        <v>561</v>
      </c>
      <c r="C2157" s="10" t="s">
        <v>143</v>
      </c>
      <c r="D2157" s="10" t="s">
        <v>36</v>
      </c>
      <c r="E2157" s="19" t="s">
        <v>35</v>
      </c>
      <c r="F2157" s="19">
        <v>0</v>
      </c>
      <c r="G2157" s="19">
        <v>0</v>
      </c>
      <c r="H2157" s="36">
        <v>1</v>
      </c>
      <c r="I2157" s="39"/>
    </row>
    <row r="2158" spans="1:9" ht="27" x14ac:dyDescent="0.25">
      <c r="A2158" s="10" t="s">
        <v>138</v>
      </c>
      <c r="B2158" s="10" t="s">
        <v>1440</v>
      </c>
      <c r="C2158" s="10" t="s">
        <v>94</v>
      </c>
      <c r="D2158" s="10" t="s">
        <v>11</v>
      </c>
      <c r="E2158" s="19" t="s">
        <v>35</v>
      </c>
      <c r="F2158" s="19">
        <v>0</v>
      </c>
      <c r="G2158" s="19">
        <v>0</v>
      </c>
      <c r="H2158" s="36">
        <v>1</v>
      </c>
      <c r="I2158" s="39"/>
    </row>
    <row r="2159" spans="1:9" ht="27" x14ac:dyDescent="0.25">
      <c r="A2159" s="10" t="s">
        <v>138</v>
      </c>
      <c r="B2159" s="10" t="s">
        <v>1441</v>
      </c>
      <c r="C2159" s="10" t="s">
        <v>194</v>
      </c>
      <c r="D2159" s="10" t="s">
        <v>11</v>
      </c>
      <c r="E2159" s="19" t="s">
        <v>35</v>
      </c>
      <c r="F2159" s="19">
        <v>0</v>
      </c>
      <c r="G2159" s="19">
        <v>0</v>
      </c>
      <c r="H2159" s="36">
        <v>1</v>
      </c>
      <c r="I2159" s="39"/>
    </row>
    <row r="2160" spans="1:9" ht="27" x14ac:dyDescent="0.25">
      <c r="A2160" s="10" t="s">
        <v>138</v>
      </c>
      <c r="B2160" s="10" t="s">
        <v>562</v>
      </c>
      <c r="C2160" s="10" t="s">
        <v>243</v>
      </c>
      <c r="D2160" s="10" t="s">
        <v>36</v>
      </c>
      <c r="E2160" s="19" t="s">
        <v>35</v>
      </c>
      <c r="F2160" s="19">
        <v>0</v>
      </c>
      <c r="G2160" s="19">
        <v>0</v>
      </c>
      <c r="H2160" s="36">
        <v>1</v>
      </c>
      <c r="I2160" s="39"/>
    </row>
    <row r="2161" spans="1:9" ht="27" x14ac:dyDescent="0.25">
      <c r="A2161" s="10" t="s">
        <v>138</v>
      </c>
      <c r="B2161" s="10" t="s">
        <v>1442</v>
      </c>
      <c r="C2161" s="10" t="s">
        <v>194</v>
      </c>
      <c r="D2161" s="10" t="s">
        <v>11</v>
      </c>
      <c r="E2161" s="19" t="s">
        <v>35</v>
      </c>
      <c r="F2161" s="19">
        <v>0</v>
      </c>
      <c r="G2161" s="19">
        <v>0</v>
      </c>
      <c r="H2161" s="36">
        <v>1</v>
      </c>
      <c r="I2161" s="39"/>
    </row>
    <row r="2162" spans="1:9" ht="40.5" x14ac:dyDescent="0.25">
      <c r="A2162" s="10" t="s">
        <v>138</v>
      </c>
      <c r="B2162" s="10" t="s">
        <v>563</v>
      </c>
      <c r="C2162" s="10" t="s">
        <v>143</v>
      </c>
      <c r="D2162" s="10" t="s">
        <v>36</v>
      </c>
      <c r="E2162" s="19" t="s">
        <v>35</v>
      </c>
      <c r="F2162" s="19">
        <v>0</v>
      </c>
      <c r="G2162" s="19">
        <v>0</v>
      </c>
      <c r="H2162" s="36">
        <v>1</v>
      </c>
      <c r="I2162" s="39"/>
    </row>
    <row r="2163" spans="1:9" ht="40.5" x14ac:dyDescent="0.25">
      <c r="A2163" s="10" t="s">
        <v>138</v>
      </c>
      <c r="B2163" s="10" t="s">
        <v>564</v>
      </c>
      <c r="C2163" s="10" t="s">
        <v>143</v>
      </c>
      <c r="D2163" s="10" t="s">
        <v>36</v>
      </c>
      <c r="E2163" s="19" t="s">
        <v>35</v>
      </c>
      <c r="F2163" s="19">
        <v>0</v>
      </c>
      <c r="G2163" s="19">
        <v>0</v>
      </c>
      <c r="H2163" s="36">
        <v>1</v>
      </c>
      <c r="I2163" s="39"/>
    </row>
    <row r="2164" spans="1:9" ht="40.5" x14ac:dyDescent="0.25">
      <c r="A2164" s="10" t="s">
        <v>138</v>
      </c>
      <c r="B2164" s="10" t="s">
        <v>1443</v>
      </c>
      <c r="C2164" s="10" t="s">
        <v>95</v>
      </c>
      <c r="D2164" s="10" t="s">
        <v>11</v>
      </c>
      <c r="E2164" s="19" t="s">
        <v>35</v>
      </c>
      <c r="F2164" s="19">
        <v>0</v>
      </c>
      <c r="G2164" s="19">
        <v>0</v>
      </c>
      <c r="H2164" s="36">
        <v>1</v>
      </c>
      <c r="I2164" s="39"/>
    </row>
    <row r="2165" spans="1:9" ht="27" x14ac:dyDescent="0.25">
      <c r="A2165" s="10" t="s">
        <v>138</v>
      </c>
      <c r="B2165" s="10" t="s">
        <v>1444</v>
      </c>
      <c r="C2165" s="10" t="s">
        <v>194</v>
      </c>
      <c r="D2165" s="10" t="s">
        <v>11</v>
      </c>
      <c r="E2165" s="19" t="s">
        <v>35</v>
      </c>
      <c r="F2165" s="19">
        <v>0</v>
      </c>
      <c r="G2165" s="19">
        <v>0</v>
      </c>
      <c r="H2165" s="36">
        <v>1</v>
      </c>
      <c r="I2165" s="39"/>
    </row>
    <row r="2166" spans="1:9" ht="40.5" x14ac:dyDescent="0.25">
      <c r="A2166" s="10" t="s">
        <v>244</v>
      </c>
      <c r="B2166" s="10" t="s">
        <v>565</v>
      </c>
      <c r="C2166" s="10" t="s">
        <v>143</v>
      </c>
      <c r="D2166" s="10" t="s">
        <v>36</v>
      </c>
      <c r="E2166" s="19" t="s">
        <v>35</v>
      </c>
      <c r="F2166" s="19">
        <v>0</v>
      </c>
      <c r="G2166" s="19">
        <v>0</v>
      </c>
      <c r="H2166" s="36">
        <v>1</v>
      </c>
      <c r="I2166" s="39"/>
    </row>
    <row r="2167" spans="1:9" ht="40.5" x14ac:dyDescent="0.25">
      <c r="A2167" s="10" t="s">
        <v>138</v>
      </c>
      <c r="B2167" s="10" t="s">
        <v>566</v>
      </c>
      <c r="C2167" s="10" t="s">
        <v>146</v>
      </c>
      <c r="D2167" s="10" t="s">
        <v>36</v>
      </c>
      <c r="E2167" s="19" t="s">
        <v>35</v>
      </c>
      <c r="F2167" s="19">
        <v>0</v>
      </c>
      <c r="G2167" s="19">
        <v>0</v>
      </c>
      <c r="H2167" s="36">
        <v>1</v>
      </c>
      <c r="I2167" s="39"/>
    </row>
    <row r="2168" spans="1:9" ht="40.5" x14ac:dyDescent="0.25">
      <c r="A2168" s="10" t="s">
        <v>138</v>
      </c>
      <c r="B2168" s="10" t="s">
        <v>567</v>
      </c>
      <c r="C2168" s="10" t="s">
        <v>145</v>
      </c>
      <c r="D2168" s="10" t="s">
        <v>36</v>
      </c>
      <c r="E2168" s="19" t="s">
        <v>35</v>
      </c>
      <c r="F2168" s="19">
        <v>0</v>
      </c>
      <c r="G2168" s="19">
        <v>0</v>
      </c>
      <c r="H2168" s="36">
        <v>1</v>
      </c>
      <c r="I2168" s="39"/>
    </row>
    <row r="2169" spans="1:9" ht="27" x14ac:dyDescent="0.25">
      <c r="A2169" s="10" t="s">
        <v>244</v>
      </c>
      <c r="B2169" s="10" t="s">
        <v>1445</v>
      </c>
      <c r="C2169" s="10" t="s">
        <v>194</v>
      </c>
      <c r="D2169" s="10" t="s">
        <v>11</v>
      </c>
      <c r="E2169" s="19" t="s">
        <v>35</v>
      </c>
      <c r="F2169" s="19">
        <v>0</v>
      </c>
      <c r="G2169" s="19">
        <v>0</v>
      </c>
      <c r="H2169" s="36">
        <v>1</v>
      </c>
      <c r="I2169" s="39"/>
    </row>
    <row r="2170" spans="1:9" ht="27" x14ac:dyDescent="0.25">
      <c r="A2170" s="10" t="s">
        <v>130</v>
      </c>
      <c r="B2170" s="10" t="s">
        <v>1446</v>
      </c>
      <c r="C2170" s="10" t="s">
        <v>194</v>
      </c>
      <c r="D2170" s="10" t="s">
        <v>11</v>
      </c>
      <c r="E2170" s="19" t="s">
        <v>35</v>
      </c>
      <c r="F2170" s="19">
        <v>0</v>
      </c>
      <c r="G2170" s="19">
        <v>0</v>
      </c>
      <c r="H2170" s="36">
        <v>1</v>
      </c>
      <c r="I2170" s="39"/>
    </row>
    <row r="2171" spans="1:9" ht="27" x14ac:dyDescent="0.25">
      <c r="A2171" s="10" t="s">
        <v>130</v>
      </c>
      <c r="B2171" s="10" t="s">
        <v>1447</v>
      </c>
      <c r="C2171" s="10" t="s">
        <v>194</v>
      </c>
      <c r="D2171" s="10" t="s">
        <v>11</v>
      </c>
      <c r="E2171" s="19" t="s">
        <v>35</v>
      </c>
      <c r="F2171" s="19">
        <v>0</v>
      </c>
      <c r="G2171" s="19">
        <v>0</v>
      </c>
      <c r="H2171" s="36">
        <v>1</v>
      </c>
      <c r="I2171" s="39"/>
    </row>
    <row r="2172" spans="1:9" ht="40.5" x14ac:dyDescent="0.25">
      <c r="A2172" s="10" t="s">
        <v>130</v>
      </c>
      <c r="B2172" s="10" t="s">
        <v>568</v>
      </c>
      <c r="C2172" s="10" t="s">
        <v>145</v>
      </c>
      <c r="D2172" s="10" t="s">
        <v>36</v>
      </c>
      <c r="E2172" s="19" t="s">
        <v>35</v>
      </c>
      <c r="F2172" s="19">
        <v>0</v>
      </c>
      <c r="G2172" s="19">
        <v>0</v>
      </c>
      <c r="H2172" s="36">
        <v>1</v>
      </c>
      <c r="I2172" s="39"/>
    </row>
    <row r="2173" spans="1:9" ht="40.5" x14ac:dyDescent="0.25">
      <c r="A2173" s="10" t="s">
        <v>134</v>
      </c>
      <c r="B2173" s="10" t="s">
        <v>569</v>
      </c>
      <c r="C2173" s="10" t="s">
        <v>292</v>
      </c>
      <c r="D2173" s="18" t="s">
        <v>36</v>
      </c>
      <c r="E2173" s="18" t="s">
        <v>35</v>
      </c>
      <c r="F2173" s="18">
        <v>12000000</v>
      </c>
      <c r="G2173" s="18">
        <v>12000000</v>
      </c>
      <c r="H2173" s="18">
        <v>1</v>
      </c>
      <c r="I2173" s="39"/>
    </row>
    <row r="2174" spans="1:9" ht="40.5" x14ac:dyDescent="0.25">
      <c r="A2174" s="10"/>
      <c r="B2174" s="10" t="s">
        <v>1448</v>
      </c>
      <c r="C2174" s="10" t="s">
        <v>119</v>
      </c>
      <c r="D2174" s="18" t="s">
        <v>11</v>
      </c>
      <c r="E2174" s="18" t="s">
        <v>35</v>
      </c>
      <c r="F2174" s="18">
        <v>488000</v>
      </c>
      <c r="G2174" s="18">
        <v>488000</v>
      </c>
      <c r="H2174" s="18">
        <v>1</v>
      </c>
      <c r="I2174" s="39"/>
    </row>
    <row r="2175" spans="1:9" ht="40.5" x14ac:dyDescent="0.25">
      <c r="A2175" s="10">
        <v>4239</v>
      </c>
      <c r="B2175" s="10" t="s">
        <v>1449</v>
      </c>
      <c r="C2175" s="10" t="s">
        <v>119</v>
      </c>
      <c r="D2175" s="18" t="s">
        <v>11</v>
      </c>
      <c r="E2175" s="18" t="s">
        <v>35</v>
      </c>
      <c r="F2175" s="18">
        <v>583000</v>
      </c>
      <c r="G2175" s="18">
        <v>583000</v>
      </c>
      <c r="H2175" s="18">
        <v>1</v>
      </c>
      <c r="I2175" s="39"/>
    </row>
    <row r="2176" spans="1:9" ht="40.5" x14ac:dyDescent="0.25">
      <c r="A2176" s="10">
        <v>4239</v>
      </c>
      <c r="B2176" s="10" t="s">
        <v>1450</v>
      </c>
      <c r="C2176" s="10" t="s">
        <v>119</v>
      </c>
      <c r="D2176" s="18" t="s">
        <v>11</v>
      </c>
      <c r="E2176" s="18" t="s">
        <v>35</v>
      </c>
      <c r="F2176" s="18">
        <v>595700</v>
      </c>
      <c r="G2176" s="18">
        <v>595700</v>
      </c>
      <c r="H2176" s="18">
        <v>1</v>
      </c>
      <c r="I2176" s="39"/>
    </row>
    <row r="2177" spans="1:9" ht="40.5" x14ac:dyDescent="0.25">
      <c r="A2177" s="10"/>
      <c r="B2177" s="10" t="s">
        <v>1451</v>
      </c>
      <c r="C2177" s="10" t="s">
        <v>119</v>
      </c>
      <c r="D2177" s="18" t="s">
        <v>11</v>
      </c>
      <c r="E2177" s="18" t="s">
        <v>35</v>
      </c>
      <c r="F2177" s="18">
        <v>681000</v>
      </c>
      <c r="G2177" s="18">
        <v>681000</v>
      </c>
      <c r="H2177" s="18">
        <v>1</v>
      </c>
      <c r="I2177" s="39"/>
    </row>
    <row r="2178" spans="1:9" ht="40.5" x14ac:dyDescent="0.25">
      <c r="A2178" s="10">
        <v>4239</v>
      </c>
      <c r="B2178" s="10" t="s">
        <v>1452</v>
      </c>
      <c r="C2178" s="10" t="s">
        <v>119</v>
      </c>
      <c r="D2178" s="18" t="s">
        <v>11</v>
      </c>
      <c r="E2178" s="18" t="s">
        <v>35</v>
      </c>
      <c r="F2178" s="18">
        <v>386000</v>
      </c>
      <c r="G2178" s="18">
        <v>386000</v>
      </c>
      <c r="H2178" s="18">
        <v>1</v>
      </c>
      <c r="I2178" s="39"/>
    </row>
    <row r="2179" spans="1:9" ht="40.5" x14ac:dyDescent="0.25">
      <c r="A2179" s="10" t="s">
        <v>659</v>
      </c>
      <c r="B2179" s="10" t="s">
        <v>1912</v>
      </c>
      <c r="C2179" s="10" t="s">
        <v>837</v>
      </c>
      <c r="D2179" s="10" t="s">
        <v>36</v>
      </c>
      <c r="E2179" s="10" t="s">
        <v>35</v>
      </c>
      <c r="F2179" s="10">
        <v>150000</v>
      </c>
      <c r="G2179" s="10">
        <v>150000</v>
      </c>
      <c r="H2179" s="10">
        <v>1</v>
      </c>
      <c r="I2179" s="39"/>
    </row>
    <row r="2180" spans="1:9" ht="27" x14ac:dyDescent="0.25">
      <c r="A2180" s="10"/>
      <c r="B2180" s="10" t="s">
        <v>2452</v>
      </c>
      <c r="C2180" s="10" t="s">
        <v>243</v>
      </c>
      <c r="D2180" s="18" t="s">
        <v>11</v>
      </c>
      <c r="E2180" s="19" t="s">
        <v>35</v>
      </c>
      <c r="F2180" s="19">
        <v>0</v>
      </c>
      <c r="G2180" s="19">
        <v>0</v>
      </c>
      <c r="H2180" s="36">
        <v>1</v>
      </c>
      <c r="I2180" s="39"/>
    </row>
    <row r="2181" spans="1:9" ht="40.5" x14ac:dyDescent="0.25">
      <c r="A2181" s="10"/>
      <c r="B2181" s="10" t="s">
        <v>2453</v>
      </c>
      <c r="C2181" s="10" t="s">
        <v>146</v>
      </c>
      <c r="D2181" s="18" t="s">
        <v>11</v>
      </c>
      <c r="E2181" s="19" t="s">
        <v>35</v>
      </c>
      <c r="F2181" s="19">
        <v>0</v>
      </c>
      <c r="G2181" s="19">
        <v>0</v>
      </c>
      <c r="H2181" s="36">
        <v>1</v>
      </c>
      <c r="I2181" s="39"/>
    </row>
    <row r="2182" spans="1:9" ht="40.5" x14ac:dyDescent="0.25">
      <c r="A2182" s="10"/>
      <c r="B2182" s="10" t="s">
        <v>2454</v>
      </c>
      <c r="C2182" s="10" t="s">
        <v>455</v>
      </c>
      <c r="D2182" s="18" t="s">
        <v>11</v>
      </c>
      <c r="E2182" s="19" t="s">
        <v>35</v>
      </c>
      <c r="F2182" s="19">
        <v>0</v>
      </c>
      <c r="G2182" s="19">
        <v>0</v>
      </c>
      <c r="H2182" s="36">
        <v>1</v>
      </c>
      <c r="I2182" s="39"/>
    </row>
    <row r="2183" spans="1:9" ht="40.5" x14ac:dyDescent="0.25">
      <c r="A2183" s="10"/>
      <c r="B2183" s="10" t="s">
        <v>2455</v>
      </c>
      <c r="C2183" s="10" t="s">
        <v>145</v>
      </c>
      <c r="D2183" s="18" t="s">
        <v>11</v>
      </c>
      <c r="E2183" s="19" t="s">
        <v>35</v>
      </c>
      <c r="F2183" s="19">
        <v>0</v>
      </c>
      <c r="G2183" s="19">
        <v>0</v>
      </c>
      <c r="H2183" s="36">
        <v>1</v>
      </c>
      <c r="I2183" s="39"/>
    </row>
    <row r="2184" spans="1:9" ht="54" x14ac:dyDescent="0.25">
      <c r="A2184" s="10"/>
      <c r="B2184" s="10" t="s">
        <v>2456</v>
      </c>
      <c r="C2184" s="10" t="s">
        <v>560</v>
      </c>
      <c r="D2184" s="18" t="s">
        <v>11</v>
      </c>
      <c r="E2184" s="19" t="s">
        <v>35</v>
      </c>
      <c r="F2184" s="19">
        <v>0</v>
      </c>
      <c r="G2184" s="19">
        <v>0</v>
      </c>
      <c r="H2184" s="36">
        <v>1</v>
      </c>
      <c r="I2184" s="39"/>
    </row>
    <row r="2185" spans="1:9" ht="40.5" x14ac:dyDescent="0.25">
      <c r="A2185" s="10"/>
      <c r="B2185" s="10" t="s">
        <v>2457</v>
      </c>
      <c r="C2185" s="10" t="s">
        <v>145</v>
      </c>
      <c r="D2185" s="18" t="s">
        <v>11</v>
      </c>
      <c r="E2185" s="19" t="s">
        <v>35</v>
      </c>
      <c r="F2185" s="19">
        <v>0</v>
      </c>
      <c r="G2185" s="19">
        <v>0</v>
      </c>
      <c r="H2185" s="36">
        <v>1</v>
      </c>
      <c r="I2185" s="39"/>
    </row>
    <row r="2186" spans="1:9" ht="27" x14ac:dyDescent="0.25">
      <c r="A2186" s="10"/>
      <c r="B2186" s="10" t="s">
        <v>2075</v>
      </c>
      <c r="C2186" s="10" t="s">
        <v>194</v>
      </c>
      <c r="D2186" s="18" t="s">
        <v>11</v>
      </c>
      <c r="E2186" s="19" t="s">
        <v>35</v>
      </c>
      <c r="F2186" s="19">
        <v>0</v>
      </c>
      <c r="G2186" s="19">
        <v>0</v>
      </c>
      <c r="H2186" s="36">
        <v>1</v>
      </c>
      <c r="I2186" s="39"/>
    </row>
    <row r="2187" spans="1:9" ht="40.5" x14ac:dyDescent="0.25">
      <c r="A2187" s="10" t="s">
        <v>130</v>
      </c>
      <c r="B2187" s="10" t="s">
        <v>1453</v>
      </c>
      <c r="C2187" s="10" t="s">
        <v>129</v>
      </c>
      <c r="D2187" s="18" t="s">
        <v>11</v>
      </c>
      <c r="E2187" s="19" t="s">
        <v>35</v>
      </c>
      <c r="F2187" s="19">
        <v>0</v>
      </c>
      <c r="G2187" s="19">
        <v>0</v>
      </c>
      <c r="H2187" s="36">
        <v>1</v>
      </c>
      <c r="I2187" s="39"/>
    </row>
    <row r="2188" spans="1:9" ht="40.5" x14ac:dyDescent="0.25">
      <c r="A2188" s="10" t="s">
        <v>130</v>
      </c>
      <c r="B2188" s="10" t="s">
        <v>1454</v>
      </c>
      <c r="C2188" s="10" t="s">
        <v>129</v>
      </c>
      <c r="D2188" s="18" t="s">
        <v>11</v>
      </c>
      <c r="E2188" s="19" t="s">
        <v>35</v>
      </c>
      <c r="F2188" s="19">
        <v>0</v>
      </c>
      <c r="G2188" s="19">
        <v>0</v>
      </c>
      <c r="H2188" s="36">
        <v>1</v>
      </c>
      <c r="I2188" s="39"/>
    </row>
    <row r="2189" spans="1:9" ht="40.5" x14ac:dyDescent="0.25">
      <c r="A2189" s="10" t="s">
        <v>130</v>
      </c>
      <c r="B2189" s="10" t="s">
        <v>1455</v>
      </c>
      <c r="C2189" s="10" t="s">
        <v>129</v>
      </c>
      <c r="D2189" s="18" t="s">
        <v>11</v>
      </c>
      <c r="E2189" s="19" t="s">
        <v>35</v>
      </c>
      <c r="F2189" s="19">
        <v>0</v>
      </c>
      <c r="G2189" s="19">
        <v>0</v>
      </c>
      <c r="H2189" s="36">
        <v>1</v>
      </c>
      <c r="I2189" s="39"/>
    </row>
    <row r="2190" spans="1:9" ht="40.5" x14ac:dyDescent="0.25">
      <c r="A2190" s="10" t="s">
        <v>130</v>
      </c>
      <c r="B2190" s="10" t="s">
        <v>1456</v>
      </c>
      <c r="C2190" s="10" t="s">
        <v>129</v>
      </c>
      <c r="D2190" s="18" t="s">
        <v>11</v>
      </c>
      <c r="E2190" s="19" t="s">
        <v>35</v>
      </c>
      <c r="F2190" s="19">
        <v>0</v>
      </c>
      <c r="G2190" s="19">
        <v>0</v>
      </c>
      <c r="H2190" s="36">
        <v>1</v>
      </c>
      <c r="I2190" s="39"/>
    </row>
    <row r="2191" spans="1:9" ht="40.5" x14ac:dyDescent="0.25">
      <c r="A2191" s="10" t="s">
        <v>130</v>
      </c>
      <c r="B2191" s="10" t="s">
        <v>1457</v>
      </c>
      <c r="C2191" s="10" t="s">
        <v>129</v>
      </c>
      <c r="D2191" s="18" t="s">
        <v>11</v>
      </c>
      <c r="E2191" s="19" t="s">
        <v>35</v>
      </c>
      <c r="F2191" s="19">
        <v>0</v>
      </c>
      <c r="G2191" s="19">
        <v>0</v>
      </c>
      <c r="H2191" s="36">
        <v>1</v>
      </c>
      <c r="I2191" s="39"/>
    </row>
    <row r="2192" spans="1:9" x14ac:dyDescent="0.25">
      <c r="A2192" s="129" t="s">
        <v>427</v>
      </c>
      <c r="B2192" s="130"/>
      <c r="C2192" s="130"/>
      <c r="D2192" s="130"/>
      <c r="E2192" s="130"/>
      <c r="F2192" s="130"/>
      <c r="G2192" s="130"/>
      <c r="H2192" s="130"/>
      <c r="I2192" s="39"/>
    </row>
    <row r="2193" spans="1:11" ht="40.5" x14ac:dyDescent="0.25">
      <c r="A2193" s="18">
        <v>4252</v>
      </c>
      <c r="B2193" s="18" t="s">
        <v>3779</v>
      </c>
      <c r="C2193" s="18" t="s">
        <v>146</v>
      </c>
      <c r="D2193" s="18" t="s">
        <v>36</v>
      </c>
      <c r="E2193" s="18" t="s">
        <v>35</v>
      </c>
      <c r="F2193" s="19">
        <v>0</v>
      </c>
      <c r="G2193" s="19">
        <v>0</v>
      </c>
      <c r="H2193" s="36">
        <v>1</v>
      </c>
      <c r="I2193" s="39"/>
    </row>
    <row r="2194" spans="1:11" ht="40.5" x14ac:dyDescent="0.25">
      <c r="A2194" s="18">
        <v>4252</v>
      </c>
      <c r="B2194" s="18" t="s">
        <v>3566</v>
      </c>
      <c r="C2194" s="18" t="s">
        <v>146</v>
      </c>
      <c r="D2194" s="18" t="s">
        <v>36</v>
      </c>
      <c r="E2194" s="18" t="s">
        <v>35</v>
      </c>
      <c r="F2194" s="19">
        <v>0</v>
      </c>
      <c r="G2194" s="19">
        <v>0</v>
      </c>
      <c r="H2194" s="36">
        <v>1</v>
      </c>
      <c r="I2194" s="39"/>
    </row>
    <row r="2195" spans="1:11" ht="54" x14ac:dyDescent="0.25">
      <c r="A2195" s="18">
        <v>4252</v>
      </c>
      <c r="B2195" s="18" t="s">
        <v>3567</v>
      </c>
      <c r="C2195" s="18" t="s">
        <v>560</v>
      </c>
      <c r="D2195" s="18" t="s">
        <v>36</v>
      </c>
      <c r="E2195" s="18" t="s">
        <v>35</v>
      </c>
      <c r="F2195" s="19">
        <v>0</v>
      </c>
      <c r="G2195" s="19">
        <v>0</v>
      </c>
      <c r="H2195" s="36">
        <v>1</v>
      </c>
      <c r="I2195" s="39"/>
    </row>
    <row r="2196" spans="1:11" ht="40.5" x14ac:dyDescent="0.25">
      <c r="A2196" s="18">
        <v>4252</v>
      </c>
      <c r="B2196" s="18" t="s">
        <v>3568</v>
      </c>
      <c r="C2196" s="18" t="s">
        <v>455</v>
      </c>
      <c r="D2196" s="18" t="s">
        <v>36</v>
      </c>
      <c r="E2196" s="18" t="s">
        <v>35</v>
      </c>
      <c r="F2196" s="18">
        <v>0</v>
      </c>
      <c r="G2196" s="18">
        <v>0</v>
      </c>
      <c r="H2196" s="18">
        <v>1</v>
      </c>
      <c r="I2196" s="39"/>
      <c r="K2196" s="2" t="s">
        <v>456</v>
      </c>
    </row>
    <row r="2197" spans="1:11" ht="40.5" x14ac:dyDescent="0.25">
      <c r="A2197" s="18">
        <v>4252</v>
      </c>
      <c r="B2197" s="18" t="s">
        <v>3569</v>
      </c>
      <c r="C2197" s="18" t="s">
        <v>145</v>
      </c>
      <c r="D2197" s="18" t="s">
        <v>36</v>
      </c>
      <c r="E2197" s="18" t="s">
        <v>35</v>
      </c>
      <c r="F2197" s="19">
        <v>0</v>
      </c>
      <c r="G2197" s="19">
        <v>0</v>
      </c>
      <c r="H2197" s="36">
        <v>1</v>
      </c>
      <c r="I2197" s="39"/>
    </row>
    <row r="2198" spans="1:11" ht="27" x14ac:dyDescent="0.25">
      <c r="A2198" s="18">
        <v>4252</v>
      </c>
      <c r="B2198" s="18" t="s">
        <v>494</v>
      </c>
      <c r="C2198" s="18" t="s">
        <v>243</v>
      </c>
      <c r="D2198" s="18" t="s">
        <v>36</v>
      </c>
      <c r="E2198" s="18" t="s">
        <v>35</v>
      </c>
      <c r="F2198" s="19">
        <v>0</v>
      </c>
      <c r="G2198" s="19">
        <v>0</v>
      </c>
      <c r="H2198" s="36">
        <v>1</v>
      </c>
      <c r="I2198" s="39"/>
    </row>
    <row r="2199" spans="1:11" ht="27" x14ac:dyDescent="0.25">
      <c r="A2199" s="18">
        <v>4234</v>
      </c>
      <c r="B2199" s="18" t="s">
        <v>2774</v>
      </c>
      <c r="C2199" s="18" t="s">
        <v>194</v>
      </c>
      <c r="D2199" s="18" t="s">
        <v>11</v>
      </c>
      <c r="E2199" s="18" t="s">
        <v>35</v>
      </c>
      <c r="F2199" s="18">
        <v>0</v>
      </c>
      <c r="G2199" s="18">
        <v>0</v>
      </c>
      <c r="H2199" s="18">
        <v>1</v>
      </c>
      <c r="I2199" s="39"/>
    </row>
    <row r="2200" spans="1:11" ht="27" x14ac:dyDescent="0.25">
      <c r="A2200" s="18">
        <v>4234</v>
      </c>
      <c r="B2200" s="18" t="s">
        <v>2775</v>
      </c>
      <c r="C2200" s="18" t="s">
        <v>194</v>
      </c>
      <c r="D2200" s="18" t="s">
        <v>11</v>
      </c>
      <c r="E2200" s="18" t="s">
        <v>35</v>
      </c>
      <c r="F2200" s="18">
        <v>0</v>
      </c>
      <c r="G2200" s="18">
        <v>0</v>
      </c>
      <c r="H2200" s="18">
        <v>1</v>
      </c>
      <c r="I2200" s="39"/>
    </row>
    <row r="2201" spans="1:11" ht="27" x14ac:dyDescent="0.25">
      <c r="A2201" s="18">
        <v>4234</v>
      </c>
      <c r="B2201" s="18" t="s">
        <v>2776</v>
      </c>
      <c r="C2201" s="18" t="s">
        <v>194</v>
      </c>
      <c r="D2201" s="18" t="s">
        <v>11</v>
      </c>
      <c r="E2201" s="19" t="s">
        <v>35</v>
      </c>
      <c r="F2201" s="19">
        <v>0</v>
      </c>
      <c r="G2201" s="19">
        <v>0</v>
      </c>
      <c r="H2201" s="36">
        <v>1</v>
      </c>
      <c r="I2201" s="39"/>
    </row>
    <row r="2202" spans="1:11" ht="27" x14ac:dyDescent="0.25">
      <c r="A2202" s="18">
        <v>4234</v>
      </c>
      <c r="B2202" s="18" t="s">
        <v>2777</v>
      </c>
      <c r="C2202" s="18" t="s">
        <v>194</v>
      </c>
      <c r="D2202" s="18" t="s">
        <v>11</v>
      </c>
      <c r="E2202" s="19" t="s">
        <v>35</v>
      </c>
      <c r="F2202" s="19">
        <v>0</v>
      </c>
      <c r="G2202" s="19">
        <v>0</v>
      </c>
      <c r="H2202" s="36">
        <v>1</v>
      </c>
      <c r="I2202" s="39"/>
    </row>
    <row r="2203" spans="1:11" ht="27" x14ac:dyDescent="0.25">
      <c r="A2203" s="18">
        <v>4234</v>
      </c>
      <c r="B2203" s="18" t="s">
        <v>2778</v>
      </c>
      <c r="C2203" s="18" t="s">
        <v>194</v>
      </c>
      <c r="D2203" s="18" t="s">
        <v>11</v>
      </c>
      <c r="E2203" s="19" t="s">
        <v>35</v>
      </c>
      <c r="F2203" s="19">
        <v>0</v>
      </c>
      <c r="G2203" s="19">
        <v>0</v>
      </c>
      <c r="H2203" s="36">
        <v>1</v>
      </c>
      <c r="I2203" s="39"/>
    </row>
    <row r="2204" spans="1:11" x14ac:dyDescent="0.25">
      <c r="A2204" s="133" t="s">
        <v>2609</v>
      </c>
      <c r="B2204" s="134"/>
      <c r="C2204" s="134"/>
      <c r="D2204" s="134"/>
      <c r="E2204" s="134"/>
      <c r="F2204" s="134"/>
      <c r="G2204" s="134"/>
      <c r="H2204" s="134"/>
      <c r="I2204" s="39"/>
    </row>
    <row r="2205" spans="1:11" x14ac:dyDescent="0.25">
      <c r="A2205" s="129" t="s">
        <v>39</v>
      </c>
      <c r="B2205" s="130"/>
      <c r="C2205" s="130"/>
      <c r="D2205" s="130"/>
      <c r="E2205" s="130"/>
      <c r="F2205" s="130"/>
      <c r="G2205" s="130"/>
      <c r="H2205" s="130"/>
      <c r="I2205" s="39"/>
    </row>
    <row r="2206" spans="1:11" ht="27" x14ac:dyDescent="0.25">
      <c r="A2206" s="38">
        <v>5134</v>
      </c>
      <c r="B2206" s="38" t="s">
        <v>4477</v>
      </c>
      <c r="C2206" s="38" t="s">
        <v>61</v>
      </c>
      <c r="D2206" s="38" t="s">
        <v>38</v>
      </c>
      <c r="E2206" s="38" t="s">
        <v>35</v>
      </c>
      <c r="F2206" s="38">
        <v>600000</v>
      </c>
      <c r="G2206" s="38">
        <v>600000</v>
      </c>
      <c r="H2206" s="38">
        <v>1</v>
      </c>
      <c r="I2206" s="39"/>
    </row>
    <row r="2207" spans="1:11" ht="27" x14ac:dyDescent="0.25">
      <c r="A2207" s="38">
        <v>5134</v>
      </c>
      <c r="B2207" s="38" t="s">
        <v>4478</v>
      </c>
      <c r="C2207" s="38" t="s">
        <v>61</v>
      </c>
      <c r="D2207" s="38" t="s">
        <v>38</v>
      </c>
      <c r="E2207" s="38" t="s">
        <v>35</v>
      </c>
      <c r="F2207" s="38">
        <v>400000</v>
      </c>
      <c r="G2207" s="38">
        <v>400000</v>
      </c>
      <c r="H2207" s="38">
        <v>1</v>
      </c>
      <c r="I2207" s="39"/>
    </row>
    <row r="2208" spans="1:11" ht="27" x14ac:dyDescent="0.25">
      <c r="A2208" s="38">
        <v>5134</v>
      </c>
      <c r="B2208" s="38" t="s">
        <v>4479</v>
      </c>
      <c r="C2208" s="38" t="s">
        <v>61</v>
      </c>
      <c r="D2208" s="38" t="s">
        <v>38</v>
      </c>
      <c r="E2208" s="38" t="s">
        <v>35</v>
      </c>
      <c r="F2208" s="38">
        <v>300000</v>
      </c>
      <c r="G2208" s="38">
        <v>300000</v>
      </c>
      <c r="H2208" s="38">
        <v>1</v>
      </c>
      <c r="I2208" s="39"/>
    </row>
    <row r="2209" spans="1:9" ht="27" x14ac:dyDescent="0.25">
      <c r="A2209" s="38">
        <v>5134</v>
      </c>
      <c r="B2209" s="38" t="s">
        <v>4480</v>
      </c>
      <c r="C2209" s="38" t="s">
        <v>61</v>
      </c>
      <c r="D2209" s="38" t="s">
        <v>38</v>
      </c>
      <c r="E2209" s="38" t="s">
        <v>35</v>
      </c>
      <c r="F2209" s="38">
        <v>350000</v>
      </c>
      <c r="G2209" s="38">
        <v>350000</v>
      </c>
      <c r="H2209" s="38">
        <v>1</v>
      </c>
      <c r="I2209" s="39"/>
    </row>
    <row r="2210" spans="1:9" ht="27" x14ac:dyDescent="0.25">
      <c r="A2210" s="38">
        <v>5134</v>
      </c>
      <c r="B2210" s="38" t="s">
        <v>4481</v>
      </c>
      <c r="C2210" s="38" t="s">
        <v>61</v>
      </c>
      <c r="D2210" s="38" t="s">
        <v>38</v>
      </c>
      <c r="E2210" s="38" t="s">
        <v>35</v>
      </c>
      <c r="F2210" s="38">
        <v>300000</v>
      </c>
      <c r="G2210" s="38">
        <v>300000</v>
      </c>
      <c r="H2210" s="38">
        <v>1</v>
      </c>
      <c r="I2210" s="39"/>
    </row>
    <row r="2211" spans="1:9" ht="27" x14ac:dyDescent="0.25">
      <c r="A2211" s="38">
        <v>5134</v>
      </c>
      <c r="B2211" s="38" t="s">
        <v>4482</v>
      </c>
      <c r="C2211" s="38" t="s">
        <v>61</v>
      </c>
      <c r="D2211" s="38" t="s">
        <v>38</v>
      </c>
      <c r="E2211" s="38" t="s">
        <v>35</v>
      </c>
      <c r="F2211" s="38">
        <v>500000</v>
      </c>
      <c r="G2211" s="38">
        <v>500000</v>
      </c>
      <c r="H2211" s="38">
        <v>1</v>
      </c>
      <c r="I2211" s="39"/>
    </row>
    <row r="2212" spans="1:9" ht="27" x14ac:dyDescent="0.25">
      <c r="A2212" s="38">
        <v>5134</v>
      </c>
      <c r="B2212" s="38" t="s">
        <v>4483</v>
      </c>
      <c r="C2212" s="38" t="s">
        <v>61</v>
      </c>
      <c r="D2212" s="38" t="s">
        <v>38</v>
      </c>
      <c r="E2212" s="38" t="s">
        <v>35</v>
      </c>
      <c r="F2212" s="38">
        <v>600000</v>
      </c>
      <c r="G2212" s="38">
        <v>600000</v>
      </c>
      <c r="H2212" s="38">
        <v>1</v>
      </c>
      <c r="I2212" s="39"/>
    </row>
    <row r="2213" spans="1:9" ht="27" x14ac:dyDescent="0.25">
      <c r="A2213" s="38">
        <v>5134</v>
      </c>
      <c r="B2213" s="38" t="s">
        <v>4484</v>
      </c>
      <c r="C2213" s="38" t="s">
        <v>61</v>
      </c>
      <c r="D2213" s="38" t="s">
        <v>38</v>
      </c>
      <c r="E2213" s="38" t="s">
        <v>35</v>
      </c>
      <c r="F2213" s="38">
        <v>250000</v>
      </c>
      <c r="G2213" s="38">
        <v>250000</v>
      </c>
      <c r="H2213" s="38">
        <v>1</v>
      </c>
      <c r="I2213" s="39"/>
    </row>
    <row r="2214" spans="1:9" ht="27" x14ac:dyDescent="0.25">
      <c r="A2214" s="38">
        <v>5134</v>
      </c>
      <c r="B2214" s="38" t="s">
        <v>4485</v>
      </c>
      <c r="C2214" s="38" t="s">
        <v>61</v>
      </c>
      <c r="D2214" s="38" t="s">
        <v>38</v>
      </c>
      <c r="E2214" s="38" t="s">
        <v>35</v>
      </c>
      <c r="F2214" s="38">
        <v>300000</v>
      </c>
      <c r="G2214" s="38">
        <v>300000</v>
      </c>
      <c r="H2214" s="38">
        <v>1</v>
      </c>
      <c r="I2214" s="39"/>
    </row>
    <row r="2215" spans="1:9" ht="27" x14ac:dyDescent="0.25">
      <c r="A2215" s="38">
        <v>5134</v>
      </c>
      <c r="B2215" s="38" t="s">
        <v>4486</v>
      </c>
      <c r="C2215" s="38" t="s">
        <v>61</v>
      </c>
      <c r="D2215" s="38" t="s">
        <v>38</v>
      </c>
      <c r="E2215" s="38" t="s">
        <v>35</v>
      </c>
      <c r="F2215" s="38">
        <v>200000</v>
      </c>
      <c r="G2215" s="38">
        <v>200000</v>
      </c>
      <c r="H2215" s="38">
        <v>1</v>
      </c>
      <c r="I2215" s="39"/>
    </row>
    <row r="2216" spans="1:9" ht="27" x14ac:dyDescent="0.25">
      <c r="A2216" s="38">
        <v>5134</v>
      </c>
      <c r="B2216" s="38" t="s">
        <v>4487</v>
      </c>
      <c r="C2216" s="38" t="s">
        <v>61</v>
      </c>
      <c r="D2216" s="38" t="s">
        <v>38</v>
      </c>
      <c r="E2216" s="38" t="s">
        <v>35</v>
      </c>
      <c r="F2216" s="38">
        <v>300000</v>
      </c>
      <c r="G2216" s="38">
        <v>300000</v>
      </c>
      <c r="H2216" s="38">
        <v>1</v>
      </c>
      <c r="I2216" s="39"/>
    </row>
    <row r="2217" spans="1:9" ht="27" x14ac:dyDescent="0.25">
      <c r="A2217" s="38">
        <v>5134</v>
      </c>
      <c r="B2217" s="38" t="s">
        <v>4488</v>
      </c>
      <c r="C2217" s="38" t="s">
        <v>61</v>
      </c>
      <c r="D2217" s="38" t="s">
        <v>38</v>
      </c>
      <c r="E2217" s="38" t="s">
        <v>35</v>
      </c>
      <c r="F2217" s="38">
        <v>700000</v>
      </c>
      <c r="G2217" s="38">
        <v>700000</v>
      </c>
      <c r="H2217" s="38">
        <v>1</v>
      </c>
      <c r="I2217" s="39"/>
    </row>
    <row r="2218" spans="1:9" ht="27" x14ac:dyDescent="0.25">
      <c r="A2218" s="38">
        <v>5134</v>
      </c>
      <c r="B2218" s="38" t="s">
        <v>4489</v>
      </c>
      <c r="C2218" s="38" t="s">
        <v>61</v>
      </c>
      <c r="D2218" s="38" t="s">
        <v>38</v>
      </c>
      <c r="E2218" s="38" t="s">
        <v>35</v>
      </c>
      <c r="F2218" s="38">
        <v>400000</v>
      </c>
      <c r="G2218" s="38">
        <v>400000</v>
      </c>
      <c r="H2218" s="38">
        <v>1</v>
      </c>
      <c r="I2218" s="39"/>
    </row>
    <row r="2219" spans="1:9" ht="27" x14ac:dyDescent="0.25">
      <c r="A2219" s="38">
        <v>5134</v>
      </c>
      <c r="B2219" s="38" t="s">
        <v>4490</v>
      </c>
      <c r="C2219" s="38" t="s">
        <v>61</v>
      </c>
      <c r="D2219" s="38" t="s">
        <v>38</v>
      </c>
      <c r="E2219" s="38" t="s">
        <v>35</v>
      </c>
      <c r="F2219" s="38">
        <v>500000</v>
      </c>
      <c r="G2219" s="38">
        <v>500000</v>
      </c>
      <c r="H2219" s="38">
        <v>1</v>
      </c>
      <c r="I2219" s="39"/>
    </row>
    <row r="2220" spans="1:9" ht="27" x14ac:dyDescent="0.25">
      <c r="A2220" s="38">
        <v>5134</v>
      </c>
      <c r="B2220" s="38" t="s">
        <v>4491</v>
      </c>
      <c r="C2220" s="38" t="s">
        <v>61</v>
      </c>
      <c r="D2220" s="38" t="s">
        <v>38</v>
      </c>
      <c r="E2220" s="38" t="s">
        <v>35</v>
      </c>
      <c r="F2220" s="38">
        <v>500000</v>
      </c>
      <c r="G2220" s="38">
        <v>500000</v>
      </c>
      <c r="H2220" s="38">
        <v>1</v>
      </c>
      <c r="I2220" s="39"/>
    </row>
    <row r="2221" spans="1:9" ht="27" x14ac:dyDescent="0.25">
      <c r="A2221" s="38">
        <v>5134</v>
      </c>
      <c r="B2221" s="38" t="s">
        <v>4492</v>
      </c>
      <c r="C2221" s="38" t="s">
        <v>61</v>
      </c>
      <c r="D2221" s="38" t="s">
        <v>38</v>
      </c>
      <c r="E2221" s="38" t="s">
        <v>35</v>
      </c>
      <c r="F2221" s="38">
        <v>700000</v>
      </c>
      <c r="G2221" s="38">
        <v>700000</v>
      </c>
      <c r="H2221" s="38">
        <v>1</v>
      </c>
      <c r="I2221" s="39"/>
    </row>
    <row r="2222" spans="1:9" ht="27" x14ac:dyDescent="0.25">
      <c r="A2222" s="38">
        <v>5134</v>
      </c>
      <c r="B2222" s="38" t="s">
        <v>4493</v>
      </c>
      <c r="C2222" s="38" t="s">
        <v>61</v>
      </c>
      <c r="D2222" s="38" t="s">
        <v>38</v>
      </c>
      <c r="E2222" s="38" t="s">
        <v>35</v>
      </c>
      <c r="F2222" s="38">
        <v>600000</v>
      </c>
      <c r="G2222" s="38">
        <v>600000</v>
      </c>
      <c r="H2222" s="38">
        <v>1</v>
      </c>
      <c r="I2222" s="39"/>
    </row>
    <row r="2223" spans="1:9" ht="27" x14ac:dyDescent="0.25">
      <c r="A2223" s="38">
        <v>5134</v>
      </c>
      <c r="B2223" s="38" t="s">
        <v>4494</v>
      </c>
      <c r="C2223" s="38" t="s">
        <v>61</v>
      </c>
      <c r="D2223" s="38" t="s">
        <v>38</v>
      </c>
      <c r="E2223" s="38" t="s">
        <v>35</v>
      </c>
      <c r="F2223" s="38">
        <v>300000</v>
      </c>
      <c r="G2223" s="38">
        <v>300000</v>
      </c>
      <c r="H2223" s="38">
        <v>1</v>
      </c>
      <c r="I2223" s="39"/>
    </row>
    <row r="2224" spans="1:9" ht="27" x14ac:dyDescent="0.25">
      <c r="A2224" s="38">
        <v>5134</v>
      </c>
      <c r="B2224" s="38" t="s">
        <v>4495</v>
      </c>
      <c r="C2224" s="38" t="s">
        <v>61</v>
      </c>
      <c r="D2224" s="38" t="s">
        <v>38</v>
      </c>
      <c r="E2224" s="38" t="s">
        <v>35</v>
      </c>
      <c r="F2224" s="38">
        <v>600000</v>
      </c>
      <c r="G2224" s="38">
        <v>600000</v>
      </c>
      <c r="H2224" s="38">
        <v>1</v>
      </c>
      <c r="I2224" s="39"/>
    </row>
    <row r="2225" spans="1:9" ht="27" x14ac:dyDescent="0.25">
      <c r="A2225" s="38">
        <v>5134</v>
      </c>
      <c r="B2225" s="38" t="s">
        <v>2780</v>
      </c>
      <c r="C2225" s="38" t="s">
        <v>61</v>
      </c>
      <c r="D2225" s="38" t="s">
        <v>38</v>
      </c>
      <c r="E2225" s="38" t="s">
        <v>35</v>
      </c>
      <c r="F2225" s="38">
        <v>0</v>
      </c>
      <c r="G2225" s="38">
        <v>0</v>
      </c>
      <c r="H2225" s="38">
        <v>1</v>
      </c>
      <c r="I2225" s="39"/>
    </row>
    <row r="2226" spans="1:9" ht="27" x14ac:dyDescent="0.25">
      <c r="A2226" s="38">
        <v>5134</v>
      </c>
      <c r="B2226" s="38" t="s">
        <v>2781</v>
      </c>
      <c r="C2226" s="38" t="s">
        <v>61</v>
      </c>
      <c r="D2226" s="38" t="s">
        <v>38</v>
      </c>
      <c r="E2226" s="38" t="s">
        <v>35</v>
      </c>
      <c r="F2226" s="38">
        <v>0</v>
      </c>
      <c r="G2226" s="38">
        <v>0</v>
      </c>
      <c r="H2226" s="38">
        <v>1</v>
      </c>
      <c r="I2226" s="39"/>
    </row>
    <row r="2227" spans="1:9" ht="27" x14ac:dyDescent="0.25">
      <c r="A2227" s="38">
        <v>5134</v>
      </c>
      <c r="B2227" s="38" t="s">
        <v>2782</v>
      </c>
      <c r="C2227" s="38" t="s">
        <v>61</v>
      </c>
      <c r="D2227" s="38" t="s">
        <v>38</v>
      </c>
      <c r="E2227" s="38" t="s">
        <v>35</v>
      </c>
      <c r="F2227" s="38">
        <v>0</v>
      </c>
      <c r="G2227" s="38">
        <v>0</v>
      </c>
      <c r="H2227" s="38">
        <v>1</v>
      </c>
      <c r="I2227" s="39"/>
    </row>
    <row r="2228" spans="1:9" ht="27" x14ac:dyDescent="0.25">
      <c r="A2228" s="38">
        <v>5134</v>
      </c>
      <c r="B2228" s="38" t="s">
        <v>2783</v>
      </c>
      <c r="C2228" s="38" t="s">
        <v>61</v>
      </c>
      <c r="D2228" s="38" t="s">
        <v>38</v>
      </c>
      <c r="E2228" s="38" t="s">
        <v>35</v>
      </c>
      <c r="F2228" s="38">
        <v>0</v>
      </c>
      <c r="G2228" s="38">
        <v>0</v>
      </c>
      <c r="H2228" s="38">
        <v>1</v>
      </c>
      <c r="I2228" s="39"/>
    </row>
    <row r="2229" spans="1:9" ht="27" x14ac:dyDescent="0.25">
      <c r="A2229" s="38">
        <v>5134</v>
      </c>
      <c r="B2229" s="38" t="s">
        <v>2784</v>
      </c>
      <c r="C2229" s="38" t="s">
        <v>61</v>
      </c>
      <c r="D2229" s="38" t="s">
        <v>4496</v>
      </c>
      <c r="E2229" s="38" t="s">
        <v>35</v>
      </c>
      <c r="F2229" s="38">
        <v>0</v>
      </c>
      <c r="G2229" s="38">
        <v>0</v>
      </c>
      <c r="H2229" s="38">
        <v>1</v>
      </c>
      <c r="I2229" s="39"/>
    </row>
    <row r="2230" spans="1:9" ht="27" x14ac:dyDescent="0.25">
      <c r="A2230" s="38">
        <v>5134</v>
      </c>
      <c r="B2230" s="38" t="s">
        <v>2785</v>
      </c>
      <c r="C2230" s="38" t="s">
        <v>61</v>
      </c>
      <c r="D2230" s="38" t="s">
        <v>38</v>
      </c>
      <c r="E2230" s="38" t="s">
        <v>35</v>
      </c>
      <c r="F2230" s="38">
        <v>0</v>
      </c>
      <c r="G2230" s="38">
        <v>0</v>
      </c>
      <c r="H2230" s="38">
        <v>1</v>
      </c>
      <c r="I2230" s="39"/>
    </row>
    <row r="2231" spans="1:9" ht="27" x14ac:dyDescent="0.25">
      <c r="A2231" s="38">
        <v>5134</v>
      </c>
      <c r="B2231" s="38" t="s">
        <v>2786</v>
      </c>
      <c r="C2231" s="38" t="s">
        <v>61</v>
      </c>
      <c r="D2231" s="38" t="s">
        <v>38</v>
      </c>
      <c r="E2231" s="38" t="s">
        <v>35</v>
      </c>
      <c r="F2231" s="38">
        <v>0</v>
      </c>
      <c r="G2231" s="38">
        <v>0</v>
      </c>
      <c r="H2231" s="38">
        <v>1</v>
      </c>
      <c r="I2231" s="39"/>
    </row>
    <row r="2232" spans="1:9" ht="27" x14ac:dyDescent="0.25">
      <c r="A2232" s="38">
        <v>5134</v>
      </c>
      <c r="B2232" s="38" t="s">
        <v>2787</v>
      </c>
      <c r="C2232" s="38" t="s">
        <v>61</v>
      </c>
      <c r="D2232" s="38" t="s">
        <v>38</v>
      </c>
      <c r="E2232" s="38" t="s">
        <v>35</v>
      </c>
      <c r="F2232" s="38">
        <v>0</v>
      </c>
      <c r="G2232" s="38">
        <v>0</v>
      </c>
      <c r="H2232" s="38">
        <v>1</v>
      </c>
      <c r="I2232" s="39"/>
    </row>
    <row r="2233" spans="1:9" ht="27" x14ac:dyDescent="0.25">
      <c r="A2233" s="38">
        <v>5134</v>
      </c>
      <c r="B2233" s="38" t="s">
        <v>2788</v>
      </c>
      <c r="C2233" s="38" t="s">
        <v>61</v>
      </c>
      <c r="D2233" s="38" t="s">
        <v>38</v>
      </c>
      <c r="E2233" s="38" t="s">
        <v>35</v>
      </c>
      <c r="F2233" s="38">
        <v>0</v>
      </c>
      <c r="G2233" s="38">
        <v>0</v>
      </c>
      <c r="H2233" s="38">
        <v>1</v>
      </c>
      <c r="I2233" s="39"/>
    </row>
    <row r="2234" spans="1:9" ht="27" x14ac:dyDescent="0.25">
      <c r="A2234" s="38">
        <v>5134</v>
      </c>
      <c r="B2234" s="38" t="s">
        <v>2789</v>
      </c>
      <c r="C2234" s="38" t="s">
        <v>61</v>
      </c>
      <c r="D2234" s="38" t="s">
        <v>38</v>
      </c>
      <c r="E2234" s="38" t="s">
        <v>35</v>
      </c>
      <c r="F2234" s="38">
        <v>0</v>
      </c>
      <c r="G2234" s="38">
        <v>0</v>
      </c>
      <c r="H2234" s="38">
        <v>1</v>
      </c>
      <c r="I2234" s="39"/>
    </row>
    <row r="2235" spans="1:9" ht="27" x14ac:dyDescent="0.25">
      <c r="A2235" s="38">
        <v>5134</v>
      </c>
      <c r="B2235" s="38" t="s">
        <v>2790</v>
      </c>
      <c r="C2235" s="38" t="s">
        <v>61</v>
      </c>
      <c r="D2235" s="38" t="s">
        <v>38</v>
      </c>
      <c r="E2235" s="38" t="s">
        <v>35</v>
      </c>
      <c r="F2235" s="38">
        <v>0</v>
      </c>
      <c r="G2235" s="38">
        <v>0</v>
      </c>
      <c r="H2235" s="38">
        <v>1</v>
      </c>
      <c r="I2235" s="39"/>
    </row>
    <row r="2236" spans="1:9" ht="27" x14ac:dyDescent="0.25">
      <c r="A2236" s="38">
        <v>5134</v>
      </c>
      <c r="B2236" s="38" t="s">
        <v>2791</v>
      </c>
      <c r="C2236" s="38" t="s">
        <v>61</v>
      </c>
      <c r="D2236" s="38" t="s">
        <v>38</v>
      </c>
      <c r="E2236" s="38" t="s">
        <v>35</v>
      </c>
      <c r="F2236" s="38">
        <v>0</v>
      </c>
      <c r="G2236" s="38">
        <v>0</v>
      </c>
      <c r="H2236" s="38">
        <v>1</v>
      </c>
      <c r="I2236" s="39"/>
    </row>
    <row r="2237" spans="1:9" ht="27" x14ac:dyDescent="0.25">
      <c r="A2237" s="38">
        <v>5134</v>
      </c>
      <c r="B2237" s="38" t="s">
        <v>2792</v>
      </c>
      <c r="C2237" s="38" t="s">
        <v>61</v>
      </c>
      <c r="D2237" s="38" t="s">
        <v>38</v>
      </c>
      <c r="E2237" s="38" t="s">
        <v>35</v>
      </c>
      <c r="F2237" s="38">
        <v>0</v>
      </c>
      <c r="G2237" s="38">
        <v>0</v>
      </c>
      <c r="H2237" s="38">
        <v>1</v>
      </c>
      <c r="I2237" s="39"/>
    </row>
    <row r="2238" spans="1:9" ht="27" x14ac:dyDescent="0.25">
      <c r="A2238" s="38">
        <v>5134</v>
      </c>
      <c r="B2238" s="38" t="s">
        <v>2793</v>
      </c>
      <c r="C2238" s="38" t="s">
        <v>61</v>
      </c>
      <c r="D2238" s="38" t="s">
        <v>38</v>
      </c>
      <c r="E2238" s="38" t="s">
        <v>35</v>
      </c>
      <c r="F2238" s="38">
        <v>0</v>
      </c>
      <c r="G2238" s="38">
        <v>0</v>
      </c>
      <c r="H2238" s="38">
        <v>1</v>
      </c>
      <c r="I2238" s="39"/>
    </row>
    <row r="2239" spans="1:9" ht="27" x14ac:dyDescent="0.25">
      <c r="A2239" s="38">
        <v>5134</v>
      </c>
      <c r="B2239" s="38" t="s">
        <v>2794</v>
      </c>
      <c r="C2239" s="38" t="s">
        <v>61</v>
      </c>
      <c r="D2239" s="38" t="s">
        <v>38</v>
      </c>
      <c r="E2239" s="38" t="s">
        <v>35</v>
      </c>
      <c r="F2239" s="38">
        <v>0</v>
      </c>
      <c r="G2239" s="38">
        <v>0</v>
      </c>
      <c r="H2239" s="38">
        <v>1</v>
      </c>
      <c r="I2239" s="39"/>
    </row>
    <row r="2240" spans="1:9" ht="27" x14ac:dyDescent="0.25">
      <c r="A2240" s="38">
        <v>5134</v>
      </c>
      <c r="B2240" s="38" t="s">
        <v>2795</v>
      </c>
      <c r="C2240" s="38" t="s">
        <v>61</v>
      </c>
      <c r="D2240" s="38" t="s">
        <v>38</v>
      </c>
      <c r="E2240" s="38" t="s">
        <v>35</v>
      </c>
      <c r="F2240" s="38">
        <v>0</v>
      </c>
      <c r="G2240" s="38">
        <v>0</v>
      </c>
      <c r="H2240" s="38">
        <v>1</v>
      </c>
      <c r="I2240" s="39"/>
    </row>
    <row r="2241" spans="1:9" ht="27" x14ac:dyDescent="0.25">
      <c r="A2241" s="38">
        <v>5134</v>
      </c>
      <c r="B2241" s="38" t="s">
        <v>2796</v>
      </c>
      <c r="C2241" s="38" t="s">
        <v>61</v>
      </c>
      <c r="D2241" s="38" t="s">
        <v>38</v>
      </c>
      <c r="E2241" s="38" t="s">
        <v>35</v>
      </c>
      <c r="F2241" s="38">
        <v>0</v>
      </c>
      <c r="G2241" s="38">
        <v>0</v>
      </c>
      <c r="H2241" s="38">
        <v>1</v>
      </c>
      <c r="I2241" s="39"/>
    </row>
    <row r="2242" spans="1:9" ht="27" x14ac:dyDescent="0.25">
      <c r="A2242" s="38">
        <v>5134</v>
      </c>
      <c r="B2242" s="38" t="s">
        <v>2797</v>
      </c>
      <c r="C2242" s="38" t="s">
        <v>61</v>
      </c>
      <c r="D2242" s="38" t="s">
        <v>38</v>
      </c>
      <c r="E2242" s="38" t="s">
        <v>35</v>
      </c>
      <c r="F2242" s="38">
        <v>0</v>
      </c>
      <c r="G2242" s="38">
        <v>0</v>
      </c>
      <c r="H2242" s="38">
        <v>1</v>
      </c>
      <c r="I2242" s="39"/>
    </row>
    <row r="2243" spans="1:9" ht="27" x14ac:dyDescent="0.25">
      <c r="A2243" s="38">
        <v>5134</v>
      </c>
      <c r="B2243" s="38" t="s">
        <v>2798</v>
      </c>
      <c r="C2243" s="38" t="s">
        <v>61</v>
      </c>
      <c r="D2243" s="38" t="s">
        <v>38</v>
      </c>
      <c r="E2243" s="38" t="s">
        <v>35</v>
      </c>
      <c r="F2243" s="38">
        <v>0</v>
      </c>
      <c r="G2243" s="38">
        <v>0</v>
      </c>
      <c r="H2243" s="38">
        <v>1</v>
      </c>
      <c r="I2243" s="39"/>
    </row>
    <row r="2244" spans="1:9" ht="27" x14ac:dyDescent="0.25">
      <c r="A2244" s="38">
        <v>5134</v>
      </c>
      <c r="B2244" s="38" t="s">
        <v>2799</v>
      </c>
      <c r="C2244" s="38" t="s">
        <v>61</v>
      </c>
      <c r="D2244" s="38" t="s">
        <v>38</v>
      </c>
      <c r="E2244" s="38" t="s">
        <v>35</v>
      </c>
      <c r="F2244" s="38">
        <v>0</v>
      </c>
      <c r="G2244" s="38">
        <v>0</v>
      </c>
      <c r="H2244" s="38">
        <v>1</v>
      </c>
      <c r="I2244" s="39"/>
    </row>
    <row r="2245" spans="1:9" ht="27" x14ac:dyDescent="0.25">
      <c r="A2245" s="38">
        <v>5134</v>
      </c>
      <c r="B2245" s="38" t="s">
        <v>2800</v>
      </c>
      <c r="C2245" s="38" t="s">
        <v>61</v>
      </c>
      <c r="D2245" s="38" t="s">
        <v>38</v>
      </c>
      <c r="E2245" s="38" t="s">
        <v>35</v>
      </c>
      <c r="F2245" s="38">
        <v>0</v>
      </c>
      <c r="G2245" s="38">
        <v>0</v>
      </c>
      <c r="H2245" s="38">
        <v>1</v>
      </c>
      <c r="I2245" s="39"/>
    </row>
    <row r="2246" spans="1:9" ht="27" x14ac:dyDescent="0.25">
      <c r="A2246" s="38">
        <v>5134</v>
      </c>
      <c r="B2246" s="38" t="s">
        <v>2801</v>
      </c>
      <c r="C2246" s="38" t="s">
        <v>61</v>
      </c>
      <c r="D2246" s="38" t="s">
        <v>38</v>
      </c>
      <c r="E2246" s="38" t="s">
        <v>35</v>
      </c>
      <c r="F2246" s="38">
        <v>0</v>
      </c>
      <c r="G2246" s="38">
        <v>0</v>
      </c>
      <c r="H2246" s="38">
        <v>1</v>
      </c>
      <c r="I2246" s="39"/>
    </row>
    <row r="2247" spans="1:9" ht="27" x14ac:dyDescent="0.25">
      <c r="A2247" s="38">
        <v>5134</v>
      </c>
      <c r="B2247" s="38" t="s">
        <v>2802</v>
      </c>
      <c r="C2247" s="38" t="s">
        <v>61</v>
      </c>
      <c r="D2247" s="38" t="s">
        <v>38</v>
      </c>
      <c r="E2247" s="38" t="s">
        <v>35</v>
      </c>
      <c r="F2247" s="38">
        <v>0</v>
      </c>
      <c r="G2247" s="38">
        <v>0</v>
      </c>
      <c r="H2247" s="38">
        <v>1</v>
      </c>
      <c r="I2247" s="39"/>
    </row>
    <row r="2248" spans="1:9" ht="27" x14ac:dyDescent="0.25">
      <c r="A2248" s="38">
        <v>5134</v>
      </c>
      <c r="B2248" s="38" t="s">
        <v>2803</v>
      </c>
      <c r="C2248" s="38" t="s">
        <v>61</v>
      </c>
      <c r="D2248" s="38" t="s">
        <v>38</v>
      </c>
      <c r="E2248" s="38" t="s">
        <v>35</v>
      </c>
      <c r="F2248" s="38">
        <v>0</v>
      </c>
      <c r="G2248" s="38">
        <v>0</v>
      </c>
      <c r="H2248" s="38">
        <v>1</v>
      </c>
      <c r="I2248" s="39"/>
    </row>
    <row r="2249" spans="1:9" ht="27" x14ac:dyDescent="0.25">
      <c r="A2249" s="38">
        <v>5134</v>
      </c>
      <c r="B2249" s="38" t="s">
        <v>2804</v>
      </c>
      <c r="C2249" s="38" t="s">
        <v>61</v>
      </c>
      <c r="D2249" s="38" t="s">
        <v>38</v>
      </c>
      <c r="E2249" s="38" t="s">
        <v>35</v>
      </c>
      <c r="F2249" s="38">
        <v>0</v>
      </c>
      <c r="G2249" s="38">
        <v>0</v>
      </c>
      <c r="H2249" s="38">
        <v>1</v>
      </c>
      <c r="I2249" s="39"/>
    </row>
    <row r="2250" spans="1:9" ht="27" x14ac:dyDescent="0.25">
      <c r="A2250" s="38">
        <v>5134</v>
      </c>
      <c r="B2250" s="38" t="s">
        <v>2805</v>
      </c>
      <c r="C2250" s="38" t="s">
        <v>61</v>
      </c>
      <c r="D2250" s="38" t="s">
        <v>38</v>
      </c>
      <c r="E2250" s="38" t="s">
        <v>35</v>
      </c>
      <c r="F2250" s="38">
        <v>0</v>
      </c>
      <c r="G2250" s="38">
        <v>0</v>
      </c>
      <c r="H2250" s="38">
        <v>1</v>
      </c>
      <c r="I2250" s="39"/>
    </row>
    <row r="2251" spans="1:9" ht="27" x14ac:dyDescent="0.25">
      <c r="A2251" s="38">
        <v>5134</v>
      </c>
      <c r="B2251" s="38" t="s">
        <v>2806</v>
      </c>
      <c r="C2251" s="38" t="s">
        <v>61</v>
      </c>
      <c r="D2251" s="38" t="s">
        <v>38</v>
      </c>
      <c r="E2251" s="38" t="s">
        <v>35</v>
      </c>
      <c r="F2251" s="38">
        <v>0</v>
      </c>
      <c r="G2251" s="38">
        <v>0</v>
      </c>
      <c r="H2251" s="38">
        <v>1</v>
      </c>
      <c r="I2251" s="39"/>
    </row>
    <row r="2252" spans="1:9" ht="27" x14ac:dyDescent="0.25">
      <c r="A2252" s="38">
        <v>5134</v>
      </c>
      <c r="B2252" s="38" t="s">
        <v>2807</v>
      </c>
      <c r="C2252" s="38" t="s">
        <v>61</v>
      </c>
      <c r="D2252" s="38" t="s">
        <v>38</v>
      </c>
      <c r="E2252" s="38" t="s">
        <v>35</v>
      </c>
      <c r="F2252" s="38">
        <v>0</v>
      </c>
      <c r="G2252" s="38">
        <v>0</v>
      </c>
      <c r="H2252" s="38">
        <v>1</v>
      </c>
      <c r="I2252" s="39"/>
    </row>
    <row r="2253" spans="1:9" ht="27" x14ac:dyDescent="0.25">
      <c r="A2253" s="38">
        <v>5134</v>
      </c>
      <c r="B2253" s="38" t="s">
        <v>2808</v>
      </c>
      <c r="C2253" s="38" t="s">
        <v>61</v>
      </c>
      <c r="D2253" s="38" t="s">
        <v>38</v>
      </c>
      <c r="E2253" s="38" t="s">
        <v>35</v>
      </c>
      <c r="F2253" s="38">
        <v>0</v>
      </c>
      <c r="G2253" s="38">
        <v>0</v>
      </c>
      <c r="H2253" s="38">
        <v>1</v>
      </c>
      <c r="I2253" s="39"/>
    </row>
    <row r="2254" spans="1:9" ht="27" x14ac:dyDescent="0.25">
      <c r="A2254" s="10" t="s">
        <v>203</v>
      </c>
      <c r="B2254" s="10" t="s">
        <v>2083</v>
      </c>
      <c r="C2254" s="10" t="s">
        <v>61</v>
      </c>
      <c r="D2254" s="18" t="s">
        <v>38</v>
      </c>
      <c r="E2254" s="19" t="s">
        <v>35</v>
      </c>
      <c r="F2254" s="19">
        <v>0</v>
      </c>
      <c r="G2254" s="19">
        <v>0</v>
      </c>
      <c r="H2254" s="36">
        <v>1</v>
      </c>
      <c r="I2254" s="39"/>
    </row>
    <row r="2255" spans="1:9" ht="15" customHeight="1" x14ac:dyDescent="0.25">
      <c r="A2255" s="129" t="s">
        <v>427</v>
      </c>
      <c r="B2255" s="130"/>
      <c r="C2255" s="130"/>
      <c r="D2255" s="130"/>
      <c r="E2255" s="130"/>
      <c r="F2255" s="130"/>
      <c r="G2255" s="130"/>
      <c r="H2255" s="130"/>
      <c r="I2255" s="39"/>
    </row>
    <row r="2256" spans="1:9" ht="27" x14ac:dyDescent="0.25">
      <c r="A2256" s="10" t="s">
        <v>203</v>
      </c>
      <c r="B2256" s="10" t="s">
        <v>2451</v>
      </c>
      <c r="C2256" s="10" t="s">
        <v>40</v>
      </c>
      <c r="D2256" s="18" t="s">
        <v>36</v>
      </c>
      <c r="E2256" s="19" t="s">
        <v>35</v>
      </c>
      <c r="F2256" s="19">
        <v>0</v>
      </c>
      <c r="G2256" s="19">
        <v>0</v>
      </c>
      <c r="H2256" s="36">
        <v>1</v>
      </c>
      <c r="I2256" s="39"/>
    </row>
    <row r="2257" spans="1:9" ht="15" customHeight="1" x14ac:dyDescent="0.25">
      <c r="A2257" s="138" t="s">
        <v>2610</v>
      </c>
      <c r="B2257" s="139"/>
      <c r="C2257" s="139"/>
      <c r="D2257" s="139"/>
      <c r="E2257" s="139"/>
      <c r="F2257" s="139"/>
      <c r="G2257" s="139"/>
      <c r="H2257" s="139"/>
      <c r="I2257" s="39"/>
    </row>
    <row r="2258" spans="1:9" ht="15" customHeight="1" x14ac:dyDescent="0.25">
      <c r="A2258" s="129" t="s">
        <v>39</v>
      </c>
      <c r="B2258" s="130"/>
      <c r="C2258" s="130"/>
      <c r="D2258" s="130"/>
      <c r="E2258" s="130"/>
      <c r="F2258" s="130"/>
      <c r="G2258" s="130"/>
      <c r="H2258" s="130"/>
      <c r="I2258" s="39"/>
    </row>
    <row r="2259" spans="1:9" ht="40.5" x14ac:dyDescent="0.25">
      <c r="A2259" s="17"/>
      <c r="B2259" s="10" t="s">
        <v>2388</v>
      </c>
      <c r="C2259" s="10" t="s">
        <v>252</v>
      </c>
      <c r="D2259" s="18" t="s">
        <v>38</v>
      </c>
      <c r="E2259" s="19" t="s">
        <v>35</v>
      </c>
      <c r="F2259" s="19">
        <v>0</v>
      </c>
      <c r="G2259" s="19">
        <v>0</v>
      </c>
      <c r="H2259" s="36">
        <v>1</v>
      </c>
      <c r="I2259" s="39"/>
    </row>
    <row r="2260" spans="1:9" ht="40.5" x14ac:dyDescent="0.25">
      <c r="A2260" s="10" t="s">
        <v>132</v>
      </c>
      <c r="B2260" s="10" t="s">
        <v>1245</v>
      </c>
      <c r="C2260" s="10" t="s">
        <v>252</v>
      </c>
      <c r="D2260" s="18" t="s">
        <v>38</v>
      </c>
      <c r="E2260" s="19" t="s">
        <v>35</v>
      </c>
      <c r="F2260" s="19">
        <v>0</v>
      </c>
      <c r="G2260" s="19">
        <v>0</v>
      </c>
      <c r="H2260" s="36">
        <v>1</v>
      </c>
      <c r="I2260" s="39"/>
    </row>
    <row r="2261" spans="1:9" x14ac:dyDescent="0.25">
      <c r="A2261" s="165" t="s">
        <v>2611</v>
      </c>
      <c r="B2261" s="166"/>
      <c r="C2261" s="166"/>
      <c r="D2261" s="166"/>
      <c r="E2261" s="166"/>
      <c r="F2261" s="166"/>
      <c r="G2261" s="166"/>
      <c r="H2261" s="166"/>
      <c r="I2261" s="39"/>
    </row>
    <row r="2262" spans="1:9" ht="15" customHeight="1" x14ac:dyDescent="0.25">
      <c r="A2262" s="129" t="s">
        <v>33</v>
      </c>
      <c r="B2262" s="130"/>
      <c r="C2262" s="130"/>
      <c r="D2262" s="130"/>
      <c r="E2262" s="130"/>
      <c r="F2262" s="130"/>
      <c r="G2262" s="130"/>
      <c r="H2262" s="130"/>
      <c r="I2262" s="39"/>
    </row>
    <row r="2263" spans="1:9" ht="27" x14ac:dyDescent="0.25">
      <c r="A2263" s="19">
        <v>4251</v>
      </c>
      <c r="B2263" s="10" t="s">
        <v>2262</v>
      </c>
      <c r="C2263" s="10" t="s">
        <v>112</v>
      </c>
      <c r="D2263" s="10" t="s">
        <v>41</v>
      </c>
      <c r="E2263" s="10" t="s">
        <v>35</v>
      </c>
      <c r="F2263" s="10">
        <v>1080000</v>
      </c>
      <c r="G2263" s="10">
        <v>1080000</v>
      </c>
      <c r="H2263" s="10">
        <v>1</v>
      </c>
      <c r="I2263" s="39"/>
    </row>
    <row r="2264" spans="1:9" ht="27" x14ac:dyDescent="0.25">
      <c r="A2264" s="38">
        <v>4251</v>
      </c>
      <c r="B2264" s="38" t="s">
        <v>4433</v>
      </c>
      <c r="C2264" s="38" t="s">
        <v>112</v>
      </c>
      <c r="D2264" s="38" t="s">
        <v>41</v>
      </c>
      <c r="E2264" s="38" t="s">
        <v>35</v>
      </c>
      <c r="F2264" s="38">
        <v>400000</v>
      </c>
      <c r="G2264" s="38">
        <v>400000</v>
      </c>
      <c r="H2264" s="38">
        <v>1</v>
      </c>
      <c r="I2264" s="39"/>
    </row>
    <row r="2265" spans="1:9" x14ac:dyDescent="0.25">
      <c r="A2265" s="129" t="s">
        <v>39</v>
      </c>
      <c r="B2265" s="130"/>
      <c r="C2265" s="130"/>
      <c r="D2265" s="130"/>
      <c r="E2265" s="130"/>
      <c r="F2265" s="130"/>
      <c r="G2265" s="130"/>
      <c r="H2265" s="143"/>
      <c r="I2265" s="39"/>
    </row>
    <row r="2266" spans="1:9" ht="27" x14ac:dyDescent="0.25">
      <c r="A2266" s="10" t="s">
        <v>132</v>
      </c>
      <c r="B2266" s="10" t="s">
        <v>2458</v>
      </c>
      <c r="C2266" s="10" t="s">
        <v>158</v>
      </c>
      <c r="D2266" s="18" t="s">
        <v>36</v>
      </c>
      <c r="E2266" s="19" t="s">
        <v>35</v>
      </c>
      <c r="F2266" s="19">
        <v>0</v>
      </c>
      <c r="G2266" s="19">
        <v>0</v>
      </c>
      <c r="H2266" s="36">
        <v>1</v>
      </c>
      <c r="I2266" s="39"/>
    </row>
    <row r="2267" spans="1:9" x14ac:dyDescent="0.25">
      <c r="A2267" s="165" t="s">
        <v>2612</v>
      </c>
      <c r="B2267" s="166"/>
      <c r="C2267" s="166"/>
      <c r="D2267" s="166"/>
      <c r="E2267" s="166"/>
      <c r="F2267" s="166"/>
      <c r="G2267" s="166"/>
      <c r="H2267" s="166"/>
      <c r="I2267" s="39"/>
    </row>
    <row r="2268" spans="1:9" ht="15" customHeight="1" x14ac:dyDescent="0.25">
      <c r="A2268" s="129" t="s">
        <v>39</v>
      </c>
      <c r="B2268" s="130"/>
      <c r="C2268" s="130"/>
      <c r="D2268" s="130"/>
      <c r="E2268" s="130"/>
      <c r="F2268" s="130"/>
      <c r="G2268" s="130"/>
      <c r="H2268" s="130"/>
      <c r="I2268" s="39"/>
    </row>
    <row r="2269" spans="1:9" ht="27" x14ac:dyDescent="0.25">
      <c r="A2269" s="10" t="s">
        <v>132</v>
      </c>
      <c r="B2269" s="10" t="s">
        <v>2459</v>
      </c>
      <c r="C2269" s="10" t="s">
        <v>105</v>
      </c>
      <c r="D2269" s="18" t="s">
        <v>36</v>
      </c>
      <c r="E2269" s="19" t="s">
        <v>35</v>
      </c>
      <c r="F2269" s="19">
        <v>1918250</v>
      </c>
      <c r="G2269" s="19">
        <v>1918250</v>
      </c>
      <c r="H2269" s="19">
        <v>1</v>
      </c>
      <c r="I2269" s="39"/>
    </row>
    <row r="2270" spans="1:9" x14ac:dyDescent="0.25">
      <c r="A2270" s="165" t="s">
        <v>2682</v>
      </c>
      <c r="B2270" s="166"/>
      <c r="C2270" s="166"/>
      <c r="D2270" s="166"/>
      <c r="E2270" s="166"/>
      <c r="F2270" s="166"/>
      <c r="G2270" s="166"/>
      <c r="H2270" s="166"/>
      <c r="I2270" s="39"/>
    </row>
    <row r="2271" spans="1:9" ht="29.25" customHeight="1" x14ac:dyDescent="0.25">
      <c r="A2271" s="10"/>
      <c r="B2271" s="129" t="s">
        <v>39</v>
      </c>
      <c r="C2271" s="130"/>
      <c r="D2271" s="130"/>
      <c r="E2271" s="130"/>
      <c r="F2271" s="130"/>
      <c r="G2271" s="143"/>
      <c r="H2271" s="36"/>
      <c r="I2271" s="39"/>
    </row>
    <row r="2272" spans="1:9" ht="29.25" customHeight="1" x14ac:dyDescent="0.25">
      <c r="A2272" s="10">
        <v>4251</v>
      </c>
      <c r="B2272" s="10" t="s">
        <v>4886</v>
      </c>
      <c r="C2272" s="10" t="s">
        <v>158</v>
      </c>
      <c r="D2272" s="10" t="s">
        <v>36</v>
      </c>
      <c r="E2272" s="10" t="s">
        <v>35</v>
      </c>
      <c r="F2272" s="10">
        <v>58920000</v>
      </c>
      <c r="G2272" s="10">
        <v>58920000</v>
      </c>
      <c r="H2272" s="10">
        <v>1</v>
      </c>
      <c r="I2272" s="39"/>
    </row>
    <row r="2273" spans="1:9" ht="27" x14ac:dyDescent="0.25">
      <c r="A2273" s="10" t="s">
        <v>113</v>
      </c>
      <c r="B2273" s="10" t="s">
        <v>1246</v>
      </c>
      <c r="C2273" s="10" t="s">
        <v>139</v>
      </c>
      <c r="D2273" s="10" t="s">
        <v>36</v>
      </c>
      <c r="E2273" s="10" t="s">
        <v>35</v>
      </c>
      <c r="F2273" s="10">
        <v>0</v>
      </c>
      <c r="G2273" s="10">
        <v>0</v>
      </c>
      <c r="H2273" s="10">
        <v>1</v>
      </c>
      <c r="I2273" s="39"/>
    </row>
    <row r="2274" spans="1:9" x14ac:dyDescent="0.25">
      <c r="A2274" s="17"/>
      <c r="B2274" s="129" t="s">
        <v>33</v>
      </c>
      <c r="C2274" s="130"/>
      <c r="D2274" s="130"/>
      <c r="E2274" s="130"/>
      <c r="F2274" s="130"/>
      <c r="G2274" s="143"/>
      <c r="H2274" s="36"/>
      <c r="I2274" s="39"/>
    </row>
    <row r="2275" spans="1:9" ht="33.75" customHeight="1" x14ac:dyDescent="0.25">
      <c r="A2275" s="10" t="s">
        <v>132</v>
      </c>
      <c r="B2275" s="10" t="s">
        <v>2279</v>
      </c>
      <c r="C2275" s="10" t="s">
        <v>112</v>
      </c>
      <c r="D2275" s="18" t="s">
        <v>41</v>
      </c>
      <c r="E2275" s="19" t="s">
        <v>35</v>
      </c>
      <c r="F2275" s="19">
        <v>0</v>
      </c>
      <c r="G2275" s="19">
        <v>0</v>
      </c>
      <c r="H2275" s="36">
        <v>1</v>
      </c>
      <c r="I2275" s="39"/>
    </row>
    <row r="2276" spans="1:9" ht="15" customHeight="1" x14ac:dyDescent="0.25">
      <c r="A2276" s="138" t="s">
        <v>2613</v>
      </c>
      <c r="B2276" s="139"/>
      <c r="C2276" s="139"/>
      <c r="D2276" s="139"/>
      <c r="E2276" s="139"/>
      <c r="F2276" s="139"/>
      <c r="G2276" s="139"/>
      <c r="H2276" s="139"/>
      <c r="I2276" s="39"/>
    </row>
    <row r="2277" spans="1:9" x14ac:dyDescent="0.25">
      <c r="A2277" s="10"/>
      <c r="B2277" s="129" t="s">
        <v>39</v>
      </c>
      <c r="C2277" s="130"/>
      <c r="D2277" s="130"/>
      <c r="E2277" s="130"/>
      <c r="F2277" s="130"/>
      <c r="G2277" s="143"/>
      <c r="H2277" s="36"/>
      <c r="I2277" s="39"/>
    </row>
    <row r="2278" spans="1:9" ht="27" x14ac:dyDescent="0.25">
      <c r="A2278" s="10" t="s">
        <v>116</v>
      </c>
      <c r="B2278" s="10" t="s">
        <v>2390</v>
      </c>
      <c r="C2278" s="10" t="s">
        <v>105</v>
      </c>
      <c r="D2278" s="18" t="s">
        <v>36</v>
      </c>
      <c r="E2278" s="19" t="s">
        <v>35</v>
      </c>
      <c r="F2278" s="19">
        <v>0</v>
      </c>
      <c r="G2278" s="19">
        <v>0</v>
      </c>
      <c r="H2278" s="36">
        <v>1</v>
      </c>
      <c r="I2278" s="39"/>
    </row>
    <row r="2279" spans="1:9" x14ac:dyDescent="0.25">
      <c r="A2279" s="10"/>
      <c r="B2279" s="129" t="s">
        <v>33</v>
      </c>
      <c r="C2279" s="130"/>
      <c r="D2279" s="130"/>
      <c r="E2279" s="130"/>
      <c r="F2279" s="130"/>
      <c r="G2279" s="143"/>
      <c r="H2279" s="36"/>
      <c r="I2279" s="39"/>
    </row>
    <row r="2280" spans="1:9" ht="27" x14ac:dyDescent="0.25">
      <c r="A2280" s="10">
        <v>5112</v>
      </c>
      <c r="B2280" s="10" t="s">
        <v>5026</v>
      </c>
      <c r="C2280" s="10" t="s">
        <v>112</v>
      </c>
      <c r="D2280" s="10" t="s">
        <v>41</v>
      </c>
      <c r="E2280" s="10" t="s">
        <v>35</v>
      </c>
      <c r="F2280" s="10">
        <v>19900</v>
      </c>
      <c r="G2280" s="10">
        <v>19900</v>
      </c>
      <c r="H2280" s="10">
        <v>1</v>
      </c>
      <c r="I2280" s="39"/>
    </row>
    <row r="2281" spans="1:9" ht="27" x14ac:dyDescent="0.25">
      <c r="A2281" s="10" t="s">
        <v>116</v>
      </c>
      <c r="B2281" s="10" t="s">
        <v>2280</v>
      </c>
      <c r="C2281" s="10" t="s">
        <v>112</v>
      </c>
      <c r="D2281" s="10" t="s">
        <v>41</v>
      </c>
      <c r="E2281" s="10" t="s">
        <v>35</v>
      </c>
      <c r="F2281" s="10">
        <v>0</v>
      </c>
      <c r="G2281" s="10">
        <v>0</v>
      </c>
      <c r="H2281" s="10">
        <v>1</v>
      </c>
      <c r="I2281" s="39"/>
    </row>
    <row r="2282" spans="1:9" x14ac:dyDescent="0.25">
      <c r="A2282" s="140" t="s">
        <v>4951</v>
      </c>
      <c r="B2282" s="141"/>
      <c r="C2282" s="141"/>
      <c r="D2282" s="141"/>
      <c r="E2282" s="141"/>
      <c r="F2282" s="141"/>
      <c r="G2282" s="141"/>
      <c r="H2282" s="141"/>
      <c r="I2282" s="39"/>
    </row>
    <row r="2283" spans="1:9" x14ac:dyDescent="0.25">
      <c r="A2283" s="129" t="s">
        <v>427</v>
      </c>
      <c r="B2283" s="130"/>
      <c r="C2283" s="130"/>
      <c r="D2283" s="130"/>
      <c r="E2283" s="130"/>
      <c r="F2283" s="130"/>
      <c r="G2283" s="130"/>
      <c r="H2283" s="130"/>
      <c r="I2283" s="39"/>
    </row>
    <row r="2284" spans="1:9" ht="27" x14ac:dyDescent="0.25">
      <c r="A2284" s="34">
        <v>5113</v>
      </c>
      <c r="B2284" s="34" t="s">
        <v>4952</v>
      </c>
      <c r="C2284" s="34" t="s">
        <v>62</v>
      </c>
      <c r="D2284" s="34" t="s">
        <v>34</v>
      </c>
      <c r="E2284" s="34" t="s">
        <v>35</v>
      </c>
      <c r="F2284" s="34">
        <v>0</v>
      </c>
      <c r="G2284" s="34">
        <v>0</v>
      </c>
      <c r="H2284" s="34">
        <v>1</v>
      </c>
      <c r="I2284" s="39"/>
    </row>
    <row r="2285" spans="1:9" ht="15" customHeight="1" x14ac:dyDescent="0.25">
      <c r="A2285" s="140" t="s">
        <v>2614</v>
      </c>
      <c r="B2285" s="141"/>
      <c r="C2285" s="141"/>
      <c r="D2285" s="141"/>
      <c r="E2285" s="141"/>
      <c r="F2285" s="141"/>
      <c r="G2285" s="141"/>
      <c r="H2285" s="141"/>
      <c r="I2285" s="39"/>
    </row>
    <row r="2286" spans="1:9" x14ac:dyDescent="0.25">
      <c r="A2286" s="129" t="s">
        <v>39</v>
      </c>
      <c r="B2286" s="130"/>
      <c r="C2286" s="130"/>
      <c r="D2286" s="130"/>
      <c r="E2286" s="130"/>
      <c r="F2286" s="130"/>
      <c r="G2286" s="130"/>
      <c r="H2286" s="130"/>
      <c r="I2286" s="39"/>
    </row>
    <row r="2287" spans="1:9" ht="27" x14ac:dyDescent="0.25">
      <c r="A2287" s="67" t="s">
        <v>134</v>
      </c>
      <c r="B2287" s="10" t="s">
        <v>4107</v>
      </c>
      <c r="C2287" s="10" t="s">
        <v>105</v>
      </c>
      <c r="D2287" s="10" t="s">
        <v>36</v>
      </c>
      <c r="E2287" s="10" t="s">
        <v>35</v>
      </c>
      <c r="F2287" s="10">
        <v>32340000</v>
      </c>
      <c r="G2287" s="10">
        <v>32340000</v>
      </c>
      <c r="H2287" s="10">
        <v>1</v>
      </c>
      <c r="I2287" s="39"/>
    </row>
    <row r="2288" spans="1:9" ht="27" x14ac:dyDescent="0.25">
      <c r="A2288" s="10"/>
      <c r="B2288" s="10" t="s">
        <v>2389</v>
      </c>
      <c r="C2288" s="10" t="s">
        <v>105</v>
      </c>
      <c r="D2288" s="10" t="s">
        <v>36</v>
      </c>
      <c r="E2288" s="10" t="s">
        <v>35</v>
      </c>
      <c r="F2288" s="10">
        <v>0</v>
      </c>
      <c r="G2288" s="10">
        <v>0</v>
      </c>
      <c r="H2288" s="10">
        <v>1</v>
      </c>
      <c r="I2288" s="39"/>
    </row>
    <row r="2289" spans="1:9" x14ac:dyDescent="0.25">
      <c r="A2289" s="133" t="s">
        <v>2615</v>
      </c>
      <c r="B2289" s="134"/>
      <c r="C2289" s="134"/>
      <c r="D2289" s="134"/>
      <c r="E2289" s="134"/>
      <c r="F2289" s="134"/>
      <c r="G2289" s="134"/>
      <c r="H2289" s="134"/>
      <c r="I2289" s="39"/>
    </row>
    <row r="2290" spans="1:9" x14ac:dyDescent="0.25">
      <c r="A2290" s="129" t="s">
        <v>33</v>
      </c>
      <c r="B2290" s="130"/>
      <c r="C2290" s="130"/>
      <c r="D2290" s="130"/>
      <c r="E2290" s="130"/>
      <c r="F2290" s="130"/>
      <c r="G2290" s="130"/>
      <c r="H2290" s="130"/>
      <c r="I2290" s="39"/>
    </row>
    <row r="2291" spans="1:9" ht="27" x14ac:dyDescent="0.25">
      <c r="A2291" s="38">
        <v>4251</v>
      </c>
      <c r="B2291" s="38" t="s">
        <v>4918</v>
      </c>
      <c r="C2291" s="38" t="s">
        <v>112</v>
      </c>
      <c r="D2291" s="38" t="s">
        <v>41</v>
      </c>
      <c r="E2291" s="38" t="s">
        <v>35</v>
      </c>
      <c r="F2291" s="38">
        <v>78431</v>
      </c>
      <c r="G2291" s="38">
        <v>78431</v>
      </c>
      <c r="H2291" s="38">
        <v>1</v>
      </c>
      <c r="I2291" s="39"/>
    </row>
    <row r="2292" spans="1:9" x14ac:dyDescent="0.25">
      <c r="A2292" s="129" t="s">
        <v>39</v>
      </c>
      <c r="B2292" s="130"/>
      <c r="C2292" s="130"/>
      <c r="D2292" s="130"/>
      <c r="E2292" s="130"/>
      <c r="F2292" s="130"/>
      <c r="G2292" s="130"/>
      <c r="H2292" s="130"/>
      <c r="I2292" s="39"/>
    </row>
    <row r="2293" spans="1:9" ht="27" x14ac:dyDescent="0.25">
      <c r="A2293" s="10"/>
      <c r="B2293" s="10" t="s">
        <v>1249</v>
      </c>
      <c r="C2293" s="10" t="s">
        <v>139</v>
      </c>
      <c r="D2293" s="18" t="s">
        <v>36</v>
      </c>
      <c r="E2293" s="19" t="s">
        <v>35</v>
      </c>
      <c r="F2293" s="19">
        <v>0</v>
      </c>
      <c r="G2293" s="19">
        <v>0</v>
      </c>
      <c r="H2293" s="36">
        <v>1</v>
      </c>
      <c r="I2293" s="39"/>
    </row>
    <row r="2294" spans="1:9" x14ac:dyDescent="0.25">
      <c r="A2294" s="140" t="s">
        <v>3008</v>
      </c>
      <c r="B2294" s="141"/>
      <c r="C2294" s="141"/>
      <c r="D2294" s="141"/>
      <c r="E2294" s="141"/>
      <c r="F2294" s="141"/>
      <c r="G2294" s="141"/>
      <c r="H2294" s="141"/>
      <c r="I2294" s="39"/>
    </row>
    <row r="2295" spans="1:9" x14ac:dyDescent="0.25">
      <c r="A2295" s="10"/>
      <c r="B2295" s="129" t="s">
        <v>39</v>
      </c>
      <c r="C2295" s="130"/>
      <c r="D2295" s="130"/>
      <c r="E2295" s="130"/>
      <c r="F2295" s="130"/>
      <c r="G2295" s="143"/>
      <c r="H2295" s="36"/>
      <c r="I2295" s="39"/>
    </row>
    <row r="2296" spans="1:9" ht="27" x14ac:dyDescent="0.25">
      <c r="A2296" s="10">
        <v>4251</v>
      </c>
      <c r="B2296" s="10" t="s">
        <v>4080</v>
      </c>
      <c r="C2296" s="10" t="s">
        <v>142</v>
      </c>
      <c r="D2296" s="10" t="s">
        <v>41</v>
      </c>
      <c r="E2296" s="10" t="s">
        <v>35</v>
      </c>
      <c r="F2296" s="10">
        <v>14700000</v>
      </c>
      <c r="G2296" s="10">
        <v>14700000</v>
      </c>
      <c r="H2296" s="10">
        <v>1</v>
      </c>
      <c r="I2296" s="39"/>
    </row>
    <row r="2297" spans="1:9" x14ac:dyDescent="0.25">
      <c r="A2297" s="140" t="s">
        <v>2683</v>
      </c>
      <c r="B2297" s="141"/>
      <c r="C2297" s="141"/>
      <c r="D2297" s="141"/>
      <c r="E2297" s="141"/>
      <c r="F2297" s="141"/>
      <c r="G2297" s="141"/>
      <c r="H2297" s="141"/>
      <c r="I2297" s="39"/>
    </row>
    <row r="2298" spans="1:9" x14ac:dyDescent="0.25">
      <c r="A2298" s="129" t="s">
        <v>39</v>
      </c>
      <c r="B2298" s="130"/>
      <c r="C2298" s="130"/>
      <c r="D2298" s="130"/>
      <c r="E2298" s="130"/>
      <c r="F2298" s="130"/>
      <c r="G2298" s="130"/>
      <c r="H2298" s="143"/>
      <c r="I2298" s="39"/>
    </row>
    <row r="2299" spans="1:9" ht="27" x14ac:dyDescent="0.25">
      <c r="A2299" s="10">
        <v>4251</v>
      </c>
      <c r="B2299" s="10" t="s">
        <v>4081</v>
      </c>
      <c r="C2299" s="10" t="s">
        <v>150</v>
      </c>
      <c r="D2299" s="10" t="s">
        <v>36</v>
      </c>
      <c r="E2299" s="10" t="s">
        <v>35</v>
      </c>
      <c r="F2299" s="10">
        <v>19600000</v>
      </c>
      <c r="G2299" s="10">
        <v>19600000</v>
      </c>
      <c r="H2299" s="10">
        <v>1</v>
      </c>
      <c r="I2299" s="39"/>
    </row>
    <row r="2300" spans="1:9" ht="27" x14ac:dyDescent="0.25">
      <c r="A2300" s="10"/>
      <c r="B2300" s="10" t="s">
        <v>2387</v>
      </c>
      <c r="C2300" s="10" t="s">
        <v>150</v>
      </c>
      <c r="D2300" s="10" t="s">
        <v>36</v>
      </c>
      <c r="E2300" s="10" t="s">
        <v>35</v>
      </c>
      <c r="F2300" s="10">
        <v>0</v>
      </c>
      <c r="G2300" s="10">
        <v>0</v>
      </c>
      <c r="H2300" s="10">
        <v>1</v>
      </c>
      <c r="I2300" s="39"/>
    </row>
    <row r="2301" spans="1:9" ht="27" x14ac:dyDescent="0.25">
      <c r="A2301" s="10" t="s">
        <v>132</v>
      </c>
      <c r="B2301" s="10" t="s">
        <v>1247</v>
      </c>
      <c r="C2301" s="10" t="s">
        <v>150</v>
      </c>
      <c r="D2301" s="10" t="s">
        <v>36</v>
      </c>
      <c r="E2301" s="10" t="s">
        <v>35</v>
      </c>
      <c r="F2301" s="10">
        <v>0</v>
      </c>
      <c r="G2301" s="10">
        <v>0</v>
      </c>
      <c r="H2301" s="10">
        <v>1</v>
      </c>
      <c r="I2301" s="39"/>
    </row>
    <row r="2302" spans="1:9" ht="27" x14ac:dyDescent="0.25">
      <c r="A2302" s="10" t="s">
        <v>132</v>
      </c>
      <c r="B2302" s="10" t="s">
        <v>2272</v>
      </c>
      <c r="C2302" s="10" t="s">
        <v>142</v>
      </c>
      <c r="D2302" s="10" t="s">
        <v>36</v>
      </c>
      <c r="E2302" s="10" t="s">
        <v>35</v>
      </c>
      <c r="F2302" s="10">
        <v>0</v>
      </c>
      <c r="G2302" s="10">
        <v>0</v>
      </c>
      <c r="H2302" s="10">
        <v>1</v>
      </c>
      <c r="I2302" s="39"/>
    </row>
    <row r="2303" spans="1:9" ht="27" x14ac:dyDescent="0.25">
      <c r="A2303" s="10" t="s">
        <v>132</v>
      </c>
      <c r="B2303" s="10" t="s">
        <v>2988</v>
      </c>
      <c r="C2303" s="10" t="s">
        <v>142</v>
      </c>
      <c r="D2303" s="10" t="s">
        <v>38</v>
      </c>
      <c r="E2303" s="10" t="s">
        <v>35</v>
      </c>
      <c r="F2303" s="10">
        <v>0</v>
      </c>
      <c r="G2303" s="10">
        <v>0</v>
      </c>
      <c r="H2303" s="10">
        <v>1</v>
      </c>
      <c r="I2303" s="39"/>
    </row>
    <row r="2304" spans="1:9" x14ac:dyDescent="0.25">
      <c r="A2304" s="10"/>
      <c r="B2304" s="129" t="s">
        <v>427</v>
      </c>
      <c r="C2304" s="130"/>
      <c r="D2304" s="130"/>
      <c r="E2304" s="130"/>
      <c r="F2304" s="130"/>
      <c r="G2304" s="143"/>
      <c r="H2304" s="36"/>
      <c r="I2304" s="39"/>
    </row>
    <row r="2305" spans="1:9" ht="27" x14ac:dyDescent="0.25">
      <c r="A2305" s="10">
        <v>4251</v>
      </c>
      <c r="B2305" s="10" t="s">
        <v>4434</v>
      </c>
      <c r="C2305" s="10" t="s">
        <v>112</v>
      </c>
      <c r="D2305" s="10" t="s">
        <v>41</v>
      </c>
      <c r="E2305" s="10" t="s">
        <v>35</v>
      </c>
      <c r="F2305" s="10">
        <v>524000</v>
      </c>
      <c r="G2305" s="10">
        <v>524000</v>
      </c>
      <c r="H2305" s="10">
        <v>1</v>
      </c>
      <c r="I2305" s="39"/>
    </row>
    <row r="2306" spans="1:9" ht="27" x14ac:dyDescent="0.25">
      <c r="A2306" s="10">
        <v>4251</v>
      </c>
      <c r="B2306" s="10" t="s">
        <v>1954</v>
      </c>
      <c r="C2306" s="10" t="s">
        <v>112</v>
      </c>
      <c r="D2306" s="10" t="s">
        <v>41</v>
      </c>
      <c r="E2306" s="10" t="s">
        <v>35</v>
      </c>
      <c r="F2306" s="10">
        <v>0</v>
      </c>
      <c r="G2306" s="10">
        <v>0</v>
      </c>
      <c r="H2306" s="10">
        <v>1</v>
      </c>
      <c r="I2306" s="39"/>
    </row>
    <row r="2307" spans="1:9" x14ac:dyDescent="0.25">
      <c r="A2307" s="133" t="s">
        <v>2596</v>
      </c>
      <c r="B2307" s="134"/>
      <c r="C2307" s="134"/>
      <c r="D2307" s="134"/>
      <c r="E2307" s="134"/>
      <c r="F2307" s="134"/>
      <c r="G2307" s="134"/>
      <c r="H2307" s="134"/>
      <c r="I2307" s="39"/>
    </row>
    <row r="2308" spans="1:9" x14ac:dyDescent="0.25">
      <c r="A2308" s="10"/>
      <c r="B2308" s="129" t="s">
        <v>39</v>
      </c>
      <c r="C2308" s="130"/>
      <c r="D2308" s="130"/>
      <c r="E2308" s="130"/>
      <c r="F2308" s="130"/>
      <c r="G2308" s="143"/>
      <c r="H2308" s="36"/>
      <c r="I2308" s="39"/>
    </row>
    <row r="2309" spans="1:9" ht="27" x14ac:dyDescent="0.25">
      <c r="A2309" s="10">
        <v>5113</v>
      </c>
      <c r="B2309" s="10" t="s">
        <v>5056</v>
      </c>
      <c r="C2309" s="10" t="s">
        <v>63</v>
      </c>
      <c r="D2309" s="10" t="s">
        <v>36</v>
      </c>
      <c r="E2309" s="10" t="s">
        <v>35</v>
      </c>
      <c r="F2309" s="10">
        <v>32869512</v>
      </c>
      <c r="G2309" s="10">
        <v>32869512</v>
      </c>
      <c r="H2309" s="10">
        <v>1</v>
      </c>
      <c r="I2309" s="39"/>
    </row>
    <row r="2310" spans="1:9" ht="27" x14ac:dyDescent="0.25">
      <c r="A2310" s="10">
        <v>5113</v>
      </c>
      <c r="B2310" s="10" t="s">
        <v>5057</v>
      </c>
      <c r="C2310" s="10" t="s">
        <v>63</v>
      </c>
      <c r="D2310" s="10" t="s">
        <v>36</v>
      </c>
      <c r="E2310" s="10" t="s">
        <v>35</v>
      </c>
      <c r="F2310" s="10">
        <v>22730232</v>
      </c>
      <c r="G2310" s="10">
        <v>22730232</v>
      </c>
      <c r="H2310" s="10">
        <v>1</v>
      </c>
      <c r="I2310" s="39"/>
    </row>
    <row r="2311" spans="1:9" ht="27" x14ac:dyDescent="0.25">
      <c r="A2311" s="10">
        <v>5113</v>
      </c>
      <c r="B2311" s="10" t="s">
        <v>5058</v>
      </c>
      <c r="C2311" s="10" t="s">
        <v>63</v>
      </c>
      <c r="D2311" s="10" t="s">
        <v>36</v>
      </c>
      <c r="E2311" s="10" t="s">
        <v>35</v>
      </c>
      <c r="F2311" s="10">
        <v>18914892</v>
      </c>
      <c r="G2311" s="10">
        <v>18914892</v>
      </c>
      <c r="H2311" s="10">
        <v>1</v>
      </c>
      <c r="I2311" s="39"/>
    </row>
    <row r="2312" spans="1:9" ht="27" x14ac:dyDescent="0.25">
      <c r="A2312" s="10">
        <v>5113</v>
      </c>
      <c r="B2312" s="10" t="s">
        <v>5059</v>
      </c>
      <c r="C2312" s="10" t="s">
        <v>63</v>
      </c>
      <c r="D2312" s="10" t="s">
        <v>36</v>
      </c>
      <c r="E2312" s="10" t="s">
        <v>35</v>
      </c>
      <c r="F2312" s="10">
        <v>55204056</v>
      </c>
      <c r="G2312" s="10">
        <v>55204056</v>
      </c>
      <c r="H2312" s="10">
        <v>1</v>
      </c>
      <c r="I2312" s="39"/>
    </row>
    <row r="2313" spans="1:9" ht="27" x14ac:dyDescent="0.25">
      <c r="A2313" s="10">
        <v>5113</v>
      </c>
      <c r="B2313" s="10" t="s">
        <v>5060</v>
      </c>
      <c r="C2313" s="10" t="s">
        <v>63</v>
      </c>
      <c r="D2313" s="10" t="s">
        <v>36</v>
      </c>
      <c r="E2313" s="10" t="s">
        <v>35</v>
      </c>
      <c r="F2313" s="10">
        <v>13255848</v>
      </c>
      <c r="G2313" s="10">
        <v>13255848</v>
      </c>
      <c r="H2313" s="10">
        <v>1</v>
      </c>
      <c r="I2313" s="39"/>
    </row>
    <row r="2314" spans="1:9" ht="27" x14ac:dyDescent="0.25">
      <c r="A2314" s="10">
        <v>5113</v>
      </c>
      <c r="B2314" s="10" t="s">
        <v>5061</v>
      </c>
      <c r="C2314" s="10" t="s">
        <v>63</v>
      </c>
      <c r="D2314" s="10" t="s">
        <v>36</v>
      </c>
      <c r="E2314" s="10" t="s">
        <v>35</v>
      </c>
      <c r="F2314" s="10">
        <v>18432636</v>
      </c>
      <c r="G2314" s="10">
        <v>18432636</v>
      </c>
      <c r="H2314" s="10">
        <v>1</v>
      </c>
      <c r="I2314" s="39"/>
    </row>
    <row r="2315" spans="1:9" ht="27" x14ac:dyDescent="0.25">
      <c r="A2315" s="10">
        <v>5113</v>
      </c>
      <c r="B2315" s="10" t="s">
        <v>5062</v>
      </c>
      <c r="C2315" s="10" t="s">
        <v>63</v>
      </c>
      <c r="D2315" s="10" t="s">
        <v>36</v>
      </c>
      <c r="E2315" s="10" t="s">
        <v>35</v>
      </c>
      <c r="F2315" s="10">
        <v>118519500</v>
      </c>
      <c r="G2315" s="10">
        <v>118519500</v>
      </c>
      <c r="H2315" s="10">
        <v>1</v>
      </c>
      <c r="I2315" s="39"/>
    </row>
    <row r="2316" spans="1:9" ht="27" x14ac:dyDescent="0.25">
      <c r="A2316" s="10">
        <v>5113</v>
      </c>
      <c r="B2316" s="10" t="s">
        <v>4863</v>
      </c>
      <c r="C2316" s="10" t="s">
        <v>63</v>
      </c>
      <c r="D2316" s="10" t="s">
        <v>36</v>
      </c>
      <c r="E2316" s="10" t="s">
        <v>35</v>
      </c>
      <c r="F2316" s="10">
        <v>52329100</v>
      </c>
      <c r="G2316" s="10">
        <v>52329100</v>
      </c>
      <c r="H2316" s="10">
        <v>1</v>
      </c>
      <c r="I2316" s="39"/>
    </row>
    <row r="2317" spans="1:9" ht="27" x14ac:dyDescent="0.25">
      <c r="A2317" s="10">
        <v>5113</v>
      </c>
      <c r="B2317" s="10" t="s">
        <v>4864</v>
      </c>
      <c r="C2317" s="10" t="s">
        <v>63</v>
      </c>
      <c r="D2317" s="10" t="s">
        <v>36</v>
      </c>
      <c r="E2317" s="10" t="s">
        <v>35</v>
      </c>
      <c r="F2317" s="10">
        <v>40841130</v>
      </c>
      <c r="G2317" s="10">
        <v>40841130</v>
      </c>
      <c r="H2317" s="10">
        <v>1</v>
      </c>
      <c r="I2317" s="39"/>
    </row>
    <row r="2318" spans="1:9" ht="27" x14ac:dyDescent="0.25">
      <c r="A2318" s="10">
        <v>5113</v>
      </c>
      <c r="B2318" s="10" t="s">
        <v>4865</v>
      </c>
      <c r="C2318" s="10" t="s">
        <v>63</v>
      </c>
      <c r="D2318" s="10" t="s">
        <v>36</v>
      </c>
      <c r="E2318" s="10" t="s">
        <v>35</v>
      </c>
      <c r="F2318" s="10">
        <v>19417940</v>
      </c>
      <c r="G2318" s="10">
        <v>19417940</v>
      </c>
      <c r="H2318" s="10">
        <v>1</v>
      </c>
      <c r="I2318" s="39"/>
    </row>
    <row r="2319" spans="1:9" ht="27" x14ac:dyDescent="0.25">
      <c r="A2319" s="10">
        <v>5113</v>
      </c>
      <c r="B2319" s="10" t="s">
        <v>4866</v>
      </c>
      <c r="C2319" s="10" t="s">
        <v>63</v>
      </c>
      <c r="D2319" s="10" t="s">
        <v>36</v>
      </c>
      <c r="E2319" s="10" t="s">
        <v>35</v>
      </c>
      <c r="F2319" s="10">
        <v>24545080</v>
      </c>
      <c r="G2319" s="10">
        <v>24545080</v>
      </c>
      <c r="H2319" s="10">
        <v>1</v>
      </c>
      <c r="I2319" s="39"/>
    </row>
    <row r="2320" spans="1:9" ht="27" x14ac:dyDescent="0.25">
      <c r="A2320" s="10">
        <v>5113</v>
      </c>
      <c r="B2320" s="10" t="s">
        <v>4867</v>
      </c>
      <c r="C2320" s="10" t="s">
        <v>63</v>
      </c>
      <c r="D2320" s="10" t="s">
        <v>36</v>
      </c>
      <c r="E2320" s="10" t="s">
        <v>35</v>
      </c>
      <c r="F2320" s="10">
        <v>40843230</v>
      </c>
      <c r="G2320" s="10">
        <v>40843230</v>
      </c>
      <c r="H2320" s="10">
        <v>1</v>
      </c>
      <c r="I2320" s="39"/>
    </row>
    <row r="2321" spans="1:9" ht="27" x14ac:dyDescent="0.25">
      <c r="A2321" s="10">
        <v>5113</v>
      </c>
      <c r="B2321" s="10" t="s">
        <v>4868</v>
      </c>
      <c r="C2321" s="10" t="s">
        <v>63</v>
      </c>
      <c r="D2321" s="10" t="s">
        <v>36</v>
      </c>
      <c r="E2321" s="10" t="s">
        <v>35</v>
      </c>
      <c r="F2321" s="10">
        <v>36046660</v>
      </c>
      <c r="G2321" s="10">
        <v>36046660</v>
      </c>
      <c r="H2321" s="10">
        <v>1</v>
      </c>
      <c r="I2321" s="39"/>
    </row>
    <row r="2322" spans="1:9" ht="27" x14ac:dyDescent="0.25">
      <c r="A2322" s="10">
        <v>5113</v>
      </c>
      <c r="B2322" s="10" t="s">
        <v>4869</v>
      </c>
      <c r="C2322" s="10" t="s">
        <v>63</v>
      </c>
      <c r="D2322" s="10" t="s">
        <v>36</v>
      </c>
      <c r="E2322" s="10" t="s">
        <v>35</v>
      </c>
      <c r="F2322" s="10">
        <v>13927820</v>
      </c>
      <c r="G2322" s="10">
        <v>13927820</v>
      </c>
      <c r="H2322" s="10">
        <v>1</v>
      </c>
      <c r="I2322" s="39"/>
    </row>
    <row r="2323" spans="1:9" ht="27" x14ac:dyDescent="0.25">
      <c r="A2323" s="10">
        <v>5113</v>
      </c>
      <c r="B2323" s="10" t="s">
        <v>4870</v>
      </c>
      <c r="C2323" s="10" t="s">
        <v>63</v>
      </c>
      <c r="D2323" s="10" t="s">
        <v>36</v>
      </c>
      <c r="E2323" s="10" t="s">
        <v>35</v>
      </c>
      <c r="F2323" s="10">
        <v>11457780</v>
      </c>
      <c r="G2323" s="10">
        <v>11457780</v>
      </c>
      <c r="H2323" s="10">
        <v>1</v>
      </c>
      <c r="I2323" s="39"/>
    </row>
    <row r="2324" spans="1:9" ht="27" x14ac:dyDescent="0.25">
      <c r="A2324" s="10">
        <v>5113</v>
      </c>
      <c r="B2324" s="10" t="s">
        <v>4871</v>
      </c>
      <c r="C2324" s="10" t="s">
        <v>63</v>
      </c>
      <c r="D2324" s="10" t="s">
        <v>36</v>
      </c>
      <c r="E2324" s="10" t="s">
        <v>35</v>
      </c>
      <c r="F2324" s="10">
        <v>6868960</v>
      </c>
      <c r="G2324" s="10">
        <v>6868960</v>
      </c>
      <c r="H2324" s="10">
        <v>1</v>
      </c>
      <c r="I2324" s="39"/>
    </row>
    <row r="2325" spans="1:9" ht="27" x14ac:dyDescent="0.25">
      <c r="A2325" s="10">
        <v>5113</v>
      </c>
      <c r="B2325" s="10" t="s">
        <v>4872</v>
      </c>
      <c r="C2325" s="10" t="s">
        <v>63</v>
      </c>
      <c r="D2325" s="10" t="s">
        <v>36</v>
      </c>
      <c r="E2325" s="10" t="s">
        <v>35</v>
      </c>
      <c r="F2325" s="10">
        <v>6654290</v>
      </c>
      <c r="G2325" s="10">
        <v>6654290</v>
      </c>
      <c r="H2325" s="10">
        <v>1</v>
      </c>
      <c r="I2325" s="39"/>
    </row>
    <row r="2326" spans="1:9" ht="27" x14ac:dyDescent="0.25">
      <c r="A2326" s="10">
        <v>5113</v>
      </c>
      <c r="B2326" s="10" t="s">
        <v>4873</v>
      </c>
      <c r="C2326" s="10" t="s">
        <v>63</v>
      </c>
      <c r="D2326" s="10" t="s">
        <v>36</v>
      </c>
      <c r="E2326" s="10" t="s">
        <v>35</v>
      </c>
      <c r="F2326" s="10">
        <v>12517900</v>
      </c>
      <c r="G2326" s="10">
        <v>12517900</v>
      </c>
      <c r="H2326" s="10">
        <v>1</v>
      </c>
      <c r="I2326" s="39"/>
    </row>
    <row r="2327" spans="1:9" ht="27" x14ac:dyDescent="0.25">
      <c r="A2327" s="10">
        <v>5113</v>
      </c>
      <c r="B2327" s="10" t="s">
        <v>4874</v>
      </c>
      <c r="C2327" s="10" t="s">
        <v>63</v>
      </c>
      <c r="D2327" s="10" t="s">
        <v>36</v>
      </c>
      <c r="E2327" s="10" t="s">
        <v>35</v>
      </c>
      <c r="F2327" s="10">
        <v>3729550</v>
      </c>
      <c r="G2327" s="10">
        <v>3729550</v>
      </c>
      <c r="H2327" s="10">
        <v>1</v>
      </c>
      <c r="I2327" s="39"/>
    </row>
    <row r="2328" spans="1:9" ht="40.5" x14ac:dyDescent="0.25">
      <c r="A2328" s="10">
        <v>4251</v>
      </c>
      <c r="B2328" s="10" t="s">
        <v>4503</v>
      </c>
      <c r="C2328" s="10" t="s">
        <v>64</v>
      </c>
      <c r="D2328" s="10" t="s">
        <v>36</v>
      </c>
      <c r="E2328" s="10" t="s">
        <v>35</v>
      </c>
      <c r="F2328" s="10">
        <v>35280000</v>
      </c>
      <c r="G2328" s="10">
        <v>35280000</v>
      </c>
      <c r="H2328" s="10">
        <v>1</v>
      </c>
      <c r="I2328" s="39"/>
    </row>
    <row r="2329" spans="1:9" ht="27" x14ac:dyDescent="0.25">
      <c r="A2329" s="10"/>
      <c r="B2329" s="10" t="s">
        <v>2448</v>
      </c>
      <c r="C2329" s="10" t="s">
        <v>112</v>
      </c>
      <c r="D2329" s="10" t="s">
        <v>41</v>
      </c>
      <c r="E2329" s="10" t="s">
        <v>35</v>
      </c>
      <c r="F2329" s="10">
        <v>0</v>
      </c>
      <c r="G2329" s="10">
        <v>0</v>
      </c>
      <c r="H2329" s="10">
        <v>1</v>
      </c>
      <c r="I2329" s="39"/>
    </row>
    <row r="2330" spans="1:9" ht="40.5" x14ac:dyDescent="0.25">
      <c r="A2330" s="10"/>
      <c r="B2330" s="10" t="s">
        <v>2460</v>
      </c>
      <c r="C2330" s="10" t="s">
        <v>64</v>
      </c>
      <c r="D2330" s="18" t="s">
        <v>36</v>
      </c>
      <c r="E2330" s="19" t="s">
        <v>35</v>
      </c>
      <c r="F2330" s="19">
        <v>0</v>
      </c>
      <c r="G2330" s="19">
        <v>0</v>
      </c>
      <c r="H2330" s="36">
        <v>1</v>
      </c>
      <c r="I2330" s="39"/>
    </row>
    <row r="2331" spans="1:9" ht="15" customHeight="1" x14ac:dyDescent="0.25">
      <c r="A2331" s="129" t="s">
        <v>9</v>
      </c>
      <c r="B2331" s="130"/>
      <c r="C2331" s="130"/>
      <c r="D2331" s="130"/>
      <c r="E2331" s="130"/>
      <c r="F2331" s="130"/>
      <c r="G2331" s="130"/>
      <c r="H2331" s="143"/>
      <c r="I2331" s="39"/>
    </row>
    <row r="2332" spans="1:9" ht="15" customHeight="1" x14ac:dyDescent="0.25">
      <c r="A2332" s="38">
        <v>5129</v>
      </c>
      <c r="B2332" s="38" t="s">
        <v>4859</v>
      </c>
      <c r="C2332" s="38" t="s">
        <v>97</v>
      </c>
      <c r="D2332" s="38" t="s">
        <v>11</v>
      </c>
      <c r="E2332" s="38" t="s">
        <v>12</v>
      </c>
      <c r="F2332" s="38">
        <v>75000</v>
      </c>
      <c r="G2332" s="38">
        <f>+F2332*H2332</f>
        <v>9000000</v>
      </c>
      <c r="H2332" s="38">
        <v>120</v>
      </c>
      <c r="I2332" s="39"/>
    </row>
    <row r="2333" spans="1:9" ht="15" customHeight="1" x14ac:dyDescent="0.25">
      <c r="A2333" s="38">
        <v>5129</v>
      </c>
      <c r="B2333" s="38" t="s">
        <v>4860</v>
      </c>
      <c r="C2333" s="38" t="s">
        <v>1063</v>
      </c>
      <c r="D2333" s="38" t="s">
        <v>11</v>
      </c>
      <c r="E2333" s="38" t="s">
        <v>12</v>
      </c>
      <c r="F2333" s="38">
        <v>34000</v>
      </c>
      <c r="G2333" s="38">
        <f>+F2333*H2333</f>
        <v>1020000</v>
      </c>
      <c r="H2333" s="38">
        <v>30</v>
      </c>
      <c r="I2333" s="39"/>
    </row>
    <row r="2334" spans="1:9" x14ac:dyDescent="0.25">
      <c r="A2334" s="38">
        <v>5129</v>
      </c>
      <c r="B2334" s="38" t="s">
        <v>4435</v>
      </c>
      <c r="C2334" s="38" t="s">
        <v>4436</v>
      </c>
      <c r="D2334" s="38" t="s">
        <v>36</v>
      </c>
      <c r="E2334" s="38" t="s">
        <v>12</v>
      </c>
      <c r="F2334" s="38">
        <v>250000</v>
      </c>
      <c r="G2334" s="38">
        <f>+F2334*H2334</f>
        <v>250000</v>
      </c>
      <c r="H2334" s="38">
        <v>1</v>
      </c>
      <c r="I2334" s="39"/>
    </row>
    <row r="2335" spans="1:9" ht="27" x14ac:dyDescent="0.25">
      <c r="A2335" s="38">
        <v>5129</v>
      </c>
      <c r="B2335" s="38" t="s">
        <v>4437</v>
      </c>
      <c r="C2335" s="38" t="s">
        <v>3799</v>
      </c>
      <c r="D2335" s="38" t="s">
        <v>36</v>
      </c>
      <c r="E2335" s="38" t="s">
        <v>12</v>
      </c>
      <c r="F2335" s="38">
        <v>250000</v>
      </c>
      <c r="G2335" s="38">
        <f t="shared" ref="G2335:G2348" si="59">+F2335*H2335</f>
        <v>250000</v>
      </c>
      <c r="H2335" s="38">
        <v>1</v>
      </c>
      <c r="I2335" s="39"/>
    </row>
    <row r="2336" spans="1:9" ht="27" x14ac:dyDescent="0.25">
      <c r="A2336" s="38">
        <v>5129</v>
      </c>
      <c r="B2336" s="38" t="s">
        <v>4438</v>
      </c>
      <c r="C2336" s="38" t="s">
        <v>3799</v>
      </c>
      <c r="D2336" s="38" t="s">
        <v>36</v>
      </c>
      <c r="E2336" s="38" t="s">
        <v>12</v>
      </c>
      <c r="F2336" s="38">
        <v>250000</v>
      </c>
      <c r="G2336" s="38">
        <f t="shared" si="59"/>
        <v>250000</v>
      </c>
      <c r="H2336" s="38">
        <v>1</v>
      </c>
      <c r="I2336" s="39"/>
    </row>
    <row r="2337" spans="1:9" ht="27" x14ac:dyDescent="0.25">
      <c r="A2337" s="38">
        <v>5129</v>
      </c>
      <c r="B2337" s="38" t="s">
        <v>4439</v>
      </c>
      <c r="C2337" s="38" t="s">
        <v>3799</v>
      </c>
      <c r="D2337" s="38" t="s">
        <v>36</v>
      </c>
      <c r="E2337" s="38" t="s">
        <v>12</v>
      </c>
      <c r="F2337" s="38">
        <v>250000</v>
      </c>
      <c r="G2337" s="38">
        <f t="shared" si="59"/>
        <v>250000</v>
      </c>
      <c r="H2337" s="38">
        <v>1</v>
      </c>
      <c r="I2337" s="39"/>
    </row>
    <row r="2338" spans="1:9" ht="27" x14ac:dyDescent="0.25">
      <c r="A2338" s="38">
        <v>5129</v>
      </c>
      <c r="B2338" s="38" t="s">
        <v>4440</v>
      </c>
      <c r="C2338" s="38" t="s">
        <v>3799</v>
      </c>
      <c r="D2338" s="38" t="s">
        <v>36</v>
      </c>
      <c r="E2338" s="38" t="s">
        <v>12</v>
      </c>
      <c r="F2338" s="38">
        <v>250000</v>
      </c>
      <c r="G2338" s="38">
        <f t="shared" si="59"/>
        <v>250000</v>
      </c>
      <c r="H2338" s="38">
        <v>1</v>
      </c>
      <c r="I2338" s="39"/>
    </row>
    <row r="2339" spans="1:9" ht="40.5" x14ac:dyDescent="0.25">
      <c r="A2339" s="38">
        <v>5129</v>
      </c>
      <c r="B2339" s="38" t="s">
        <v>4441</v>
      </c>
      <c r="C2339" s="38" t="s">
        <v>2410</v>
      </c>
      <c r="D2339" s="38" t="s">
        <v>36</v>
      </c>
      <c r="E2339" s="38" t="s">
        <v>12</v>
      </c>
      <c r="F2339" s="38">
        <v>250000</v>
      </c>
      <c r="G2339" s="38">
        <f t="shared" si="59"/>
        <v>250000</v>
      </c>
      <c r="H2339" s="38">
        <v>1</v>
      </c>
      <c r="I2339" s="39"/>
    </row>
    <row r="2340" spans="1:9" ht="40.5" x14ac:dyDescent="0.25">
      <c r="A2340" s="38">
        <v>5129</v>
      </c>
      <c r="B2340" s="38" t="s">
        <v>4442</v>
      </c>
      <c r="C2340" s="38" t="s">
        <v>2414</v>
      </c>
      <c r="D2340" s="38" t="s">
        <v>36</v>
      </c>
      <c r="E2340" s="38" t="s">
        <v>12</v>
      </c>
      <c r="F2340" s="38">
        <v>2300000</v>
      </c>
      <c r="G2340" s="38">
        <f t="shared" si="59"/>
        <v>2300000</v>
      </c>
      <c r="H2340" s="38">
        <v>1</v>
      </c>
      <c r="I2340" s="39"/>
    </row>
    <row r="2341" spans="1:9" ht="40.5" x14ac:dyDescent="0.25">
      <c r="A2341" s="38">
        <v>5129</v>
      </c>
      <c r="B2341" s="38" t="s">
        <v>4443</v>
      </c>
      <c r="C2341" s="38" t="s">
        <v>2414</v>
      </c>
      <c r="D2341" s="38" t="s">
        <v>36</v>
      </c>
      <c r="E2341" s="38" t="s">
        <v>12</v>
      </c>
      <c r="F2341" s="38">
        <v>2100000</v>
      </c>
      <c r="G2341" s="38">
        <f t="shared" si="59"/>
        <v>2100000</v>
      </c>
      <c r="H2341" s="38">
        <v>1</v>
      </c>
      <c r="I2341" s="39"/>
    </row>
    <row r="2342" spans="1:9" ht="40.5" x14ac:dyDescent="0.25">
      <c r="A2342" s="38">
        <v>5129</v>
      </c>
      <c r="B2342" s="38" t="s">
        <v>4444</v>
      </c>
      <c r="C2342" s="38" t="s">
        <v>2414</v>
      </c>
      <c r="D2342" s="38" t="s">
        <v>36</v>
      </c>
      <c r="E2342" s="38" t="s">
        <v>12</v>
      </c>
      <c r="F2342" s="38">
        <v>1600000</v>
      </c>
      <c r="G2342" s="38">
        <f t="shared" si="59"/>
        <v>1600000</v>
      </c>
      <c r="H2342" s="38">
        <v>1</v>
      </c>
      <c r="I2342" s="39"/>
    </row>
    <row r="2343" spans="1:9" ht="40.5" x14ac:dyDescent="0.25">
      <c r="A2343" s="38">
        <v>5129</v>
      </c>
      <c r="B2343" s="38" t="s">
        <v>4445</v>
      </c>
      <c r="C2343" s="38" t="s">
        <v>2414</v>
      </c>
      <c r="D2343" s="38" t="s">
        <v>36</v>
      </c>
      <c r="E2343" s="38" t="s">
        <v>12</v>
      </c>
      <c r="F2343" s="38">
        <v>3900000</v>
      </c>
      <c r="G2343" s="38">
        <f t="shared" si="59"/>
        <v>3900000</v>
      </c>
      <c r="H2343" s="38">
        <v>1</v>
      </c>
      <c r="I2343" s="39"/>
    </row>
    <row r="2344" spans="1:9" ht="40.5" x14ac:dyDescent="0.25">
      <c r="A2344" s="38">
        <v>5129</v>
      </c>
      <c r="B2344" s="38" t="s">
        <v>4446</v>
      </c>
      <c r="C2344" s="38" t="s">
        <v>2414</v>
      </c>
      <c r="D2344" s="38" t="s">
        <v>36</v>
      </c>
      <c r="E2344" s="38" t="s">
        <v>12</v>
      </c>
      <c r="F2344" s="38">
        <v>3900000</v>
      </c>
      <c r="G2344" s="38">
        <f t="shared" si="59"/>
        <v>3900000</v>
      </c>
      <c r="H2344" s="38">
        <v>1</v>
      </c>
      <c r="I2344" s="39"/>
    </row>
    <row r="2345" spans="1:9" ht="40.5" x14ac:dyDescent="0.25">
      <c r="A2345" s="38">
        <v>5129</v>
      </c>
      <c r="B2345" s="38" t="s">
        <v>4447</v>
      </c>
      <c r="C2345" s="38" t="s">
        <v>2414</v>
      </c>
      <c r="D2345" s="38" t="s">
        <v>36</v>
      </c>
      <c r="E2345" s="38" t="s">
        <v>12</v>
      </c>
      <c r="F2345" s="38">
        <v>1600000</v>
      </c>
      <c r="G2345" s="38">
        <f t="shared" si="59"/>
        <v>1600000</v>
      </c>
      <c r="H2345" s="38">
        <v>1</v>
      </c>
      <c r="I2345" s="39"/>
    </row>
    <row r="2346" spans="1:9" ht="40.5" x14ac:dyDescent="0.25">
      <c r="A2346" s="38">
        <v>5129</v>
      </c>
      <c r="B2346" s="38" t="s">
        <v>4448</v>
      </c>
      <c r="C2346" s="38" t="s">
        <v>2414</v>
      </c>
      <c r="D2346" s="38" t="s">
        <v>36</v>
      </c>
      <c r="E2346" s="38" t="s">
        <v>12</v>
      </c>
      <c r="F2346" s="38">
        <v>1200000</v>
      </c>
      <c r="G2346" s="38">
        <f t="shared" si="59"/>
        <v>1200000</v>
      </c>
      <c r="H2346" s="38">
        <v>1</v>
      </c>
      <c r="I2346" s="39"/>
    </row>
    <row r="2347" spans="1:9" ht="40.5" x14ac:dyDescent="0.25">
      <c r="A2347" s="38">
        <v>5129</v>
      </c>
      <c r="B2347" s="38" t="s">
        <v>4449</v>
      </c>
      <c r="C2347" s="38" t="s">
        <v>2414</v>
      </c>
      <c r="D2347" s="38" t="s">
        <v>36</v>
      </c>
      <c r="E2347" s="38" t="s">
        <v>12</v>
      </c>
      <c r="F2347" s="38">
        <v>1600000</v>
      </c>
      <c r="G2347" s="38">
        <f t="shared" si="59"/>
        <v>1600000</v>
      </c>
      <c r="H2347" s="38">
        <v>1</v>
      </c>
      <c r="I2347" s="39"/>
    </row>
    <row r="2348" spans="1:9" ht="40.5" x14ac:dyDescent="0.25">
      <c r="A2348" s="38">
        <v>5129</v>
      </c>
      <c r="B2348" s="38" t="s">
        <v>4450</v>
      </c>
      <c r="C2348" s="38" t="s">
        <v>2414</v>
      </c>
      <c r="D2348" s="38" t="s">
        <v>36</v>
      </c>
      <c r="E2348" s="38" t="s">
        <v>12</v>
      </c>
      <c r="F2348" s="38">
        <v>2300000</v>
      </c>
      <c r="G2348" s="38">
        <f t="shared" si="59"/>
        <v>2300000</v>
      </c>
      <c r="H2348" s="38">
        <v>1</v>
      </c>
      <c r="I2348" s="39"/>
    </row>
    <row r="2349" spans="1:9" x14ac:dyDescent="0.25">
      <c r="A2349" s="129" t="s">
        <v>33</v>
      </c>
      <c r="B2349" s="130"/>
      <c r="C2349" s="130"/>
      <c r="D2349" s="130"/>
      <c r="E2349" s="130"/>
      <c r="F2349" s="130"/>
      <c r="G2349" s="130"/>
      <c r="H2349" s="143"/>
      <c r="I2349" s="39"/>
    </row>
    <row r="2350" spans="1:9" ht="27" x14ac:dyDescent="0.25">
      <c r="A2350" s="38">
        <v>5113</v>
      </c>
      <c r="B2350" s="38" t="s">
        <v>4875</v>
      </c>
      <c r="C2350" s="38" t="s">
        <v>62</v>
      </c>
      <c r="D2350" s="38" t="s">
        <v>34</v>
      </c>
      <c r="E2350" s="38" t="s">
        <v>35</v>
      </c>
      <c r="F2350" s="38">
        <v>308892</v>
      </c>
      <c r="G2350" s="38">
        <v>308892</v>
      </c>
      <c r="H2350" s="38">
        <v>1</v>
      </c>
      <c r="I2350" s="39"/>
    </row>
    <row r="2351" spans="1:9" ht="27" x14ac:dyDescent="0.25">
      <c r="A2351" s="38">
        <v>5113</v>
      </c>
      <c r="B2351" s="38" t="s">
        <v>4876</v>
      </c>
      <c r="C2351" s="38" t="s">
        <v>62</v>
      </c>
      <c r="D2351" s="38" t="s">
        <v>34</v>
      </c>
      <c r="E2351" s="38" t="s">
        <v>35</v>
      </c>
      <c r="F2351" s="38">
        <v>241080</v>
      </c>
      <c r="G2351" s="38">
        <v>241080</v>
      </c>
      <c r="H2351" s="38">
        <v>1</v>
      </c>
      <c r="I2351" s="39"/>
    </row>
    <row r="2352" spans="1:9" ht="27" x14ac:dyDescent="0.25">
      <c r="A2352" s="38">
        <v>5113</v>
      </c>
      <c r="B2352" s="38" t="s">
        <v>4877</v>
      </c>
      <c r="C2352" s="38" t="s">
        <v>62</v>
      </c>
      <c r="D2352" s="38" t="s">
        <v>34</v>
      </c>
      <c r="E2352" s="38" t="s">
        <v>35</v>
      </c>
      <c r="F2352" s="38">
        <v>114060</v>
      </c>
      <c r="G2352" s="38">
        <v>114060</v>
      </c>
      <c r="H2352" s="38">
        <v>1</v>
      </c>
      <c r="I2352" s="39"/>
    </row>
    <row r="2353" spans="1:27" ht="27" x14ac:dyDescent="0.25">
      <c r="A2353" s="38">
        <v>5113</v>
      </c>
      <c r="B2353" s="38" t="s">
        <v>4878</v>
      </c>
      <c r="C2353" s="38" t="s">
        <v>62</v>
      </c>
      <c r="D2353" s="38" t="s">
        <v>34</v>
      </c>
      <c r="E2353" s="38" t="s">
        <v>35</v>
      </c>
      <c r="F2353" s="38">
        <v>144180</v>
      </c>
      <c r="G2353" s="38">
        <v>144180</v>
      </c>
      <c r="H2353" s="38">
        <v>1</v>
      </c>
      <c r="I2353" s="39"/>
    </row>
    <row r="2354" spans="1:27" ht="27" x14ac:dyDescent="0.25">
      <c r="A2354" s="38">
        <v>5113</v>
      </c>
      <c r="B2354" s="38" t="s">
        <v>4879</v>
      </c>
      <c r="C2354" s="38" t="s">
        <v>62</v>
      </c>
      <c r="D2354" s="38" t="s">
        <v>34</v>
      </c>
      <c r="E2354" s="38" t="s">
        <v>35</v>
      </c>
      <c r="F2354" s="38">
        <v>241092</v>
      </c>
      <c r="G2354" s="38">
        <v>241092</v>
      </c>
      <c r="H2354" s="38">
        <v>1</v>
      </c>
      <c r="I2354" s="39"/>
    </row>
    <row r="2355" spans="1:27" ht="27" x14ac:dyDescent="0.25">
      <c r="A2355" s="38">
        <v>5113</v>
      </c>
      <c r="B2355" s="38" t="s">
        <v>4880</v>
      </c>
      <c r="C2355" s="38" t="s">
        <v>62</v>
      </c>
      <c r="D2355" s="38" t="s">
        <v>34</v>
      </c>
      <c r="E2355" s="38" t="s">
        <v>35</v>
      </c>
      <c r="F2355" s="38">
        <v>212784</v>
      </c>
      <c r="G2355" s="38">
        <v>212784</v>
      </c>
      <c r="H2355" s="38">
        <v>1</v>
      </c>
      <c r="I2355" s="39"/>
    </row>
    <row r="2356" spans="1:27" ht="27" x14ac:dyDescent="0.25">
      <c r="A2356" s="38">
        <v>5113</v>
      </c>
      <c r="B2356" s="38" t="s">
        <v>4881</v>
      </c>
      <c r="C2356" s="38" t="s">
        <v>62</v>
      </c>
      <c r="D2356" s="38" t="s">
        <v>34</v>
      </c>
      <c r="E2356" s="38" t="s">
        <v>35</v>
      </c>
      <c r="F2356" s="38">
        <v>81816</v>
      </c>
      <c r="G2356" s="38">
        <v>81816</v>
      </c>
      <c r="H2356" s="38">
        <v>1</v>
      </c>
      <c r="I2356" s="39"/>
    </row>
    <row r="2357" spans="1:27" ht="27" x14ac:dyDescent="0.25">
      <c r="A2357" s="38">
        <v>5113</v>
      </c>
      <c r="B2357" s="38" t="s">
        <v>4882</v>
      </c>
      <c r="C2357" s="38" t="s">
        <v>62</v>
      </c>
      <c r="D2357" s="38" t="s">
        <v>34</v>
      </c>
      <c r="E2357" s="38" t="s">
        <v>35</v>
      </c>
      <c r="F2357" s="38">
        <v>67308</v>
      </c>
      <c r="G2357" s="38">
        <v>67308</v>
      </c>
      <c r="H2357" s="38">
        <v>1</v>
      </c>
      <c r="I2357" s="39"/>
    </row>
    <row r="2358" spans="1:27" ht="27" x14ac:dyDescent="0.25">
      <c r="A2358" s="38">
        <v>5113</v>
      </c>
      <c r="B2358" s="38" t="s">
        <v>4883</v>
      </c>
      <c r="C2358" s="38" t="s">
        <v>62</v>
      </c>
      <c r="D2358" s="38" t="s">
        <v>34</v>
      </c>
      <c r="E2358" s="38" t="s">
        <v>35</v>
      </c>
      <c r="F2358" s="38">
        <v>40344</v>
      </c>
      <c r="G2358" s="38">
        <v>40344</v>
      </c>
      <c r="H2358" s="38">
        <v>1</v>
      </c>
      <c r="I2358" s="39"/>
    </row>
    <row r="2359" spans="1:27" ht="27" x14ac:dyDescent="0.25">
      <c r="A2359" s="38">
        <v>5113</v>
      </c>
      <c r="B2359" s="38" t="s">
        <v>4884</v>
      </c>
      <c r="C2359" s="38" t="s">
        <v>62</v>
      </c>
      <c r="D2359" s="38" t="s">
        <v>34</v>
      </c>
      <c r="E2359" s="38" t="s">
        <v>35</v>
      </c>
      <c r="F2359" s="38">
        <v>39084</v>
      </c>
      <c r="G2359" s="38">
        <v>39084</v>
      </c>
      <c r="H2359" s="38">
        <v>1</v>
      </c>
      <c r="I2359" s="39"/>
    </row>
    <row r="2360" spans="1:27" ht="27" x14ac:dyDescent="0.25">
      <c r="A2360" s="38">
        <v>5113</v>
      </c>
      <c r="B2360" s="38" t="s">
        <v>4885</v>
      </c>
      <c r="C2360" s="38" t="s">
        <v>62</v>
      </c>
      <c r="D2360" s="38" t="s">
        <v>34</v>
      </c>
      <c r="E2360" s="38" t="s">
        <v>35</v>
      </c>
      <c r="F2360" s="38">
        <v>73536</v>
      </c>
      <c r="G2360" s="38">
        <v>73536</v>
      </c>
      <c r="H2360" s="38">
        <v>1</v>
      </c>
      <c r="I2360" s="39"/>
    </row>
    <row r="2361" spans="1:27" ht="27" x14ac:dyDescent="0.25">
      <c r="A2361" s="38">
        <v>5113</v>
      </c>
      <c r="B2361" s="38" t="s">
        <v>4940</v>
      </c>
      <c r="C2361" s="38" t="s">
        <v>62</v>
      </c>
      <c r="D2361" s="38" t="s">
        <v>34</v>
      </c>
      <c r="E2361" s="38" t="s">
        <v>35</v>
      </c>
      <c r="F2361" s="38">
        <v>21912</v>
      </c>
      <c r="G2361" s="38">
        <v>21912</v>
      </c>
      <c r="H2361" s="38">
        <v>1</v>
      </c>
      <c r="I2361" s="39"/>
    </row>
    <row r="2362" spans="1:27" x14ac:dyDescent="0.25">
      <c r="A2362" s="133" t="s">
        <v>4908</v>
      </c>
      <c r="B2362" s="134"/>
      <c r="C2362" s="134"/>
      <c r="D2362" s="134"/>
      <c r="E2362" s="134"/>
      <c r="F2362" s="134"/>
      <c r="G2362" s="134"/>
      <c r="H2362" s="134"/>
      <c r="I2362" s="39"/>
    </row>
    <row r="2363" spans="1:27" x14ac:dyDescent="0.25">
      <c r="A2363" s="224" t="s">
        <v>4909</v>
      </c>
      <c r="B2363" s="225"/>
      <c r="C2363" s="225"/>
      <c r="D2363" s="225"/>
      <c r="E2363" s="225"/>
      <c r="F2363" s="225"/>
      <c r="G2363" s="225"/>
      <c r="H2363" s="226"/>
      <c r="I2363" s="39"/>
    </row>
    <row r="2364" spans="1:27" ht="40.5" x14ac:dyDescent="0.25">
      <c r="A2364" s="38">
        <v>4239</v>
      </c>
      <c r="B2364" s="38" t="s">
        <v>4955</v>
      </c>
      <c r="C2364" s="38" t="s">
        <v>119</v>
      </c>
      <c r="D2364" s="38" t="s">
        <v>34</v>
      </c>
      <c r="E2364" s="38" t="s">
        <v>35</v>
      </c>
      <c r="F2364" s="38">
        <v>700000</v>
      </c>
      <c r="G2364" s="38">
        <v>700000</v>
      </c>
      <c r="H2364" s="38">
        <v>1</v>
      </c>
      <c r="I2364" s="39"/>
    </row>
    <row r="2365" spans="1:27" ht="40.5" x14ac:dyDescent="0.25">
      <c r="A2365" s="38" t="s">
        <v>130</v>
      </c>
      <c r="B2365" s="38" t="s">
        <v>4910</v>
      </c>
      <c r="C2365" s="38" t="s">
        <v>119</v>
      </c>
      <c r="D2365" s="38" t="s">
        <v>34</v>
      </c>
      <c r="E2365" s="38" t="s">
        <v>35</v>
      </c>
      <c r="F2365" s="38">
        <v>3900000</v>
      </c>
      <c r="G2365" s="38">
        <v>3900000</v>
      </c>
      <c r="H2365" s="38">
        <v>1</v>
      </c>
      <c r="I2365" s="39"/>
    </row>
    <row r="2366" spans="1:27" ht="40.5" x14ac:dyDescent="0.25">
      <c r="A2366" s="38" t="s">
        <v>130</v>
      </c>
      <c r="B2366" s="38" t="s">
        <v>4911</v>
      </c>
      <c r="C2366" s="38" t="s">
        <v>119</v>
      </c>
      <c r="D2366" s="38" t="s">
        <v>34</v>
      </c>
      <c r="E2366" s="38" t="s">
        <v>35</v>
      </c>
      <c r="F2366" s="38">
        <v>3800000</v>
      </c>
      <c r="G2366" s="38">
        <v>3800000</v>
      </c>
      <c r="H2366" s="38">
        <v>1</v>
      </c>
      <c r="I2366" s="39"/>
    </row>
    <row r="2367" spans="1:27" x14ac:dyDescent="0.25">
      <c r="A2367" s="133" t="s">
        <v>2879</v>
      </c>
      <c r="B2367" s="134"/>
      <c r="C2367" s="134"/>
      <c r="D2367" s="134"/>
      <c r="E2367" s="134"/>
      <c r="F2367" s="134"/>
      <c r="G2367" s="134"/>
      <c r="H2367" s="134"/>
      <c r="I2367" s="39"/>
    </row>
    <row r="2368" spans="1:27" s="65" customFormat="1" x14ac:dyDescent="0.25">
      <c r="A2368" s="119"/>
      <c r="B2368" s="121"/>
      <c r="C2368" s="121"/>
      <c r="D2368" s="142" t="s">
        <v>33</v>
      </c>
      <c r="E2368" s="142"/>
      <c r="F2368" s="121"/>
      <c r="G2368" s="121"/>
      <c r="H2368" s="120"/>
      <c r="I2368" s="39"/>
      <c r="J2368"/>
      <c r="K2368"/>
      <c r="L2368"/>
      <c r="M2368"/>
      <c r="N2368"/>
      <c r="O2368"/>
      <c r="P2368"/>
      <c r="Q2368"/>
      <c r="R2368"/>
      <c r="S2368"/>
      <c r="T2368"/>
      <c r="U2368"/>
      <c r="V2368"/>
      <c r="W2368"/>
      <c r="X2368"/>
      <c r="Y2368"/>
      <c r="Z2368"/>
      <c r="AA2368"/>
    </row>
    <row r="2369" spans="1:27" s="65" customFormat="1" ht="40.5" x14ac:dyDescent="0.25">
      <c r="A2369" s="19">
        <v>4239</v>
      </c>
      <c r="B2369" s="19" t="s">
        <v>4953</v>
      </c>
      <c r="C2369" s="19" t="s">
        <v>129</v>
      </c>
      <c r="D2369" s="19" t="s">
        <v>11</v>
      </c>
      <c r="E2369" s="19" t="s">
        <v>35</v>
      </c>
      <c r="F2369" s="19">
        <v>510000</v>
      </c>
      <c r="G2369" s="19">
        <v>510000</v>
      </c>
      <c r="H2369" s="19">
        <v>1</v>
      </c>
      <c r="I2369" s="39"/>
      <c r="J2369"/>
      <c r="K2369"/>
      <c r="L2369"/>
      <c r="M2369"/>
      <c r="N2369"/>
      <c r="O2369"/>
      <c r="P2369"/>
      <c r="Q2369"/>
      <c r="R2369"/>
      <c r="S2369"/>
      <c r="T2369"/>
      <c r="U2369"/>
      <c r="V2369"/>
      <c r="W2369"/>
      <c r="X2369"/>
      <c r="Y2369"/>
      <c r="Z2369"/>
      <c r="AA2369"/>
    </row>
    <row r="2370" spans="1:27" s="65" customFormat="1" ht="40.5" x14ac:dyDescent="0.25">
      <c r="A2370" s="19">
        <v>4239</v>
      </c>
      <c r="B2370" s="19" t="s">
        <v>4954</v>
      </c>
      <c r="C2370" s="19" t="s">
        <v>129</v>
      </c>
      <c r="D2370" s="19" t="s">
        <v>11</v>
      </c>
      <c r="E2370" s="19" t="s">
        <v>35</v>
      </c>
      <c r="F2370" s="19">
        <v>500000</v>
      </c>
      <c r="G2370" s="19">
        <v>500000</v>
      </c>
      <c r="H2370" s="19">
        <v>1</v>
      </c>
      <c r="I2370" s="39"/>
      <c r="J2370"/>
      <c r="K2370"/>
      <c r="L2370"/>
      <c r="M2370"/>
      <c r="N2370"/>
      <c r="O2370"/>
      <c r="P2370"/>
      <c r="Q2370"/>
      <c r="R2370"/>
      <c r="S2370"/>
      <c r="T2370"/>
      <c r="U2370"/>
      <c r="V2370"/>
      <c r="W2370"/>
      <c r="X2370"/>
      <c r="Y2370"/>
      <c r="Z2370"/>
      <c r="AA2370"/>
    </row>
    <row r="2371" spans="1:27" s="65" customFormat="1" ht="27" x14ac:dyDescent="0.25">
      <c r="A2371" s="19">
        <v>4239</v>
      </c>
      <c r="B2371" s="19" t="s">
        <v>3998</v>
      </c>
      <c r="C2371" s="19" t="s">
        <v>2881</v>
      </c>
      <c r="D2371" s="19" t="s">
        <v>11</v>
      </c>
      <c r="E2371" s="19" t="s">
        <v>35</v>
      </c>
      <c r="F2371" s="19">
        <v>100000</v>
      </c>
      <c r="G2371" s="19">
        <v>100000</v>
      </c>
      <c r="H2371" s="19">
        <v>1</v>
      </c>
      <c r="I2371" s="39"/>
      <c r="J2371"/>
      <c r="K2371"/>
      <c r="L2371"/>
      <c r="M2371"/>
      <c r="N2371"/>
      <c r="O2371"/>
      <c r="P2371"/>
      <c r="Q2371"/>
      <c r="R2371"/>
      <c r="S2371"/>
      <c r="T2371"/>
      <c r="U2371"/>
      <c r="V2371"/>
      <c r="W2371"/>
      <c r="X2371"/>
      <c r="Y2371"/>
      <c r="Z2371"/>
      <c r="AA2371"/>
    </row>
    <row r="2372" spans="1:27" s="65" customFormat="1" ht="27" x14ac:dyDescent="0.25">
      <c r="A2372" s="19">
        <v>4239</v>
      </c>
      <c r="B2372" s="19" t="s">
        <v>3999</v>
      </c>
      <c r="C2372" s="19" t="s">
        <v>2881</v>
      </c>
      <c r="D2372" s="19" t="s">
        <v>11</v>
      </c>
      <c r="E2372" s="19" t="s">
        <v>35</v>
      </c>
      <c r="F2372" s="19">
        <v>250000</v>
      </c>
      <c r="G2372" s="19">
        <v>250000</v>
      </c>
      <c r="H2372" s="19">
        <v>1</v>
      </c>
      <c r="I2372" s="39"/>
      <c r="J2372"/>
      <c r="K2372"/>
      <c r="L2372"/>
      <c r="M2372"/>
      <c r="N2372"/>
      <c r="O2372"/>
      <c r="P2372"/>
      <c r="Q2372"/>
      <c r="R2372"/>
      <c r="S2372"/>
      <c r="T2372"/>
      <c r="U2372"/>
      <c r="V2372"/>
      <c r="W2372"/>
      <c r="X2372"/>
      <c r="Y2372"/>
      <c r="Z2372"/>
      <c r="AA2372"/>
    </row>
    <row r="2373" spans="1:27" s="65" customFormat="1" ht="27" x14ac:dyDescent="0.25">
      <c r="A2373" s="19">
        <v>4239</v>
      </c>
      <c r="B2373" s="19" t="s">
        <v>4000</v>
      </c>
      <c r="C2373" s="19" t="s">
        <v>2881</v>
      </c>
      <c r="D2373" s="19" t="s">
        <v>11</v>
      </c>
      <c r="E2373" s="19" t="s">
        <v>35</v>
      </c>
      <c r="F2373" s="19">
        <v>400000</v>
      </c>
      <c r="G2373" s="19">
        <v>400000</v>
      </c>
      <c r="H2373" s="19">
        <v>1</v>
      </c>
      <c r="I2373" s="39"/>
      <c r="J2373"/>
      <c r="K2373"/>
      <c r="L2373"/>
      <c r="M2373"/>
      <c r="N2373"/>
      <c r="O2373"/>
      <c r="P2373"/>
      <c r="Q2373"/>
      <c r="R2373"/>
      <c r="S2373"/>
      <c r="T2373"/>
      <c r="U2373"/>
      <c r="V2373"/>
      <c r="W2373"/>
      <c r="X2373"/>
      <c r="Y2373"/>
      <c r="Z2373"/>
      <c r="AA2373"/>
    </row>
    <row r="2374" spans="1:27" s="65" customFormat="1" ht="27" x14ac:dyDescent="0.25">
      <c r="A2374" s="19">
        <v>4239</v>
      </c>
      <c r="B2374" s="19" t="s">
        <v>4001</v>
      </c>
      <c r="C2374" s="19" t="s">
        <v>2881</v>
      </c>
      <c r="D2374" s="19" t="s">
        <v>11</v>
      </c>
      <c r="E2374" s="19" t="s">
        <v>35</v>
      </c>
      <c r="F2374" s="19">
        <v>800000</v>
      </c>
      <c r="G2374" s="19">
        <v>800000</v>
      </c>
      <c r="H2374" s="19">
        <v>1</v>
      </c>
      <c r="I2374" s="39"/>
      <c r="J2374"/>
      <c r="K2374"/>
      <c r="L2374"/>
      <c r="M2374"/>
      <c r="N2374"/>
      <c r="O2374"/>
      <c r="P2374"/>
      <c r="Q2374"/>
      <c r="R2374"/>
      <c r="S2374"/>
      <c r="T2374"/>
      <c r="U2374"/>
      <c r="V2374"/>
      <c r="W2374"/>
      <c r="X2374"/>
      <c r="Y2374"/>
      <c r="Z2374"/>
      <c r="AA2374"/>
    </row>
    <row r="2375" spans="1:27" s="65" customFormat="1" ht="27" x14ac:dyDescent="0.25">
      <c r="A2375" s="19">
        <v>4239</v>
      </c>
      <c r="B2375" s="19" t="s">
        <v>4002</v>
      </c>
      <c r="C2375" s="19" t="s">
        <v>2881</v>
      </c>
      <c r="D2375" s="19" t="s">
        <v>11</v>
      </c>
      <c r="E2375" s="19" t="s">
        <v>35</v>
      </c>
      <c r="F2375" s="19">
        <v>500000</v>
      </c>
      <c r="G2375" s="19">
        <v>500000</v>
      </c>
      <c r="H2375" s="19">
        <v>1</v>
      </c>
      <c r="I2375" s="39"/>
      <c r="J2375"/>
      <c r="K2375"/>
      <c r="L2375"/>
      <c r="M2375"/>
      <c r="N2375"/>
      <c r="O2375"/>
      <c r="P2375"/>
      <c r="Q2375"/>
      <c r="R2375"/>
      <c r="S2375"/>
      <c r="T2375"/>
      <c r="U2375"/>
      <c r="V2375"/>
      <c r="W2375"/>
      <c r="X2375"/>
      <c r="Y2375"/>
      <c r="Z2375"/>
      <c r="AA2375"/>
    </row>
    <row r="2376" spans="1:27" s="65" customFormat="1" ht="27" x14ac:dyDescent="0.25">
      <c r="A2376" s="19">
        <v>4239</v>
      </c>
      <c r="B2376" s="19" t="s">
        <v>4003</v>
      </c>
      <c r="C2376" s="19" t="s">
        <v>2881</v>
      </c>
      <c r="D2376" s="19" t="s">
        <v>11</v>
      </c>
      <c r="E2376" s="19" t="s">
        <v>35</v>
      </c>
      <c r="F2376" s="19">
        <v>350000</v>
      </c>
      <c r="G2376" s="19">
        <v>350000</v>
      </c>
      <c r="H2376" s="19">
        <v>1</v>
      </c>
      <c r="I2376" s="39"/>
      <c r="J2376"/>
      <c r="K2376"/>
      <c r="L2376"/>
      <c r="M2376"/>
      <c r="N2376"/>
      <c r="O2376"/>
      <c r="P2376"/>
      <c r="Q2376"/>
      <c r="R2376"/>
      <c r="S2376"/>
      <c r="T2376"/>
      <c r="U2376"/>
      <c r="V2376"/>
      <c r="W2376"/>
      <c r="X2376"/>
      <c r="Y2376"/>
      <c r="Z2376"/>
      <c r="AA2376"/>
    </row>
    <row r="2377" spans="1:27" s="65" customFormat="1" ht="27" x14ac:dyDescent="0.25">
      <c r="A2377" s="19">
        <v>4239</v>
      </c>
      <c r="B2377" s="19" t="s">
        <v>4004</v>
      </c>
      <c r="C2377" s="19" t="s">
        <v>2881</v>
      </c>
      <c r="D2377" s="19" t="s">
        <v>11</v>
      </c>
      <c r="E2377" s="19" t="s">
        <v>35</v>
      </c>
      <c r="F2377" s="19">
        <v>2000000</v>
      </c>
      <c r="G2377" s="19">
        <v>2000000</v>
      </c>
      <c r="H2377" s="19">
        <v>1</v>
      </c>
      <c r="I2377" s="39"/>
      <c r="J2377"/>
      <c r="K2377"/>
      <c r="L2377"/>
      <c r="M2377"/>
      <c r="N2377"/>
      <c r="O2377"/>
      <c r="P2377"/>
      <c r="Q2377"/>
      <c r="R2377"/>
      <c r="S2377"/>
      <c r="T2377"/>
      <c r="U2377"/>
      <c r="V2377"/>
      <c r="W2377"/>
      <c r="X2377"/>
      <c r="Y2377"/>
      <c r="Z2377"/>
      <c r="AA2377"/>
    </row>
    <row r="2378" spans="1:27" ht="27" x14ac:dyDescent="0.25">
      <c r="A2378" s="19">
        <v>4239</v>
      </c>
      <c r="B2378" s="19" t="s">
        <v>2880</v>
      </c>
      <c r="C2378" s="19" t="s">
        <v>2881</v>
      </c>
      <c r="D2378" s="19" t="s">
        <v>11</v>
      </c>
      <c r="E2378" s="19" t="s">
        <v>35</v>
      </c>
      <c r="F2378" s="19">
        <v>0</v>
      </c>
      <c r="G2378" s="19">
        <v>0</v>
      </c>
      <c r="H2378" s="19">
        <v>1</v>
      </c>
      <c r="I2378" s="39"/>
    </row>
    <row r="2379" spans="1:27" ht="27" x14ac:dyDescent="0.25">
      <c r="A2379" s="19">
        <v>4239</v>
      </c>
      <c r="B2379" s="19" t="s">
        <v>2882</v>
      </c>
      <c r="C2379" s="19" t="s">
        <v>2881</v>
      </c>
      <c r="D2379" s="19" t="s">
        <v>11</v>
      </c>
      <c r="E2379" s="19" t="s">
        <v>35</v>
      </c>
      <c r="F2379" s="19">
        <v>0</v>
      </c>
      <c r="G2379" s="19">
        <v>0</v>
      </c>
      <c r="H2379" s="19">
        <v>1</v>
      </c>
      <c r="I2379" s="39"/>
    </row>
    <row r="2380" spans="1:27" ht="27" x14ac:dyDescent="0.25">
      <c r="A2380" s="19">
        <v>4239</v>
      </c>
      <c r="B2380" s="19" t="s">
        <v>2883</v>
      </c>
      <c r="C2380" s="19" t="s">
        <v>2881</v>
      </c>
      <c r="D2380" s="19" t="s">
        <v>11</v>
      </c>
      <c r="E2380" s="19" t="s">
        <v>35</v>
      </c>
      <c r="F2380" s="19">
        <v>0</v>
      </c>
      <c r="G2380" s="19">
        <v>0</v>
      </c>
      <c r="H2380" s="19">
        <v>1</v>
      </c>
      <c r="I2380" s="39"/>
    </row>
    <row r="2381" spans="1:27" ht="27" x14ac:dyDescent="0.25">
      <c r="A2381" s="19">
        <v>4239</v>
      </c>
      <c r="B2381" s="19" t="s">
        <v>2884</v>
      </c>
      <c r="C2381" s="19" t="s">
        <v>2881</v>
      </c>
      <c r="D2381" s="19" t="s">
        <v>11</v>
      </c>
      <c r="E2381" s="19" t="s">
        <v>35</v>
      </c>
      <c r="F2381" s="19">
        <v>0</v>
      </c>
      <c r="G2381" s="19">
        <v>0</v>
      </c>
      <c r="H2381" s="36">
        <v>1</v>
      </c>
      <c r="I2381" s="39"/>
    </row>
    <row r="2382" spans="1:27" ht="27" x14ac:dyDescent="0.25">
      <c r="A2382" s="19">
        <v>4239</v>
      </c>
      <c r="B2382" s="19" t="s">
        <v>2885</v>
      </c>
      <c r="C2382" s="19" t="s">
        <v>2881</v>
      </c>
      <c r="D2382" s="19" t="s">
        <v>11</v>
      </c>
      <c r="E2382" s="19" t="s">
        <v>35</v>
      </c>
      <c r="F2382" s="19">
        <v>0</v>
      </c>
      <c r="G2382" s="19">
        <v>0</v>
      </c>
      <c r="H2382" s="36">
        <v>1</v>
      </c>
      <c r="I2382" s="39"/>
    </row>
    <row r="2383" spans="1:27" ht="27" x14ac:dyDescent="0.25">
      <c r="A2383" s="19">
        <v>4239</v>
      </c>
      <c r="B2383" s="19" t="s">
        <v>2886</v>
      </c>
      <c r="C2383" s="19" t="s">
        <v>2881</v>
      </c>
      <c r="D2383" s="19" t="s">
        <v>11</v>
      </c>
      <c r="E2383" s="19" t="s">
        <v>35</v>
      </c>
      <c r="F2383" s="19">
        <v>0</v>
      </c>
      <c r="G2383" s="19">
        <v>0</v>
      </c>
      <c r="H2383" s="36">
        <v>1</v>
      </c>
      <c r="I2383" s="39"/>
    </row>
    <row r="2384" spans="1:27" ht="27" x14ac:dyDescent="0.25">
      <c r="A2384" s="19">
        <v>4239</v>
      </c>
      <c r="B2384" s="19" t="s">
        <v>2887</v>
      </c>
      <c r="C2384" s="19" t="s">
        <v>2881</v>
      </c>
      <c r="D2384" s="19" t="s">
        <v>11</v>
      </c>
      <c r="E2384" s="19" t="s">
        <v>35</v>
      </c>
      <c r="F2384" s="19">
        <v>0</v>
      </c>
      <c r="G2384" s="19">
        <v>0</v>
      </c>
      <c r="H2384" s="36">
        <v>1</v>
      </c>
      <c r="I2384" s="39"/>
    </row>
    <row r="2385" spans="1:9" x14ac:dyDescent="0.25">
      <c r="A2385" s="140" t="s">
        <v>5030</v>
      </c>
      <c r="B2385" s="141"/>
      <c r="C2385" s="141"/>
      <c r="D2385" s="141"/>
      <c r="E2385" s="141"/>
      <c r="F2385" s="141"/>
      <c r="G2385" s="141"/>
      <c r="H2385" s="141"/>
      <c r="I2385" s="39"/>
    </row>
    <row r="2386" spans="1:9" x14ac:dyDescent="0.25">
      <c r="A2386" s="10"/>
      <c r="B2386" s="129" t="s">
        <v>427</v>
      </c>
      <c r="C2386" s="130"/>
      <c r="D2386" s="130"/>
      <c r="E2386" s="130"/>
      <c r="F2386" s="130"/>
      <c r="G2386" s="143"/>
      <c r="H2386" s="36"/>
      <c r="I2386" s="39"/>
    </row>
    <row r="2387" spans="1:9" ht="27" x14ac:dyDescent="0.25">
      <c r="A2387" s="10" t="s">
        <v>130</v>
      </c>
      <c r="B2387" s="10" t="s">
        <v>5031</v>
      </c>
      <c r="C2387" s="10" t="s">
        <v>120</v>
      </c>
      <c r="D2387" s="10" t="s">
        <v>11</v>
      </c>
      <c r="E2387" s="10" t="s">
        <v>35</v>
      </c>
      <c r="F2387" s="10">
        <v>700000</v>
      </c>
      <c r="G2387" s="10">
        <v>700000</v>
      </c>
      <c r="H2387" s="10">
        <v>1</v>
      </c>
      <c r="I2387" s="39"/>
    </row>
    <row r="2388" spans="1:9" ht="27" x14ac:dyDescent="0.25">
      <c r="A2388" s="10" t="s">
        <v>130</v>
      </c>
      <c r="B2388" s="10" t="s">
        <v>5032</v>
      </c>
      <c r="C2388" s="10" t="s">
        <v>120</v>
      </c>
      <c r="D2388" s="10" t="s">
        <v>11</v>
      </c>
      <c r="E2388" s="10" t="s">
        <v>35</v>
      </c>
      <c r="F2388" s="10">
        <v>700000</v>
      </c>
      <c r="G2388" s="10">
        <v>700000</v>
      </c>
      <c r="H2388" s="10">
        <v>1</v>
      </c>
      <c r="I2388" s="39"/>
    </row>
    <row r="2389" spans="1:9" ht="27" x14ac:dyDescent="0.25">
      <c r="A2389" s="10" t="s">
        <v>130</v>
      </c>
      <c r="B2389" s="10" t="s">
        <v>5033</v>
      </c>
      <c r="C2389" s="10" t="s">
        <v>120</v>
      </c>
      <c r="D2389" s="10" t="s">
        <v>11</v>
      </c>
      <c r="E2389" s="10" t="s">
        <v>35</v>
      </c>
      <c r="F2389" s="10">
        <v>700000</v>
      </c>
      <c r="G2389" s="10">
        <v>700000</v>
      </c>
      <c r="H2389" s="10">
        <v>1</v>
      </c>
      <c r="I2389" s="39"/>
    </row>
    <row r="2390" spans="1:9" ht="27" x14ac:dyDescent="0.25">
      <c r="A2390" s="10" t="s">
        <v>130</v>
      </c>
      <c r="B2390" s="10" t="s">
        <v>5034</v>
      </c>
      <c r="C2390" s="10" t="s">
        <v>120</v>
      </c>
      <c r="D2390" s="10" t="s">
        <v>11</v>
      </c>
      <c r="E2390" s="10" t="s">
        <v>35</v>
      </c>
      <c r="F2390" s="10">
        <v>700000</v>
      </c>
      <c r="G2390" s="10">
        <v>700000</v>
      </c>
      <c r="H2390" s="10">
        <v>1</v>
      </c>
      <c r="I2390" s="39"/>
    </row>
    <row r="2391" spans="1:9" ht="27" x14ac:dyDescent="0.25">
      <c r="A2391" s="10" t="s">
        <v>130</v>
      </c>
      <c r="B2391" s="10" t="s">
        <v>5035</v>
      </c>
      <c r="C2391" s="10" t="s">
        <v>120</v>
      </c>
      <c r="D2391" s="10" t="s">
        <v>11</v>
      </c>
      <c r="E2391" s="10" t="s">
        <v>35</v>
      </c>
      <c r="F2391" s="10">
        <v>800000</v>
      </c>
      <c r="G2391" s="10">
        <v>800000</v>
      </c>
      <c r="H2391" s="10">
        <v>1</v>
      </c>
      <c r="I2391" s="39"/>
    </row>
    <row r="2392" spans="1:9" ht="27" x14ac:dyDescent="0.25">
      <c r="A2392" s="10" t="s">
        <v>130</v>
      </c>
      <c r="B2392" s="10" t="s">
        <v>5036</v>
      </c>
      <c r="C2392" s="10" t="s">
        <v>120</v>
      </c>
      <c r="D2392" s="10" t="s">
        <v>11</v>
      </c>
      <c r="E2392" s="10" t="s">
        <v>35</v>
      </c>
      <c r="F2392" s="10">
        <v>500000</v>
      </c>
      <c r="G2392" s="10">
        <v>500000</v>
      </c>
      <c r="H2392" s="10">
        <v>1</v>
      </c>
      <c r="I2392" s="39"/>
    </row>
    <row r="2393" spans="1:9" ht="27" x14ac:dyDescent="0.25">
      <c r="A2393" s="10" t="s">
        <v>130</v>
      </c>
      <c r="B2393" s="10" t="s">
        <v>5037</v>
      </c>
      <c r="C2393" s="10" t="s">
        <v>120</v>
      </c>
      <c r="D2393" s="10" t="s">
        <v>11</v>
      </c>
      <c r="E2393" s="10" t="s">
        <v>35</v>
      </c>
      <c r="F2393" s="10">
        <v>500000</v>
      </c>
      <c r="G2393" s="10">
        <v>500000</v>
      </c>
      <c r="H2393" s="10">
        <v>1</v>
      </c>
      <c r="I2393" s="39"/>
    </row>
    <row r="2394" spans="1:9" ht="27" x14ac:dyDescent="0.25">
      <c r="A2394" s="10" t="s">
        <v>130</v>
      </c>
      <c r="B2394" s="10" t="s">
        <v>5038</v>
      </c>
      <c r="C2394" s="10" t="s">
        <v>120</v>
      </c>
      <c r="D2394" s="10" t="s">
        <v>11</v>
      </c>
      <c r="E2394" s="10" t="s">
        <v>35</v>
      </c>
      <c r="F2394" s="10">
        <v>500000</v>
      </c>
      <c r="G2394" s="10">
        <v>500000</v>
      </c>
      <c r="H2394" s="10">
        <v>1</v>
      </c>
      <c r="I2394" s="39"/>
    </row>
    <row r="2395" spans="1:9" ht="27" x14ac:dyDescent="0.25">
      <c r="A2395" s="10" t="s">
        <v>130</v>
      </c>
      <c r="B2395" s="10" t="s">
        <v>5039</v>
      </c>
      <c r="C2395" s="10" t="s">
        <v>120</v>
      </c>
      <c r="D2395" s="10" t="s">
        <v>11</v>
      </c>
      <c r="E2395" s="10" t="s">
        <v>35</v>
      </c>
      <c r="F2395" s="10">
        <v>500000</v>
      </c>
      <c r="G2395" s="10">
        <v>500000</v>
      </c>
      <c r="H2395" s="10">
        <v>1</v>
      </c>
      <c r="I2395" s="39"/>
    </row>
    <row r="2396" spans="1:9" ht="27" x14ac:dyDescent="0.25">
      <c r="A2396" s="10" t="s">
        <v>130</v>
      </c>
      <c r="B2396" s="10" t="s">
        <v>5040</v>
      </c>
      <c r="C2396" s="10" t="s">
        <v>120</v>
      </c>
      <c r="D2396" s="10" t="s">
        <v>11</v>
      </c>
      <c r="E2396" s="10" t="s">
        <v>35</v>
      </c>
      <c r="F2396" s="10">
        <v>500000</v>
      </c>
      <c r="G2396" s="10">
        <v>500000</v>
      </c>
      <c r="H2396" s="10">
        <v>1</v>
      </c>
      <c r="I2396" s="39"/>
    </row>
    <row r="2397" spans="1:9" ht="27" x14ac:dyDescent="0.25">
      <c r="A2397" s="10" t="s">
        <v>130</v>
      </c>
      <c r="B2397" s="10" t="s">
        <v>5041</v>
      </c>
      <c r="C2397" s="10" t="s">
        <v>120</v>
      </c>
      <c r="D2397" s="10" t="s">
        <v>11</v>
      </c>
      <c r="E2397" s="10" t="s">
        <v>35</v>
      </c>
      <c r="F2397" s="10">
        <v>400000</v>
      </c>
      <c r="G2397" s="10">
        <v>400000</v>
      </c>
      <c r="H2397" s="10">
        <v>1</v>
      </c>
      <c r="I2397" s="39"/>
    </row>
    <row r="2398" spans="1:9" ht="27" x14ac:dyDescent="0.25">
      <c r="A2398" s="10" t="s">
        <v>130</v>
      </c>
      <c r="B2398" s="10" t="s">
        <v>5042</v>
      </c>
      <c r="C2398" s="10" t="s">
        <v>120</v>
      </c>
      <c r="D2398" s="10" t="s">
        <v>11</v>
      </c>
      <c r="E2398" s="10" t="s">
        <v>35</v>
      </c>
      <c r="F2398" s="10">
        <v>400000</v>
      </c>
      <c r="G2398" s="10">
        <v>400000</v>
      </c>
      <c r="H2398" s="10">
        <v>1</v>
      </c>
      <c r="I2398" s="39"/>
    </row>
    <row r="2399" spans="1:9" ht="27" x14ac:dyDescent="0.25">
      <c r="A2399" s="10" t="s">
        <v>130</v>
      </c>
      <c r="B2399" s="10" t="s">
        <v>2213</v>
      </c>
      <c r="C2399" s="10" t="s">
        <v>120</v>
      </c>
      <c r="D2399" s="10" t="s">
        <v>11</v>
      </c>
      <c r="E2399" s="10" t="s">
        <v>35</v>
      </c>
      <c r="F2399" s="10">
        <v>0</v>
      </c>
      <c r="G2399" s="10">
        <v>0</v>
      </c>
      <c r="H2399" s="10">
        <v>1</v>
      </c>
      <c r="I2399" s="39"/>
    </row>
    <row r="2400" spans="1:9" ht="27" x14ac:dyDescent="0.25">
      <c r="A2400" s="10" t="s">
        <v>130</v>
      </c>
      <c r="B2400" s="10" t="s">
        <v>2214</v>
      </c>
      <c r="C2400" s="10" t="s">
        <v>120</v>
      </c>
      <c r="D2400" s="10" t="s">
        <v>11</v>
      </c>
      <c r="E2400" s="10" t="s">
        <v>35</v>
      </c>
      <c r="F2400" s="10">
        <v>0</v>
      </c>
      <c r="G2400" s="10">
        <v>0</v>
      </c>
      <c r="H2400" s="10">
        <v>1</v>
      </c>
      <c r="I2400" s="39"/>
    </row>
    <row r="2401" spans="1:9" ht="27" x14ac:dyDescent="0.25">
      <c r="A2401" s="10" t="s">
        <v>130</v>
      </c>
      <c r="B2401" s="10" t="s">
        <v>2215</v>
      </c>
      <c r="C2401" s="10" t="s">
        <v>120</v>
      </c>
      <c r="D2401" s="10" t="s">
        <v>11</v>
      </c>
      <c r="E2401" s="10" t="s">
        <v>35</v>
      </c>
      <c r="F2401" s="10">
        <v>0</v>
      </c>
      <c r="G2401" s="10">
        <v>0</v>
      </c>
      <c r="H2401" s="10">
        <v>1</v>
      </c>
      <c r="I2401" s="39"/>
    </row>
    <row r="2402" spans="1:9" ht="27" x14ac:dyDescent="0.25">
      <c r="A2402" s="10" t="s">
        <v>130</v>
      </c>
      <c r="B2402" s="10" t="s">
        <v>2216</v>
      </c>
      <c r="C2402" s="10" t="s">
        <v>120</v>
      </c>
      <c r="D2402" s="10" t="s">
        <v>11</v>
      </c>
      <c r="E2402" s="10" t="s">
        <v>35</v>
      </c>
      <c r="F2402" s="10">
        <v>0</v>
      </c>
      <c r="G2402" s="10">
        <v>0</v>
      </c>
      <c r="H2402" s="10">
        <v>1</v>
      </c>
      <c r="I2402" s="39"/>
    </row>
    <row r="2403" spans="1:9" ht="27" x14ac:dyDescent="0.25">
      <c r="A2403" s="10" t="s">
        <v>130</v>
      </c>
      <c r="B2403" s="10" t="s">
        <v>2217</v>
      </c>
      <c r="C2403" s="10" t="s">
        <v>120</v>
      </c>
      <c r="D2403" s="18" t="s">
        <v>11</v>
      </c>
      <c r="E2403" s="19" t="s">
        <v>35</v>
      </c>
      <c r="F2403" s="19">
        <v>0</v>
      </c>
      <c r="G2403" s="19">
        <v>0</v>
      </c>
      <c r="H2403" s="36">
        <v>1</v>
      </c>
      <c r="I2403" s="39"/>
    </row>
    <row r="2404" spans="1:9" ht="27" x14ac:dyDescent="0.25">
      <c r="A2404" s="10" t="s">
        <v>130</v>
      </c>
      <c r="B2404" s="10" t="s">
        <v>2218</v>
      </c>
      <c r="C2404" s="10" t="s">
        <v>120</v>
      </c>
      <c r="D2404" s="18" t="s">
        <v>11</v>
      </c>
      <c r="E2404" s="19" t="s">
        <v>35</v>
      </c>
      <c r="F2404" s="19">
        <v>0</v>
      </c>
      <c r="G2404" s="19">
        <v>0</v>
      </c>
      <c r="H2404" s="36">
        <v>1</v>
      </c>
      <c r="I2404" s="39"/>
    </row>
    <row r="2405" spans="1:9" ht="27" x14ac:dyDescent="0.25">
      <c r="A2405" s="10" t="s">
        <v>130</v>
      </c>
      <c r="B2405" s="10" t="s">
        <v>2219</v>
      </c>
      <c r="C2405" s="10" t="s">
        <v>120</v>
      </c>
      <c r="D2405" s="18" t="s">
        <v>11</v>
      </c>
      <c r="E2405" s="19" t="s">
        <v>35</v>
      </c>
      <c r="F2405" s="19">
        <v>0</v>
      </c>
      <c r="G2405" s="19">
        <v>0</v>
      </c>
      <c r="H2405" s="36">
        <v>1</v>
      </c>
      <c r="I2405" s="39"/>
    </row>
    <row r="2406" spans="1:9" ht="27" x14ac:dyDescent="0.25">
      <c r="A2406" s="10" t="s">
        <v>130</v>
      </c>
      <c r="B2406" s="10" t="s">
        <v>2220</v>
      </c>
      <c r="C2406" s="10" t="s">
        <v>120</v>
      </c>
      <c r="D2406" s="18" t="s">
        <v>11</v>
      </c>
      <c r="E2406" s="19" t="s">
        <v>35</v>
      </c>
      <c r="F2406" s="19">
        <v>0</v>
      </c>
      <c r="G2406" s="19">
        <v>0</v>
      </c>
      <c r="H2406" s="36">
        <v>1</v>
      </c>
      <c r="I2406" s="39"/>
    </row>
    <row r="2407" spans="1:9" x14ac:dyDescent="0.25">
      <c r="A2407" s="140" t="s">
        <v>2684</v>
      </c>
      <c r="B2407" s="141"/>
      <c r="C2407" s="141"/>
      <c r="D2407" s="141"/>
      <c r="E2407" s="141"/>
      <c r="F2407" s="141"/>
      <c r="G2407" s="141"/>
      <c r="H2407" s="141"/>
      <c r="I2407" s="39"/>
    </row>
    <row r="2408" spans="1:9" x14ac:dyDescent="0.25">
      <c r="A2408" s="10"/>
      <c r="B2408" s="129" t="s">
        <v>9</v>
      </c>
      <c r="C2408" s="130"/>
      <c r="D2408" s="130"/>
      <c r="E2408" s="130"/>
      <c r="F2408" s="130"/>
      <c r="G2408" s="143"/>
      <c r="H2408" s="36"/>
      <c r="I2408" s="39"/>
    </row>
    <row r="2409" spans="1:9" x14ac:dyDescent="0.25">
      <c r="A2409" s="10"/>
      <c r="B2409" s="10" t="s">
        <v>2222</v>
      </c>
      <c r="C2409" s="10" t="s">
        <v>32</v>
      </c>
      <c r="D2409" s="18" t="s">
        <v>11</v>
      </c>
      <c r="E2409" s="19" t="s">
        <v>12</v>
      </c>
      <c r="F2409" s="19">
        <v>0</v>
      </c>
      <c r="G2409" s="19">
        <v>0</v>
      </c>
      <c r="H2409" s="36">
        <v>2</v>
      </c>
      <c r="I2409" s="39"/>
    </row>
    <row r="2410" spans="1:9" x14ac:dyDescent="0.25">
      <c r="A2410" s="10" t="s">
        <v>136</v>
      </c>
      <c r="B2410" s="10" t="s">
        <v>2221</v>
      </c>
      <c r="C2410" s="10" t="s">
        <v>100</v>
      </c>
      <c r="D2410" s="18" t="s">
        <v>11</v>
      </c>
      <c r="E2410" s="19" t="s">
        <v>12</v>
      </c>
      <c r="F2410" s="19">
        <v>0</v>
      </c>
      <c r="G2410" s="19">
        <v>0</v>
      </c>
      <c r="H2410" s="35">
        <v>10</v>
      </c>
      <c r="I2410" s="39"/>
    </row>
    <row r="2411" spans="1:9" x14ac:dyDescent="0.25">
      <c r="A2411" s="10"/>
      <c r="B2411" s="129" t="s">
        <v>39</v>
      </c>
      <c r="C2411" s="130"/>
      <c r="D2411" s="130"/>
      <c r="E2411" s="130"/>
      <c r="F2411" s="130"/>
      <c r="G2411" s="143"/>
      <c r="H2411" s="36"/>
      <c r="I2411" s="39"/>
    </row>
    <row r="2412" spans="1:9" x14ac:dyDescent="0.25">
      <c r="A2412" s="10"/>
      <c r="B2412" s="10" t="s">
        <v>2209</v>
      </c>
      <c r="C2412" s="10" t="s">
        <v>102</v>
      </c>
      <c r="D2412" s="18" t="s">
        <v>11</v>
      </c>
      <c r="E2412" s="19" t="s">
        <v>12</v>
      </c>
      <c r="F2412" s="19">
        <v>0</v>
      </c>
      <c r="G2412" s="19">
        <v>0</v>
      </c>
      <c r="H2412" s="35">
        <v>3</v>
      </c>
      <c r="I2412" s="39"/>
    </row>
    <row r="2413" spans="1:9" x14ac:dyDescent="0.25">
      <c r="A2413" s="10"/>
      <c r="B2413" s="10" t="s">
        <v>2210</v>
      </c>
      <c r="C2413" s="10" t="s">
        <v>104</v>
      </c>
      <c r="D2413" s="18" t="s">
        <v>11</v>
      </c>
      <c r="E2413" s="19" t="s">
        <v>12</v>
      </c>
      <c r="F2413" s="19">
        <v>0</v>
      </c>
      <c r="G2413" s="19">
        <v>0</v>
      </c>
      <c r="H2413" s="35">
        <v>6</v>
      </c>
      <c r="I2413" s="39"/>
    </row>
    <row r="2414" spans="1:9" x14ac:dyDescent="0.25">
      <c r="A2414" s="10"/>
      <c r="B2414" s="10" t="s">
        <v>2211</v>
      </c>
      <c r="C2414" s="10" t="s">
        <v>99</v>
      </c>
      <c r="D2414" s="18" t="s">
        <v>11</v>
      </c>
      <c r="E2414" s="19" t="s">
        <v>12</v>
      </c>
      <c r="F2414" s="19">
        <v>0</v>
      </c>
      <c r="G2414" s="19">
        <v>0</v>
      </c>
      <c r="H2414" s="35">
        <v>3</v>
      </c>
      <c r="I2414" s="39"/>
    </row>
    <row r="2415" spans="1:9" x14ac:dyDescent="0.25">
      <c r="A2415" s="10"/>
      <c r="B2415" s="10" t="s">
        <v>2212</v>
      </c>
      <c r="C2415" s="10" t="s">
        <v>140</v>
      </c>
      <c r="D2415" s="18" t="s">
        <v>11</v>
      </c>
      <c r="E2415" s="19" t="s">
        <v>12</v>
      </c>
      <c r="F2415" s="19">
        <v>0</v>
      </c>
      <c r="G2415" s="19">
        <v>0</v>
      </c>
      <c r="H2415" s="35">
        <v>2</v>
      </c>
      <c r="I2415" s="39"/>
    </row>
    <row r="2416" spans="1:9" x14ac:dyDescent="0.25">
      <c r="A2416" s="140" t="s">
        <v>5353</v>
      </c>
      <c r="B2416" s="141"/>
      <c r="C2416" s="141"/>
      <c r="D2416" s="141"/>
      <c r="E2416" s="141"/>
      <c r="F2416" s="141"/>
      <c r="G2416" s="141"/>
      <c r="H2416" s="141"/>
      <c r="I2416" s="39"/>
    </row>
    <row r="2417" spans="1:9" x14ac:dyDescent="0.25">
      <c r="A2417" s="10"/>
      <c r="B2417" s="129" t="s">
        <v>33</v>
      </c>
      <c r="C2417" s="130"/>
      <c r="D2417" s="130"/>
      <c r="E2417" s="130"/>
      <c r="F2417" s="130"/>
      <c r="G2417" s="143"/>
      <c r="H2417" s="36"/>
      <c r="I2417" s="39"/>
    </row>
    <row r="2418" spans="1:9" x14ac:dyDescent="0.25">
      <c r="A2418" s="34">
        <v>5129</v>
      </c>
      <c r="B2418" s="34" t="s">
        <v>1291</v>
      </c>
      <c r="C2418" s="34" t="s">
        <v>126</v>
      </c>
      <c r="D2418" s="34" t="s">
        <v>36</v>
      </c>
      <c r="E2418" s="34" t="s">
        <v>12</v>
      </c>
      <c r="F2418" s="34">
        <v>400000</v>
      </c>
      <c r="G2418" s="34">
        <f>+F2418*H2418</f>
        <v>2400000</v>
      </c>
      <c r="H2418" s="34">
        <v>6</v>
      </c>
      <c r="I2418" s="39"/>
    </row>
    <row r="2419" spans="1:9" x14ac:dyDescent="0.25">
      <c r="A2419" s="34">
        <v>5129</v>
      </c>
      <c r="B2419" s="34" t="s">
        <v>1292</v>
      </c>
      <c r="C2419" s="34" t="s">
        <v>126</v>
      </c>
      <c r="D2419" s="34" t="s">
        <v>36</v>
      </c>
      <c r="E2419" s="34" t="s">
        <v>12</v>
      </c>
      <c r="F2419" s="34">
        <v>84000</v>
      </c>
      <c r="G2419" s="34">
        <f t="shared" ref="G2419:G2428" si="60">+F2419*H2419</f>
        <v>84000</v>
      </c>
      <c r="H2419" s="34">
        <v>1</v>
      </c>
      <c r="I2419" s="39"/>
    </row>
    <row r="2420" spans="1:9" x14ac:dyDescent="0.25">
      <c r="A2420" s="34">
        <v>5129</v>
      </c>
      <c r="B2420" s="34" t="s">
        <v>1293</v>
      </c>
      <c r="C2420" s="34" t="s">
        <v>126</v>
      </c>
      <c r="D2420" s="34" t="s">
        <v>36</v>
      </c>
      <c r="E2420" s="34" t="s">
        <v>12</v>
      </c>
      <c r="F2420" s="34">
        <v>43800</v>
      </c>
      <c r="G2420" s="34">
        <f t="shared" si="60"/>
        <v>87600</v>
      </c>
      <c r="H2420" s="34">
        <v>2</v>
      </c>
      <c r="I2420" s="39"/>
    </row>
    <row r="2421" spans="1:9" x14ac:dyDescent="0.25">
      <c r="A2421" s="34">
        <v>5129</v>
      </c>
      <c r="B2421" s="34" t="s">
        <v>1294</v>
      </c>
      <c r="C2421" s="34" t="s">
        <v>126</v>
      </c>
      <c r="D2421" s="34" t="s">
        <v>36</v>
      </c>
      <c r="E2421" s="34" t="s">
        <v>12</v>
      </c>
      <c r="F2421" s="34">
        <v>3564000</v>
      </c>
      <c r="G2421" s="34">
        <f t="shared" si="60"/>
        <v>3564000</v>
      </c>
      <c r="H2421" s="34">
        <v>1</v>
      </c>
      <c r="I2421" s="39"/>
    </row>
    <row r="2422" spans="1:9" x14ac:dyDescent="0.25">
      <c r="A2422" s="34">
        <v>5129</v>
      </c>
      <c r="B2422" s="34" t="s">
        <v>1295</v>
      </c>
      <c r="C2422" s="34" t="s">
        <v>126</v>
      </c>
      <c r="D2422" s="34" t="s">
        <v>36</v>
      </c>
      <c r="E2422" s="34" t="s">
        <v>12</v>
      </c>
      <c r="F2422" s="34">
        <v>252000</v>
      </c>
      <c r="G2422" s="34">
        <f t="shared" si="60"/>
        <v>252000</v>
      </c>
      <c r="H2422" s="34">
        <v>1</v>
      </c>
      <c r="I2422" s="39"/>
    </row>
    <row r="2423" spans="1:9" x14ac:dyDescent="0.25">
      <c r="A2423" s="34">
        <v>5129</v>
      </c>
      <c r="B2423" s="34" t="s">
        <v>1297</v>
      </c>
      <c r="C2423" s="34" t="s">
        <v>126</v>
      </c>
      <c r="D2423" s="34" t="s">
        <v>36</v>
      </c>
      <c r="E2423" s="34" t="s">
        <v>12</v>
      </c>
      <c r="F2423" s="34">
        <v>163.95</v>
      </c>
      <c r="G2423" s="34">
        <f t="shared" si="60"/>
        <v>56398.799999999996</v>
      </c>
      <c r="H2423" s="34">
        <v>344</v>
      </c>
      <c r="I2423" s="39"/>
    </row>
    <row r="2424" spans="1:9" x14ac:dyDescent="0.25">
      <c r="A2424" s="34">
        <v>5129</v>
      </c>
      <c r="B2424" s="34" t="s">
        <v>1298</v>
      </c>
      <c r="C2424" s="34" t="s">
        <v>126</v>
      </c>
      <c r="D2424" s="34" t="s">
        <v>36</v>
      </c>
      <c r="E2424" s="34" t="s">
        <v>12</v>
      </c>
      <c r="F2424" s="34">
        <v>120000</v>
      </c>
      <c r="G2424" s="34">
        <f t="shared" si="60"/>
        <v>120000</v>
      </c>
      <c r="H2424" s="34">
        <v>1</v>
      </c>
      <c r="I2424" s="39"/>
    </row>
    <row r="2425" spans="1:9" x14ac:dyDescent="0.25">
      <c r="A2425" s="34">
        <v>5129</v>
      </c>
      <c r="B2425" s="34" t="s">
        <v>1299</v>
      </c>
      <c r="C2425" s="34" t="s">
        <v>126</v>
      </c>
      <c r="D2425" s="34" t="s">
        <v>36</v>
      </c>
      <c r="E2425" s="34" t="s">
        <v>12</v>
      </c>
      <c r="F2425" s="34">
        <v>162000</v>
      </c>
      <c r="G2425" s="34">
        <f t="shared" si="60"/>
        <v>162000</v>
      </c>
      <c r="H2425" s="34">
        <v>1</v>
      </c>
      <c r="I2425" s="39"/>
    </row>
    <row r="2426" spans="1:9" x14ac:dyDescent="0.25">
      <c r="A2426" s="34">
        <v>5129</v>
      </c>
      <c r="B2426" s="34" t="s">
        <v>1301</v>
      </c>
      <c r="C2426" s="34" t="s">
        <v>126</v>
      </c>
      <c r="D2426" s="34" t="s">
        <v>36</v>
      </c>
      <c r="E2426" s="34" t="s">
        <v>12</v>
      </c>
      <c r="F2426" s="34">
        <v>144000</v>
      </c>
      <c r="G2426" s="34">
        <f t="shared" si="60"/>
        <v>144000</v>
      </c>
      <c r="H2426" s="34">
        <v>1</v>
      </c>
      <c r="I2426" s="39"/>
    </row>
    <row r="2427" spans="1:9" x14ac:dyDescent="0.25">
      <c r="A2427" s="34">
        <v>5129</v>
      </c>
      <c r="B2427" s="34" t="s">
        <v>1302</v>
      </c>
      <c r="C2427" s="34" t="s">
        <v>126</v>
      </c>
      <c r="D2427" s="34" t="s">
        <v>36</v>
      </c>
      <c r="E2427" s="34" t="s">
        <v>12</v>
      </c>
      <c r="F2427" s="34">
        <v>60000</v>
      </c>
      <c r="G2427" s="34">
        <f t="shared" si="60"/>
        <v>60000</v>
      </c>
      <c r="H2427" s="34">
        <v>1</v>
      </c>
      <c r="I2427" s="39"/>
    </row>
    <row r="2428" spans="1:9" x14ac:dyDescent="0.25">
      <c r="A2428" s="34">
        <v>5129</v>
      </c>
      <c r="B2428" s="34" t="s">
        <v>1303</v>
      </c>
      <c r="C2428" s="34" t="s">
        <v>126</v>
      </c>
      <c r="D2428" s="34" t="s">
        <v>36</v>
      </c>
      <c r="E2428" s="34" t="s">
        <v>12</v>
      </c>
      <c r="F2428" s="34">
        <v>96000</v>
      </c>
      <c r="G2428" s="34">
        <f t="shared" si="60"/>
        <v>96000</v>
      </c>
      <c r="H2428" s="34">
        <v>1</v>
      </c>
      <c r="I2428" s="39"/>
    </row>
    <row r="2429" spans="1:9" x14ac:dyDescent="0.25">
      <c r="A2429" s="34">
        <v>5129</v>
      </c>
      <c r="B2429" s="34" t="s">
        <v>1296</v>
      </c>
      <c r="C2429" s="34" t="s">
        <v>126</v>
      </c>
      <c r="D2429" s="34" t="s">
        <v>36</v>
      </c>
      <c r="E2429" s="34" t="s">
        <v>12</v>
      </c>
      <c r="F2429" s="34">
        <v>10200</v>
      </c>
      <c r="G2429" s="34">
        <f>+F2429*H2429</f>
        <v>408000</v>
      </c>
      <c r="H2429" s="34">
        <v>40</v>
      </c>
      <c r="I2429" s="39"/>
    </row>
    <row r="2430" spans="1:9" x14ac:dyDescent="0.25">
      <c r="A2430" s="34">
        <v>5129</v>
      </c>
      <c r="B2430" s="34" t="s">
        <v>1300</v>
      </c>
      <c r="C2430" s="34" t="s">
        <v>126</v>
      </c>
      <c r="D2430" s="34" t="s">
        <v>36</v>
      </c>
      <c r="E2430" s="34" t="s">
        <v>12</v>
      </c>
      <c r="F2430" s="34">
        <v>1024000</v>
      </c>
      <c r="G2430" s="34">
        <f>+F2430*H2430</f>
        <v>1024000</v>
      </c>
      <c r="H2430" s="34">
        <v>1</v>
      </c>
      <c r="I2430" s="39"/>
    </row>
    <row r="2431" spans="1:9" x14ac:dyDescent="0.25">
      <c r="A2431" s="140" t="s">
        <v>3421</v>
      </c>
      <c r="B2431" s="141"/>
      <c r="C2431" s="141"/>
      <c r="D2431" s="141"/>
      <c r="E2431" s="141"/>
      <c r="F2431" s="141"/>
      <c r="G2431" s="141"/>
      <c r="H2431" s="141"/>
      <c r="I2431" s="39"/>
    </row>
    <row r="2432" spans="1:9" x14ac:dyDescent="0.25">
      <c r="A2432" s="10"/>
      <c r="B2432" s="129" t="s">
        <v>33</v>
      </c>
      <c r="C2432" s="130"/>
      <c r="D2432" s="130"/>
      <c r="E2432" s="130"/>
      <c r="F2432" s="130"/>
      <c r="G2432" s="143"/>
      <c r="H2432" s="36"/>
      <c r="I2432" s="39"/>
    </row>
    <row r="2433" spans="1:9" ht="27" x14ac:dyDescent="0.25">
      <c r="A2433" s="10">
        <v>5113</v>
      </c>
      <c r="B2433" s="10" t="s">
        <v>4605</v>
      </c>
      <c r="C2433" s="10" t="s">
        <v>62</v>
      </c>
      <c r="D2433" s="10" t="s">
        <v>34</v>
      </c>
      <c r="E2433" s="10" t="s">
        <v>35</v>
      </c>
      <c r="F2433" s="10">
        <v>105408</v>
      </c>
      <c r="G2433" s="10">
        <v>105408</v>
      </c>
      <c r="H2433" s="10">
        <v>1</v>
      </c>
      <c r="I2433" s="39"/>
    </row>
    <row r="2434" spans="1:9" ht="27" x14ac:dyDescent="0.25">
      <c r="A2434" s="10">
        <v>5113</v>
      </c>
      <c r="B2434" s="10" t="s">
        <v>3422</v>
      </c>
      <c r="C2434" s="10" t="s">
        <v>112</v>
      </c>
      <c r="D2434" s="10" t="s">
        <v>41</v>
      </c>
      <c r="E2434" s="10" t="s">
        <v>35</v>
      </c>
      <c r="F2434" s="10">
        <v>294708</v>
      </c>
      <c r="G2434" s="10">
        <v>294708</v>
      </c>
      <c r="H2434" s="10">
        <v>1</v>
      </c>
      <c r="I2434" s="39"/>
    </row>
    <row r="2435" spans="1:9" x14ac:dyDescent="0.25">
      <c r="A2435" s="144" t="s">
        <v>39</v>
      </c>
      <c r="B2435" s="145"/>
      <c r="C2435" s="145"/>
      <c r="D2435" s="145"/>
      <c r="E2435" s="145"/>
      <c r="F2435" s="145"/>
      <c r="G2435" s="145"/>
      <c r="H2435" s="146"/>
      <c r="I2435" s="39"/>
    </row>
    <row r="2436" spans="1:9" ht="27" x14ac:dyDescent="0.25">
      <c r="A2436" s="18">
        <v>5113</v>
      </c>
      <c r="B2436" s="18" t="s">
        <v>4604</v>
      </c>
      <c r="C2436" s="18" t="s">
        <v>141</v>
      </c>
      <c r="D2436" s="18" t="s">
        <v>36</v>
      </c>
      <c r="E2436" s="18" t="s">
        <v>35</v>
      </c>
      <c r="F2436" s="18">
        <v>17567380</v>
      </c>
      <c r="G2436" s="18">
        <v>17567380</v>
      </c>
      <c r="H2436" s="18">
        <v>1</v>
      </c>
      <c r="I2436" s="39"/>
    </row>
    <row r="2437" spans="1:9" x14ac:dyDescent="0.25">
      <c r="A2437" s="140" t="s">
        <v>2657</v>
      </c>
      <c r="B2437" s="141"/>
      <c r="C2437" s="141"/>
      <c r="D2437" s="141"/>
      <c r="E2437" s="141"/>
      <c r="F2437" s="141"/>
      <c r="G2437" s="141"/>
      <c r="H2437" s="141"/>
      <c r="I2437" s="39"/>
    </row>
    <row r="2438" spans="1:9" x14ac:dyDescent="0.25">
      <c r="A2438" s="10"/>
      <c r="B2438" s="129" t="s">
        <v>33</v>
      </c>
      <c r="C2438" s="130"/>
      <c r="D2438" s="130"/>
      <c r="E2438" s="130"/>
      <c r="F2438" s="130"/>
      <c r="G2438" s="143"/>
      <c r="H2438" s="36"/>
      <c r="I2438" s="39"/>
    </row>
    <row r="2439" spans="1:9" ht="27" x14ac:dyDescent="0.25">
      <c r="A2439" s="38">
        <v>4251</v>
      </c>
      <c r="B2439" s="38" t="s">
        <v>5420</v>
      </c>
      <c r="C2439" s="38" t="s">
        <v>112</v>
      </c>
      <c r="D2439" s="38" t="s">
        <v>41</v>
      </c>
      <c r="E2439" s="38" t="s">
        <v>35</v>
      </c>
      <c r="F2439" s="38">
        <v>1274400</v>
      </c>
      <c r="G2439" s="38">
        <v>1274400</v>
      </c>
      <c r="H2439" s="38">
        <v>1</v>
      </c>
      <c r="I2439" s="39"/>
    </row>
    <row r="2440" spans="1:9" x14ac:dyDescent="0.25">
      <c r="A2440" s="140" t="s">
        <v>2876</v>
      </c>
      <c r="B2440" s="141"/>
      <c r="C2440" s="141"/>
      <c r="D2440" s="141"/>
      <c r="E2440" s="141"/>
      <c r="F2440" s="141"/>
      <c r="G2440" s="141"/>
      <c r="H2440" s="141"/>
      <c r="I2440" s="39"/>
    </row>
    <row r="2441" spans="1:9" x14ac:dyDescent="0.25">
      <c r="A2441" s="10"/>
      <c r="B2441" s="129" t="s">
        <v>33</v>
      </c>
      <c r="C2441" s="130"/>
      <c r="D2441" s="130"/>
      <c r="E2441" s="130"/>
      <c r="F2441" s="130"/>
      <c r="G2441" s="143"/>
      <c r="H2441" s="36"/>
      <c r="I2441" s="39"/>
    </row>
    <row r="2442" spans="1:9" x14ac:dyDescent="0.25">
      <c r="A2442" s="19">
        <v>4239</v>
      </c>
      <c r="B2442" s="19" t="s">
        <v>2877</v>
      </c>
      <c r="C2442" s="19" t="s">
        <v>2878</v>
      </c>
      <c r="D2442" s="19" t="s">
        <v>11</v>
      </c>
      <c r="E2442" s="19" t="s">
        <v>35</v>
      </c>
      <c r="F2442" s="19">
        <v>996200</v>
      </c>
      <c r="G2442" s="19">
        <v>996200</v>
      </c>
      <c r="H2442" s="19">
        <v>1</v>
      </c>
      <c r="I2442" s="39"/>
    </row>
    <row r="2443" spans="1:9" x14ac:dyDescent="0.25">
      <c r="A2443" s="140" t="s">
        <v>2685</v>
      </c>
      <c r="B2443" s="141"/>
      <c r="C2443" s="141"/>
      <c r="D2443" s="141"/>
      <c r="E2443" s="141"/>
      <c r="F2443" s="141"/>
      <c r="G2443" s="141"/>
      <c r="H2443" s="141"/>
      <c r="I2443" s="39"/>
    </row>
    <row r="2444" spans="1:9" x14ac:dyDescent="0.25">
      <c r="A2444" s="10"/>
      <c r="B2444" s="129" t="s">
        <v>33</v>
      </c>
      <c r="C2444" s="130"/>
      <c r="D2444" s="130"/>
      <c r="E2444" s="130"/>
      <c r="F2444" s="130"/>
      <c r="G2444" s="143"/>
      <c r="H2444" s="36"/>
      <c r="I2444" s="39"/>
    </row>
    <row r="2445" spans="1:9" x14ac:dyDescent="0.25">
      <c r="A2445" s="10">
        <v>4239</v>
      </c>
      <c r="B2445" s="10" t="s">
        <v>2093</v>
      </c>
      <c r="C2445" s="10" t="s">
        <v>450</v>
      </c>
      <c r="D2445" s="10" t="s">
        <v>34</v>
      </c>
      <c r="E2445" s="10" t="s">
        <v>35</v>
      </c>
      <c r="F2445" s="10">
        <v>1820000</v>
      </c>
      <c r="G2445" s="10">
        <v>1820000</v>
      </c>
      <c r="H2445" s="10">
        <v>1</v>
      </c>
      <c r="I2445" s="39"/>
    </row>
    <row r="2446" spans="1:9" x14ac:dyDescent="0.25">
      <c r="A2446" s="154" t="s">
        <v>267</v>
      </c>
      <c r="B2446" s="155"/>
      <c r="C2446" s="155"/>
      <c r="D2446" s="155"/>
      <c r="E2446" s="155"/>
      <c r="F2446" s="155"/>
      <c r="G2446" s="155"/>
      <c r="H2446" s="155"/>
      <c r="I2446" s="39"/>
    </row>
    <row r="2447" spans="1:9" x14ac:dyDescent="0.25">
      <c r="A2447" s="133" t="s">
        <v>2576</v>
      </c>
      <c r="B2447" s="134"/>
      <c r="C2447" s="134"/>
      <c r="D2447" s="134"/>
      <c r="E2447" s="134"/>
      <c r="F2447" s="134"/>
      <c r="G2447" s="134"/>
      <c r="H2447" s="134"/>
      <c r="I2447" s="39"/>
    </row>
    <row r="2448" spans="1:9" x14ac:dyDescent="0.25">
      <c r="A2448" s="129" t="s">
        <v>9</v>
      </c>
      <c r="B2448" s="130"/>
      <c r="C2448" s="130"/>
      <c r="D2448" s="130"/>
      <c r="E2448" s="130"/>
      <c r="F2448" s="130"/>
      <c r="G2448" s="130"/>
      <c r="H2448" s="130"/>
      <c r="I2448" s="39"/>
    </row>
    <row r="2449" spans="1:9" x14ac:dyDescent="0.25">
      <c r="A2449" s="38">
        <v>5122</v>
      </c>
      <c r="B2449" s="38" t="s">
        <v>5052</v>
      </c>
      <c r="C2449" s="38" t="s">
        <v>3500</v>
      </c>
      <c r="D2449" s="38" t="s">
        <v>11</v>
      </c>
      <c r="E2449" s="38" t="s">
        <v>12</v>
      </c>
      <c r="F2449" s="38">
        <v>18000</v>
      </c>
      <c r="G2449" s="38">
        <f>+F2449*H2449</f>
        <v>324000</v>
      </c>
      <c r="H2449" s="38">
        <v>18</v>
      </c>
      <c r="I2449" s="39"/>
    </row>
    <row r="2450" spans="1:9" x14ac:dyDescent="0.25">
      <c r="A2450" s="38">
        <v>5122</v>
      </c>
      <c r="B2450" s="38" t="s">
        <v>5053</v>
      </c>
      <c r="C2450" s="38" t="s">
        <v>55</v>
      </c>
      <c r="D2450" s="38" t="s">
        <v>11</v>
      </c>
      <c r="E2450" s="38" t="s">
        <v>12</v>
      </c>
      <c r="F2450" s="38">
        <v>250000</v>
      </c>
      <c r="G2450" s="38">
        <f t="shared" ref="G2450:G2452" si="61">+F2450*H2450</f>
        <v>250000</v>
      </c>
      <c r="H2450" s="38">
        <v>1</v>
      </c>
      <c r="I2450" s="39"/>
    </row>
    <row r="2451" spans="1:9" x14ac:dyDescent="0.25">
      <c r="A2451" s="38">
        <v>5122</v>
      </c>
      <c r="B2451" s="38" t="s">
        <v>5054</v>
      </c>
      <c r="C2451" s="38" t="s">
        <v>55</v>
      </c>
      <c r="D2451" s="38" t="s">
        <v>11</v>
      </c>
      <c r="E2451" s="38" t="s">
        <v>12</v>
      </c>
      <c r="F2451" s="38">
        <v>90000</v>
      </c>
      <c r="G2451" s="38">
        <f t="shared" si="61"/>
        <v>630000</v>
      </c>
      <c r="H2451" s="38">
        <v>7</v>
      </c>
      <c r="I2451" s="39"/>
    </row>
    <row r="2452" spans="1:9" x14ac:dyDescent="0.25">
      <c r="A2452" s="38">
        <v>5122</v>
      </c>
      <c r="B2452" s="38" t="s">
        <v>5055</v>
      </c>
      <c r="C2452" s="38" t="s">
        <v>205</v>
      </c>
      <c r="D2452" s="38" t="s">
        <v>11</v>
      </c>
      <c r="E2452" s="38" t="s">
        <v>12</v>
      </c>
      <c r="F2452" s="38">
        <v>110000</v>
      </c>
      <c r="G2452" s="38">
        <f t="shared" si="61"/>
        <v>220000</v>
      </c>
      <c r="H2452" s="38">
        <v>2</v>
      </c>
      <c r="I2452" s="39"/>
    </row>
    <row r="2453" spans="1:9" x14ac:dyDescent="0.25">
      <c r="A2453" s="38">
        <v>4267</v>
      </c>
      <c r="B2453" s="38" t="s">
        <v>4647</v>
      </c>
      <c r="C2453" s="38" t="s">
        <v>161</v>
      </c>
      <c r="D2453" s="38" t="s">
        <v>11</v>
      </c>
      <c r="E2453" s="38" t="s">
        <v>12</v>
      </c>
      <c r="F2453" s="38">
        <v>200</v>
      </c>
      <c r="G2453" s="38">
        <f>+F2453*H2453</f>
        <v>4000</v>
      </c>
      <c r="H2453" s="38">
        <v>20</v>
      </c>
      <c r="I2453" s="39"/>
    </row>
    <row r="2454" spans="1:9" x14ac:dyDescent="0.25">
      <c r="A2454" s="38">
        <v>4267</v>
      </c>
      <c r="B2454" s="38" t="s">
        <v>4648</v>
      </c>
      <c r="C2454" s="38" t="s">
        <v>161</v>
      </c>
      <c r="D2454" s="38" t="s">
        <v>11</v>
      </c>
      <c r="E2454" s="38" t="s">
        <v>12</v>
      </c>
      <c r="F2454" s="38">
        <v>200</v>
      </c>
      <c r="G2454" s="38">
        <f t="shared" ref="G2454:G2480" si="62">+F2454*H2454</f>
        <v>48000</v>
      </c>
      <c r="H2454" s="38">
        <v>240</v>
      </c>
      <c r="I2454" s="39"/>
    </row>
    <row r="2455" spans="1:9" ht="27" x14ac:dyDescent="0.25">
      <c r="A2455" s="38">
        <v>4267</v>
      </c>
      <c r="B2455" s="38" t="s">
        <v>4649</v>
      </c>
      <c r="C2455" s="38" t="s">
        <v>1036</v>
      </c>
      <c r="D2455" s="38" t="s">
        <v>11</v>
      </c>
      <c r="E2455" s="38" t="s">
        <v>12</v>
      </c>
      <c r="F2455" s="38">
        <v>300</v>
      </c>
      <c r="G2455" s="38">
        <f t="shared" si="62"/>
        <v>72000</v>
      </c>
      <c r="H2455" s="38">
        <v>240</v>
      </c>
      <c r="I2455" s="39"/>
    </row>
    <row r="2456" spans="1:9" x14ac:dyDescent="0.25">
      <c r="A2456" s="18">
        <v>4267</v>
      </c>
      <c r="B2456" s="18" t="s">
        <v>4650</v>
      </c>
      <c r="C2456" s="18" t="s">
        <v>4651</v>
      </c>
      <c r="D2456" s="18" t="s">
        <v>11</v>
      </c>
      <c r="E2456" s="18" t="s">
        <v>12</v>
      </c>
      <c r="F2456" s="18">
        <v>800</v>
      </c>
      <c r="G2456" s="18">
        <f t="shared" si="62"/>
        <v>16000</v>
      </c>
      <c r="H2456" s="18">
        <v>20</v>
      </c>
      <c r="I2456" s="39"/>
    </row>
    <row r="2457" spans="1:9" x14ac:dyDescent="0.25">
      <c r="A2457" s="18">
        <v>4267</v>
      </c>
      <c r="B2457" s="18" t="s">
        <v>4652</v>
      </c>
      <c r="C2457" s="18" t="s">
        <v>810</v>
      </c>
      <c r="D2457" s="18" t="s">
        <v>11</v>
      </c>
      <c r="E2457" s="18" t="s">
        <v>12</v>
      </c>
      <c r="F2457" s="18">
        <v>1000</v>
      </c>
      <c r="G2457" s="18">
        <f t="shared" si="62"/>
        <v>80000</v>
      </c>
      <c r="H2457" s="18">
        <v>80</v>
      </c>
      <c r="I2457" s="39"/>
    </row>
    <row r="2458" spans="1:9" x14ac:dyDescent="0.25">
      <c r="A2458" s="18">
        <v>4267</v>
      </c>
      <c r="B2458" s="18" t="s">
        <v>4653</v>
      </c>
      <c r="C2458" s="18" t="s">
        <v>4654</v>
      </c>
      <c r="D2458" s="18" t="s">
        <v>11</v>
      </c>
      <c r="E2458" s="18" t="s">
        <v>12</v>
      </c>
      <c r="F2458" s="18">
        <v>650</v>
      </c>
      <c r="G2458" s="18">
        <f t="shared" si="62"/>
        <v>13000</v>
      </c>
      <c r="H2458" s="18">
        <v>20</v>
      </c>
      <c r="I2458" s="39"/>
    </row>
    <row r="2459" spans="1:9" x14ac:dyDescent="0.25">
      <c r="A2459" s="18">
        <v>4267</v>
      </c>
      <c r="B2459" s="18" t="s">
        <v>4655</v>
      </c>
      <c r="C2459" s="18" t="s">
        <v>225</v>
      </c>
      <c r="D2459" s="18" t="s">
        <v>11</v>
      </c>
      <c r="E2459" s="18" t="s">
        <v>12</v>
      </c>
      <c r="F2459" s="18">
        <v>2800</v>
      </c>
      <c r="G2459" s="18">
        <f t="shared" si="62"/>
        <v>56000</v>
      </c>
      <c r="H2459" s="18">
        <v>20</v>
      </c>
      <c r="I2459" s="39"/>
    </row>
    <row r="2460" spans="1:9" x14ac:dyDescent="0.25">
      <c r="A2460" s="18">
        <v>4267</v>
      </c>
      <c r="B2460" s="18" t="s">
        <v>4656</v>
      </c>
      <c r="C2460" s="18" t="s">
        <v>4657</v>
      </c>
      <c r="D2460" s="18" t="s">
        <v>11</v>
      </c>
      <c r="E2460" s="18" t="s">
        <v>12</v>
      </c>
      <c r="F2460" s="18">
        <v>500</v>
      </c>
      <c r="G2460" s="18">
        <f t="shared" si="62"/>
        <v>200000</v>
      </c>
      <c r="H2460" s="18">
        <v>400</v>
      </c>
      <c r="I2460" s="39"/>
    </row>
    <row r="2461" spans="1:9" x14ac:dyDescent="0.25">
      <c r="A2461" s="18">
        <v>4267</v>
      </c>
      <c r="B2461" s="18" t="s">
        <v>4658</v>
      </c>
      <c r="C2461" s="18" t="s">
        <v>4659</v>
      </c>
      <c r="D2461" s="18" t="s">
        <v>11</v>
      </c>
      <c r="E2461" s="18" t="s">
        <v>12</v>
      </c>
      <c r="F2461" s="18">
        <v>15000</v>
      </c>
      <c r="G2461" s="18">
        <f t="shared" si="62"/>
        <v>30000</v>
      </c>
      <c r="H2461" s="18">
        <v>2</v>
      </c>
      <c r="I2461" s="39"/>
    </row>
    <row r="2462" spans="1:9" x14ac:dyDescent="0.25">
      <c r="A2462" s="18">
        <v>4267</v>
      </c>
      <c r="B2462" s="18" t="s">
        <v>4660</v>
      </c>
      <c r="C2462" s="18" t="s">
        <v>26</v>
      </c>
      <c r="D2462" s="18" t="s">
        <v>11</v>
      </c>
      <c r="E2462" s="18" t="s">
        <v>12</v>
      </c>
      <c r="F2462" s="18">
        <v>250</v>
      </c>
      <c r="G2462" s="18">
        <f t="shared" si="62"/>
        <v>100000</v>
      </c>
      <c r="H2462" s="18">
        <v>400</v>
      </c>
      <c r="I2462" s="39"/>
    </row>
    <row r="2463" spans="1:9" ht="27" x14ac:dyDescent="0.25">
      <c r="A2463" s="18">
        <v>4267</v>
      </c>
      <c r="B2463" s="18" t="s">
        <v>4661</v>
      </c>
      <c r="C2463" s="18" t="s">
        <v>96</v>
      </c>
      <c r="D2463" s="18" t="s">
        <v>11</v>
      </c>
      <c r="E2463" s="18" t="s">
        <v>12</v>
      </c>
      <c r="F2463" s="18">
        <v>3000</v>
      </c>
      <c r="G2463" s="18">
        <f t="shared" si="62"/>
        <v>36000</v>
      </c>
      <c r="H2463" s="18">
        <v>12</v>
      </c>
      <c r="I2463" s="39"/>
    </row>
    <row r="2464" spans="1:9" x14ac:dyDescent="0.25">
      <c r="A2464" s="18">
        <v>4267</v>
      </c>
      <c r="B2464" s="18" t="s">
        <v>4662</v>
      </c>
      <c r="C2464" s="18" t="s">
        <v>226</v>
      </c>
      <c r="D2464" s="18" t="s">
        <v>11</v>
      </c>
      <c r="E2464" s="18" t="s">
        <v>12</v>
      </c>
      <c r="F2464" s="18">
        <v>9000</v>
      </c>
      <c r="G2464" s="18">
        <f t="shared" si="62"/>
        <v>108000</v>
      </c>
      <c r="H2464" s="18">
        <v>12</v>
      </c>
      <c r="I2464" s="39"/>
    </row>
    <row r="2465" spans="1:9" ht="27" x14ac:dyDescent="0.25">
      <c r="A2465" s="18">
        <v>4267</v>
      </c>
      <c r="B2465" s="18" t="s">
        <v>4663</v>
      </c>
      <c r="C2465" s="18" t="s">
        <v>1057</v>
      </c>
      <c r="D2465" s="18" t="s">
        <v>11</v>
      </c>
      <c r="E2465" s="18" t="s">
        <v>12</v>
      </c>
      <c r="F2465" s="18">
        <v>2500</v>
      </c>
      <c r="G2465" s="18">
        <f t="shared" si="62"/>
        <v>30000</v>
      </c>
      <c r="H2465" s="18">
        <v>12</v>
      </c>
      <c r="I2465" s="39"/>
    </row>
    <row r="2466" spans="1:9" x14ac:dyDescent="0.25">
      <c r="A2466" s="18">
        <v>4267</v>
      </c>
      <c r="B2466" s="18" t="s">
        <v>4664</v>
      </c>
      <c r="C2466" s="18" t="s">
        <v>1059</v>
      </c>
      <c r="D2466" s="18" t="s">
        <v>11</v>
      </c>
      <c r="E2466" s="18" t="s">
        <v>12</v>
      </c>
      <c r="F2466" s="18">
        <v>1700</v>
      </c>
      <c r="G2466" s="18">
        <f t="shared" si="62"/>
        <v>20400</v>
      </c>
      <c r="H2466" s="18">
        <v>12</v>
      </c>
      <c r="I2466" s="39"/>
    </row>
    <row r="2467" spans="1:9" x14ac:dyDescent="0.25">
      <c r="A2467" s="18">
        <v>4267</v>
      </c>
      <c r="B2467" s="18" t="s">
        <v>4665</v>
      </c>
      <c r="C2467" s="18" t="s">
        <v>239</v>
      </c>
      <c r="D2467" s="18" t="s">
        <v>11</v>
      </c>
      <c r="E2467" s="18" t="s">
        <v>12</v>
      </c>
      <c r="F2467" s="18">
        <v>250</v>
      </c>
      <c r="G2467" s="18">
        <f t="shared" si="62"/>
        <v>10000</v>
      </c>
      <c r="H2467" s="18">
        <v>40</v>
      </c>
      <c r="I2467" s="39"/>
    </row>
    <row r="2468" spans="1:9" x14ac:dyDescent="0.25">
      <c r="A2468" s="18">
        <v>4267</v>
      </c>
      <c r="B2468" s="18" t="s">
        <v>4666</v>
      </c>
      <c r="C2468" s="18" t="s">
        <v>167</v>
      </c>
      <c r="D2468" s="18" t="s">
        <v>11</v>
      </c>
      <c r="E2468" s="18" t="s">
        <v>12</v>
      </c>
      <c r="F2468" s="18">
        <v>800</v>
      </c>
      <c r="G2468" s="18">
        <f t="shared" si="62"/>
        <v>32000</v>
      </c>
      <c r="H2468" s="18">
        <v>40</v>
      </c>
      <c r="I2468" s="39"/>
    </row>
    <row r="2469" spans="1:9" x14ac:dyDescent="0.25">
      <c r="A2469" s="18">
        <v>4267</v>
      </c>
      <c r="B2469" s="18" t="s">
        <v>4667</v>
      </c>
      <c r="C2469" s="18" t="s">
        <v>124</v>
      </c>
      <c r="D2469" s="18" t="s">
        <v>11</v>
      </c>
      <c r="E2469" s="18" t="s">
        <v>12</v>
      </c>
      <c r="F2469" s="18">
        <v>250</v>
      </c>
      <c r="G2469" s="18">
        <f t="shared" si="62"/>
        <v>15000</v>
      </c>
      <c r="H2469" s="18">
        <v>60</v>
      </c>
      <c r="I2469" s="39"/>
    </row>
    <row r="2470" spans="1:9" x14ac:dyDescent="0.25">
      <c r="A2470" s="18">
        <v>4267</v>
      </c>
      <c r="B2470" s="18" t="s">
        <v>4668</v>
      </c>
      <c r="C2470" s="18" t="s">
        <v>125</v>
      </c>
      <c r="D2470" s="18" t="s">
        <v>11</v>
      </c>
      <c r="E2470" s="18" t="s">
        <v>12</v>
      </c>
      <c r="F2470" s="18">
        <v>800</v>
      </c>
      <c r="G2470" s="18">
        <f t="shared" si="62"/>
        <v>32000</v>
      </c>
      <c r="H2470" s="18">
        <v>40</v>
      </c>
      <c r="I2470" s="39"/>
    </row>
    <row r="2471" spans="1:9" x14ac:dyDescent="0.25">
      <c r="A2471" s="18">
        <v>4267</v>
      </c>
      <c r="B2471" s="18" t="s">
        <v>4669</v>
      </c>
      <c r="C2471" s="18" t="s">
        <v>125</v>
      </c>
      <c r="D2471" s="18" t="s">
        <v>11</v>
      </c>
      <c r="E2471" s="18" t="s">
        <v>12</v>
      </c>
      <c r="F2471" s="18">
        <v>150</v>
      </c>
      <c r="G2471" s="18">
        <f t="shared" si="62"/>
        <v>18600</v>
      </c>
      <c r="H2471" s="18">
        <v>124</v>
      </c>
      <c r="I2471" s="39"/>
    </row>
    <row r="2472" spans="1:9" ht="27" x14ac:dyDescent="0.25">
      <c r="A2472" s="18">
        <v>4267</v>
      </c>
      <c r="B2472" s="18" t="s">
        <v>4670</v>
      </c>
      <c r="C2472" s="18" t="s">
        <v>589</v>
      </c>
      <c r="D2472" s="18" t="s">
        <v>11</v>
      </c>
      <c r="E2472" s="18" t="s">
        <v>12</v>
      </c>
      <c r="F2472" s="18">
        <v>800</v>
      </c>
      <c r="G2472" s="18">
        <f t="shared" si="62"/>
        <v>16000</v>
      </c>
      <c r="H2472" s="18">
        <v>20</v>
      </c>
      <c r="I2472" s="39"/>
    </row>
    <row r="2473" spans="1:9" x14ac:dyDescent="0.25">
      <c r="A2473" s="18">
        <v>4267</v>
      </c>
      <c r="B2473" s="18" t="s">
        <v>4671</v>
      </c>
      <c r="C2473" s="18" t="s">
        <v>28</v>
      </c>
      <c r="D2473" s="18" t="s">
        <v>11</v>
      </c>
      <c r="E2473" s="18" t="s">
        <v>12</v>
      </c>
      <c r="F2473" s="18">
        <v>1000</v>
      </c>
      <c r="G2473" s="18">
        <f t="shared" si="62"/>
        <v>281000</v>
      </c>
      <c r="H2473" s="18">
        <v>281</v>
      </c>
      <c r="I2473" s="39"/>
    </row>
    <row r="2474" spans="1:9" ht="27" x14ac:dyDescent="0.25">
      <c r="A2474" s="18">
        <v>4267</v>
      </c>
      <c r="B2474" s="18" t="s">
        <v>4672</v>
      </c>
      <c r="C2474" s="18" t="s">
        <v>590</v>
      </c>
      <c r="D2474" s="18" t="s">
        <v>11</v>
      </c>
      <c r="E2474" s="18" t="s">
        <v>12</v>
      </c>
      <c r="F2474" s="18">
        <v>800</v>
      </c>
      <c r="G2474" s="18">
        <f t="shared" si="62"/>
        <v>64000</v>
      </c>
      <c r="H2474" s="18">
        <v>80</v>
      </c>
      <c r="I2474" s="39"/>
    </row>
    <row r="2475" spans="1:9" x14ac:dyDescent="0.25">
      <c r="A2475" s="18">
        <v>4267</v>
      </c>
      <c r="B2475" s="18" t="s">
        <v>4673</v>
      </c>
      <c r="C2475" s="18" t="s">
        <v>29</v>
      </c>
      <c r="D2475" s="18" t="s">
        <v>11</v>
      </c>
      <c r="E2475" s="18" t="s">
        <v>12</v>
      </c>
      <c r="F2475" s="18">
        <v>800</v>
      </c>
      <c r="G2475" s="18">
        <f t="shared" si="62"/>
        <v>32000</v>
      </c>
      <c r="H2475" s="18">
        <v>40</v>
      </c>
      <c r="I2475" s="39"/>
    </row>
    <row r="2476" spans="1:9" x14ac:dyDescent="0.25">
      <c r="A2476" s="18">
        <v>4267</v>
      </c>
      <c r="B2476" s="18" t="s">
        <v>4674</v>
      </c>
      <c r="C2476" s="18" t="s">
        <v>52</v>
      </c>
      <c r="D2476" s="18" t="s">
        <v>11</v>
      </c>
      <c r="E2476" s="18" t="s">
        <v>12</v>
      </c>
      <c r="F2476" s="18">
        <v>300</v>
      </c>
      <c r="G2476" s="18">
        <f t="shared" si="62"/>
        <v>60000</v>
      </c>
      <c r="H2476" s="18">
        <v>200</v>
      </c>
      <c r="I2476" s="39"/>
    </row>
    <row r="2477" spans="1:9" x14ac:dyDescent="0.25">
      <c r="A2477" s="18">
        <v>4267</v>
      </c>
      <c r="B2477" s="18" t="s">
        <v>4675</v>
      </c>
      <c r="C2477" s="18" t="s">
        <v>30</v>
      </c>
      <c r="D2477" s="18" t="s">
        <v>11</v>
      </c>
      <c r="E2477" s="18" t="s">
        <v>12</v>
      </c>
      <c r="F2477" s="18">
        <v>500</v>
      </c>
      <c r="G2477" s="18">
        <f t="shared" si="62"/>
        <v>30000</v>
      </c>
      <c r="H2477" s="18">
        <v>60</v>
      </c>
      <c r="I2477" s="39"/>
    </row>
    <row r="2478" spans="1:9" ht="27" x14ac:dyDescent="0.25">
      <c r="A2478" s="18">
        <v>4267</v>
      </c>
      <c r="B2478" s="18" t="s">
        <v>4676</v>
      </c>
      <c r="C2478" s="18" t="s">
        <v>230</v>
      </c>
      <c r="D2478" s="18" t="s">
        <v>11</v>
      </c>
      <c r="E2478" s="18" t="s">
        <v>12</v>
      </c>
      <c r="F2478" s="18">
        <v>1000</v>
      </c>
      <c r="G2478" s="18">
        <f t="shared" si="62"/>
        <v>12000</v>
      </c>
      <c r="H2478" s="18">
        <v>12</v>
      </c>
      <c r="I2478" s="39"/>
    </row>
    <row r="2479" spans="1:9" x14ac:dyDescent="0.25">
      <c r="A2479" s="18">
        <v>4267</v>
      </c>
      <c r="B2479" s="18" t="s">
        <v>4677</v>
      </c>
      <c r="C2479" s="18" t="s">
        <v>231</v>
      </c>
      <c r="D2479" s="18" t="s">
        <v>11</v>
      </c>
      <c r="E2479" s="18" t="s">
        <v>12</v>
      </c>
      <c r="F2479" s="18">
        <v>1100</v>
      </c>
      <c r="G2479" s="18">
        <f t="shared" si="62"/>
        <v>44000</v>
      </c>
      <c r="H2479" s="18">
        <v>40</v>
      </c>
      <c r="I2479" s="39"/>
    </row>
    <row r="2480" spans="1:9" x14ac:dyDescent="0.25">
      <c r="A2480" s="18">
        <v>4267</v>
      </c>
      <c r="B2480" s="18" t="s">
        <v>4678</v>
      </c>
      <c r="C2480" s="18" t="s">
        <v>1016</v>
      </c>
      <c r="D2480" s="18" t="s">
        <v>11</v>
      </c>
      <c r="E2480" s="18" t="s">
        <v>12</v>
      </c>
      <c r="F2480" s="18">
        <v>5000</v>
      </c>
      <c r="G2480" s="18">
        <f t="shared" si="62"/>
        <v>40000</v>
      </c>
      <c r="H2480" s="18">
        <v>8</v>
      </c>
      <c r="I2480" s="39"/>
    </row>
    <row r="2481" spans="1:9" x14ac:dyDescent="0.25">
      <c r="A2481" s="18">
        <v>4261</v>
      </c>
      <c r="B2481" s="18" t="s">
        <v>3157</v>
      </c>
      <c r="C2481" s="18" t="s">
        <v>180</v>
      </c>
      <c r="D2481" s="18" t="s">
        <v>11</v>
      </c>
      <c r="E2481" s="18" t="s">
        <v>12</v>
      </c>
      <c r="F2481" s="18">
        <f>+G2481/H2481</f>
        <v>2500</v>
      </c>
      <c r="G2481" s="18">
        <v>100000</v>
      </c>
      <c r="H2481" s="18">
        <v>40</v>
      </c>
      <c r="I2481" s="39"/>
    </row>
    <row r="2482" spans="1:9" x14ac:dyDescent="0.25">
      <c r="A2482" s="18">
        <v>4261</v>
      </c>
      <c r="B2482" s="18" t="s">
        <v>3158</v>
      </c>
      <c r="C2482" s="18" t="s">
        <v>180</v>
      </c>
      <c r="D2482" s="18" t="s">
        <v>11</v>
      </c>
      <c r="E2482" s="18" t="s">
        <v>12</v>
      </c>
      <c r="F2482" s="18">
        <f t="shared" ref="F2482:F2528" si="63">+G2482/H2482</f>
        <v>200</v>
      </c>
      <c r="G2482" s="18">
        <v>6000</v>
      </c>
      <c r="H2482" s="18">
        <v>30</v>
      </c>
      <c r="I2482" s="39"/>
    </row>
    <row r="2483" spans="1:9" x14ac:dyDescent="0.25">
      <c r="A2483" s="18">
        <v>4261</v>
      </c>
      <c r="B2483" s="18" t="s">
        <v>3159</v>
      </c>
      <c r="C2483" s="18" t="s">
        <v>180</v>
      </c>
      <c r="D2483" s="18" t="s">
        <v>11</v>
      </c>
      <c r="E2483" s="18" t="s">
        <v>12</v>
      </c>
      <c r="F2483" s="18">
        <f t="shared" si="63"/>
        <v>1000</v>
      </c>
      <c r="G2483" s="18">
        <v>10000</v>
      </c>
      <c r="H2483" s="18">
        <v>10</v>
      </c>
      <c r="I2483" s="39"/>
    </row>
    <row r="2484" spans="1:9" x14ac:dyDescent="0.25">
      <c r="A2484" s="18">
        <v>4261</v>
      </c>
      <c r="B2484" s="18" t="s">
        <v>3160</v>
      </c>
      <c r="C2484" s="18" t="s">
        <v>196</v>
      </c>
      <c r="D2484" s="18" t="s">
        <v>11</v>
      </c>
      <c r="E2484" s="18" t="s">
        <v>12</v>
      </c>
      <c r="F2484" s="18">
        <f t="shared" si="63"/>
        <v>1000</v>
      </c>
      <c r="G2484" s="18">
        <v>20000</v>
      </c>
      <c r="H2484" s="18">
        <v>20</v>
      </c>
      <c r="I2484" s="39"/>
    </row>
    <row r="2485" spans="1:9" x14ac:dyDescent="0.25">
      <c r="A2485" s="18">
        <v>4261</v>
      </c>
      <c r="B2485" s="18" t="s">
        <v>3161</v>
      </c>
      <c r="C2485" s="18" t="s">
        <v>73</v>
      </c>
      <c r="D2485" s="18" t="s">
        <v>11</v>
      </c>
      <c r="E2485" s="18" t="s">
        <v>12</v>
      </c>
      <c r="F2485" s="18">
        <f t="shared" si="63"/>
        <v>300</v>
      </c>
      <c r="G2485" s="18">
        <v>15000</v>
      </c>
      <c r="H2485" s="18">
        <v>50</v>
      </c>
      <c r="I2485" s="39"/>
    </row>
    <row r="2486" spans="1:9" x14ac:dyDescent="0.25">
      <c r="A2486" s="18">
        <v>4261</v>
      </c>
      <c r="B2486" s="18" t="s">
        <v>3162</v>
      </c>
      <c r="C2486" s="18" t="s">
        <v>3163</v>
      </c>
      <c r="D2486" s="18" t="s">
        <v>11</v>
      </c>
      <c r="E2486" s="18" t="s">
        <v>12</v>
      </c>
      <c r="F2486" s="18">
        <f t="shared" si="63"/>
        <v>120</v>
      </c>
      <c r="G2486" s="18">
        <v>24000</v>
      </c>
      <c r="H2486" s="18">
        <v>200</v>
      </c>
      <c r="I2486" s="39"/>
    </row>
    <row r="2487" spans="1:9" x14ac:dyDescent="0.25">
      <c r="A2487" s="18">
        <v>4261</v>
      </c>
      <c r="B2487" s="18" t="s">
        <v>3164</v>
      </c>
      <c r="C2487" s="18" t="s">
        <v>3165</v>
      </c>
      <c r="D2487" s="18" t="s">
        <v>11</v>
      </c>
      <c r="E2487" s="18" t="s">
        <v>12</v>
      </c>
      <c r="F2487" s="18">
        <f t="shared" si="63"/>
        <v>10000</v>
      </c>
      <c r="G2487" s="18">
        <v>100000</v>
      </c>
      <c r="H2487" s="18">
        <v>10</v>
      </c>
      <c r="I2487" s="39"/>
    </row>
    <row r="2488" spans="1:9" x14ac:dyDescent="0.25">
      <c r="A2488" s="18">
        <v>4261</v>
      </c>
      <c r="B2488" s="18" t="s">
        <v>3166</v>
      </c>
      <c r="C2488" s="18" t="s">
        <v>3167</v>
      </c>
      <c r="D2488" s="18" t="s">
        <v>11</v>
      </c>
      <c r="E2488" s="18" t="s">
        <v>12</v>
      </c>
      <c r="F2488" s="18">
        <f t="shared" si="63"/>
        <v>900</v>
      </c>
      <c r="G2488" s="18">
        <v>9000</v>
      </c>
      <c r="H2488" s="18">
        <v>10</v>
      </c>
      <c r="I2488" s="39"/>
    </row>
    <row r="2489" spans="1:9" x14ac:dyDescent="0.25">
      <c r="A2489" s="18">
        <v>4261</v>
      </c>
      <c r="B2489" s="18" t="s">
        <v>3168</v>
      </c>
      <c r="C2489" s="18" t="s">
        <v>3169</v>
      </c>
      <c r="D2489" s="18" t="s">
        <v>11</v>
      </c>
      <c r="E2489" s="18" t="s">
        <v>12</v>
      </c>
      <c r="F2489" s="18">
        <f t="shared" si="63"/>
        <v>80</v>
      </c>
      <c r="G2489" s="18">
        <v>2400</v>
      </c>
      <c r="H2489" s="18">
        <v>30</v>
      </c>
      <c r="I2489" s="39"/>
    </row>
    <row r="2490" spans="1:9" x14ac:dyDescent="0.25">
      <c r="A2490" s="18">
        <v>4261</v>
      </c>
      <c r="B2490" s="18" t="s">
        <v>3170</v>
      </c>
      <c r="C2490" s="18" t="s">
        <v>3171</v>
      </c>
      <c r="D2490" s="18" t="s">
        <v>11</v>
      </c>
      <c r="E2490" s="18" t="s">
        <v>12</v>
      </c>
      <c r="F2490" s="18">
        <f t="shared" si="63"/>
        <v>200</v>
      </c>
      <c r="G2490" s="18">
        <v>4000</v>
      </c>
      <c r="H2490" s="18">
        <v>20</v>
      </c>
      <c r="I2490" s="39"/>
    </row>
    <row r="2491" spans="1:9" x14ac:dyDescent="0.25">
      <c r="A2491" s="18">
        <v>4261</v>
      </c>
      <c r="B2491" s="18" t="s">
        <v>3172</v>
      </c>
      <c r="C2491" s="18" t="s">
        <v>3173</v>
      </c>
      <c r="D2491" s="18" t="s">
        <v>11</v>
      </c>
      <c r="E2491" s="18" t="s">
        <v>12</v>
      </c>
      <c r="F2491" s="18">
        <f t="shared" si="63"/>
        <v>80</v>
      </c>
      <c r="G2491" s="18">
        <v>48000</v>
      </c>
      <c r="H2491" s="18">
        <v>600</v>
      </c>
      <c r="I2491" s="39"/>
    </row>
    <row r="2492" spans="1:9" x14ac:dyDescent="0.25">
      <c r="A2492" s="18">
        <v>4261</v>
      </c>
      <c r="B2492" s="18" t="s">
        <v>3174</v>
      </c>
      <c r="C2492" s="18" t="s">
        <v>3175</v>
      </c>
      <c r="D2492" s="18" t="s">
        <v>11</v>
      </c>
      <c r="E2492" s="18" t="s">
        <v>12</v>
      </c>
      <c r="F2492" s="18">
        <f t="shared" si="63"/>
        <v>100</v>
      </c>
      <c r="G2492" s="18">
        <v>5000</v>
      </c>
      <c r="H2492" s="18">
        <v>50</v>
      </c>
      <c r="I2492" s="39"/>
    </row>
    <row r="2493" spans="1:9" x14ac:dyDescent="0.25">
      <c r="A2493" s="18">
        <v>4261</v>
      </c>
      <c r="B2493" s="18" t="s">
        <v>3176</v>
      </c>
      <c r="C2493" s="18" t="s">
        <v>15</v>
      </c>
      <c r="D2493" s="18" t="s">
        <v>11</v>
      </c>
      <c r="E2493" s="18" t="s">
        <v>12</v>
      </c>
      <c r="F2493" s="18">
        <f t="shared" si="63"/>
        <v>40</v>
      </c>
      <c r="G2493" s="18">
        <v>8000</v>
      </c>
      <c r="H2493" s="18">
        <v>200</v>
      </c>
      <c r="I2493" s="39"/>
    </row>
    <row r="2494" spans="1:9" x14ac:dyDescent="0.25">
      <c r="A2494" s="18">
        <v>4261</v>
      </c>
      <c r="B2494" s="18" t="s">
        <v>3177</v>
      </c>
      <c r="C2494" s="18" t="s">
        <v>723</v>
      </c>
      <c r="D2494" s="18" t="s">
        <v>11</v>
      </c>
      <c r="E2494" s="18" t="s">
        <v>12</v>
      </c>
      <c r="F2494" s="18">
        <f t="shared" si="63"/>
        <v>60</v>
      </c>
      <c r="G2494" s="18">
        <v>3000</v>
      </c>
      <c r="H2494" s="18">
        <v>50</v>
      </c>
      <c r="I2494" s="39"/>
    </row>
    <row r="2495" spans="1:9" x14ac:dyDescent="0.25">
      <c r="A2495" s="18">
        <v>4261</v>
      </c>
      <c r="B2495" s="18" t="s">
        <v>3178</v>
      </c>
      <c r="C2495" s="18" t="s">
        <v>721</v>
      </c>
      <c r="D2495" s="18" t="s">
        <v>11</v>
      </c>
      <c r="E2495" s="18" t="s">
        <v>12</v>
      </c>
      <c r="F2495" s="18">
        <f t="shared" si="63"/>
        <v>8000</v>
      </c>
      <c r="G2495" s="18">
        <v>24000</v>
      </c>
      <c r="H2495" s="18">
        <v>3</v>
      </c>
      <c r="I2495" s="39"/>
    </row>
    <row r="2496" spans="1:9" x14ac:dyDescent="0.25">
      <c r="A2496" s="18">
        <v>4261</v>
      </c>
      <c r="B2496" s="18" t="s">
        <v>3179</v>
      </c>
      <c r="C2496" s="18" t="s">
        <v>216</v>
      </c>
      <c r="D2496" s="18" t="s">
        <v>11</v>
      </c>
      <c r="E2496" s="18" t="s">
        <v>12</v>
      </c>
      <c r="F2496" s="18">
        <f t="shared" si="63"/>
        <v>120</v>
      </c>
      <c r="G2496" s="18">
        <v>9600</v>
      </c>
      <c r="H2496" s="18">
        <v>80</v>
      </c>
      <c r="I2496" s="39"/>
    </row>
    <row r="2497" spans="1:9" x14ac:dyDescent="0.25">
      <c r="A2497" s="18">
        <v>4261</v>
      </c>
      <c r="B2497" s="18" t="s">
        <v>3180</v>
      </c>
      <c r="C2497" s="18" t="s">
        <v>722</v>
      </c>
      <c r="D2497" s="18" t="s">
        <v>11</v>
      </c>
      <c r="E2497" s="18" t="s">
        <v>12</v>
      </c>
      <c r="F2497" s="18">
        <f t="shared" si="63"/>
        <v>200</v>
      </c>
      <c r="G2497" s="18">
        <v>20000</v>
      </c>
      <c r="H2497" s="18">
        <v>100</v>
      </c>
      <c r="I2497" s="39"/>
    </row>
    <row r="2498" spans="1:9" x14ac:dyDescent="0.25">
      <c r="A2498" s="18">
        <v>4261</v>
      </c>
      <c r="B2498" s="18" t="s">
        <v>3181</v>
      </c>
      <c r="C2498" s="18" t="s">
        <v>3182</v>
      </c>
      <c r="D2498" s="18" t="s">
        <v>11</v>
      </c>
      <c r="E2498" s="18" t="s">
        <v>12</v>
      </c>
      <c r="F2498" s="18">
        <f t="shared" si="63"/>
        <v>200</v>
      </c>
      <c r="G2498" s="18">
        <v>4000</v>
      </c>
      <c r="H2498" s="18">
        <v>20</v>
      </c>
      <c r="I2498" s="39"/>
    </row>
    <row r="2499" spans="1:9" x14ac:dyDescent="0.25">
      <c r="A2499" s="18">
        <v>4261</v>
      </c>
      <c r="B2499" s="18" t="s">
        <v>3183</v>
      </c>
      <c r="C2499" s="18" t="s">
        <v>3184</v>
      </c>
      <c r="D2499" s="18" t="s">
        <v>11</v>
      </c>
      <c r="E2499" s="18" t="s">
        <v>12</v>
      </c>
      <c r="F2499" s="18">
        <f t="shared" si="63"/>
        <v>200</v>
      </c>
      <c r="G2499" s="18">
        <v>20000</v>
      </c>
      <c r="H2499" s="18">
        <v>100</v>
      </c>
      <c r="I2499" s="39"/>
    </row>
    <row r="2500" spans="1:9" x14ac:dyDescent="0.25">
      <c r="A2500" s="18">
        <v>4261</v>
      </c>
      <c r="B2500" s="18" t="s">
        <v>3185</v>
      </c>
      <c r="C2500" s="18" t="s">
        <v>3186</v>
      </c>
      <c r="D2500" s="18" t="s">
        <v>11</v>
      </c>
      <c r="E2500" s="18" t="s">
        <v>12</v>
      </c>
      <c r="F2500" s="18">
        <f t="shared" si="63"/>
        <v>3500</v>
      </c>
      <c r="G2500" s="18">
        <v>35000</v>
      </c>
      <c r="H2500" s="18">
        <v>10</v>
      </c>
      <c r="I2500" s="39"/>
    </row>
    <row r="2501" spans="1:9" x14ac:dyDescent="0.25">
      <c r="A2501" s="18">
        <v>4261</v>
      </c>
      <c r="B2501" s="18" t="s">
        <v>3187</v>
      </c>
      <c r="C2501" s="18" t="s">
        <v>3188</v>
      </c>
      <c r="D2501" s="18" t="s">
        <v>11</v>
      </c>
      <c r="E2501" s="18" t="s">
        <v>12</v>
      </c>
      <c r="F2501" s="18">
        <f t="shared" si="63"/>
        <v>100</v>
      </c>
      <c r="G2501" s="18">
        <v>1000</v>
      </c>
      <c r="H2501" s="18">
        <v>10</v>
      </c>
      <c r="I2501" s="39"/>
    </row>
    <row r="2502" spans="1:9" x14ac:dyDescent="0.25">
      <c r="A2502" s="18">
        <v>4261</v>
      </c>
      <c r="B2502" s="18" t="s">
        <v>3189</v>
      </c>
      <c r="C2502" s="18" t="s">
        <v>3190</v>
      </c>
      <c r="D2502" s="18" t="s">
        <v>11</v>
      </c>
      <c r="E2502" s="18" t="s">
        <v>12</v>
      </c>
      <c r="F2502" s="18">
        <f t="shared" si="63"/>
        <v>200</v>
      </c>
      <c r="G2502" s="18">
        <v>6000</v>
      </c>
      <c r="H2502" s="18">
        <v>30</v>
      </c>
      <c r="I2502" s="39"/>
    </row>
    <row r="2503" spans="1:9" x14ac:dyDescent="0.25">
      <c r="A2503" s="18">
        <v>4261</v>
      </c>
      <c r="B2503" s="18" t="s">
        <v>3191</v>
      </c>
      <c r="C2503" s="18" t="s">
        <v>109</v>
      </c>
      <c r="D2503" s="18" t="s">
        <v>11</v>
      </c>
      <c r="E2503" s="18" t="s">
        <v>12</v>
      </c>
      <c r="F2503" s="18">
        <f t="shared" si="63"/>
        <v>600</v>
      </c>
      <c r="G2503" s="18">
        <v>60000</v>
      </c>
      <c r="H2503" s="18">
        <v>100</v>
      </c>
      <c r="I2503" s="39"/>
    </row>
    <row r="2504" spans="1:9" ht="22.5" x14ac:dyDescent="0.25">
      <c r="A2504" s="18">
        <v>4261</v>
      </c>
      <c r="B2504" s="18" t="s">
        <v>3192</v>
      </c>
      <c r="C2504" s="18" t="s">
        <v>3193</v>
      </c>
      <c r="D2504" s="18" t="s">
        <v>11</v>
      </c>
      <c r="E2504" s="18" t="s">
        <v>12</v>
      </c>
      <c r="F2504" s="18">
        <f t="shared" si="63"/>
        <v>9</v>
      </c>
      <c r="G2504" s="18">
        <v>18000</v>
      </c>
      <c r="H2504" s="18">
        <v>2000</v>
      </c>
      <c r="I2504" s="39"/>
    </row>
    <row r="2505" spans="1:9" x14ac:dyDescent="0.25">
      <c r="A2505" s="18">
        <v>4261</v>
      </c>
      <c r="B2505" s="18" t="s">
        <v>3194</v>
      </c>
      <c r="C2505" s="18" t="s">
        <v>3195</v>
      </c>
      <c r="D2505" s="18" t="s">
        <v>11</v>
      </c>
      <c r="E2505" s="18" t="s">
        <v>12</v>
      </c>
      <c r="F2505" s="18">
        <f t="shared" si="63"/>
        <v>70</v>
      </c>
      <c r="G2505" s="18">
        <v>10500</v>
      </c>
      <c r="H2505" s="18">
        <v>150</v>
      </c>
      <c r="I2505" s="39"/>
    </row>
    <row r="2506" spans="1:9" x14ac:dyDescent="0.25">
      <c r="A2506" s="18">
        <v>4261</v>
      </c>
      <c r="B2506" s="18" t="s">
        <v>3196</v>
      </c>
      <c r="C2506" s="18" t="s">
        <v>3197</v>
      </c>
      <c r="D2506" s="18" t="s">
        <v>11</v>
      </c>
      <c r="E2506" s="18" t="s">
        <v>12</v>
      </c>
      <c r="F2506" s="18">
        <f t="shared" si="63"/>
        <v>100</v>
      </c>
      <c r="G2506" s="18">
        <v>15000</v>
      </c>
      <c r="H2506" s="18">
        <v>150</v>
      </c>
      <c r="I2506" s="39"/>
    </row>
    <row r="2507" spans="1:9" x14ac:dyDescent="0.25">
      <c r="A2507" s="18">
        <v>4261</v>
      </c>
      <c r="B2507" s="18" t="s">
        <v>3198</v>
      </c>
      <c r="C2507" s="18" t="s">
        <v>3199</v>
      </c>
      <c r="D2507" s="18" t="s">
        <v>11</v>
      </c>
      <c r="E2507" s="18" t="s">
        <v>12</v>
      </c>
      <c r="F2507" s="18">
        <f t="shared" si="63"/>
        <v>700</v>
      </c>
      <c r="G2507" s="18">
        <v>35000</v>
      </c>
      <c r="H2507" s="18">
        <v>50</v>
      </c>
      <c r="I2507" s="39"/>
    </row>
    <row r="2508" spans="1:9" x14ac:dyDescent="0.25">
      <c r="A2508" s="18">
        <v>4261</v>
      </c>
      <c r="B2508" s="18" t="s">
        <v>3200</v>
      </c>
      <c r="C2508" s="18" t="s">
        <v>3201</v>
      </c>
      <c r="D2508" s="18" t="s">
        <v>11</v>
      </c>
      <c r="E2508" s="18" t="s">
        <v>12</v>
      </c>
      <c r="F2508" s="18">
        <f t="shared" si="63"/>
        <v>800</v>
      </c>
      <c r="G2508" s="18">
        <v>40000</v>
      </c>
      <c r="H2508" s="18">
        <v>50</v>
      </c>
      <c r="I2508" s="39"/>
    </row>
    <row r="2509" spans="1:9" x14ac:dyDescent="0.25">
      <c r="A2509" s="18">
        <v>4261</v>
      </c>
      <c r="B2509" s="18" t="s">
        <v>3202</v>
      </c>
      <c r="C2509" s="18" t="s">
        <v>3203</v>
      </c>
      <c r="D2509" s="18" t="s">
        <v>11</v>
      </c>
      <c r="E2509" s="18" t="s">
        <v>12</v>
      </c>
      <c r="F2509" s="18">
        <f t="shared" si="63"/>
        <v>1500</v>
      </c>
      <c r="G2509" s="18">
        <v>30000</v>
      </c>
      <c r="H2509" s="18">
        <v>20</v>
      </c>
      <c r="I2509" s="39"/>
    </row>
    <row r="2510" spans="1:9" x14ac:dyDescent="0.25">
      <c r="A2510" s="18">
        <v>4261</v>
      </c>
      <c r="B2510" s="18" t="s">
        <v>3204</v>
      </c>
      <c r="C2510" s="18" t="s">
        <v>3205</v>
      </c>
      <c r="D2510" s="18" t="s">
        <v>11</v>
      </c>
      <c r="E2510" s="18" t="s">
        <v>12</v>
      </c>
      <c r="F2510" s="18">
        <f t="shared" si="63"/>
        <v>1300</v>
      </c>
      <c r="G2510" s="18">
        <v>6500</v>
      </c>
      <c r="H2510" s="18">
        <v>5</v>
      </c>
      <c r="I2510" s="39"/>
    </row>
    <row r="2511" spans="1:9" x14ac:dyDescent="0.25">
      <c r="A2511" s="18">
        <v>4261</v>
      </c>
      <c r="B2511" s="18" t="s">
        <v>3206</v>
      </c>
      <c r="C2511" s="18" t="s">
        <v>219</v>
      </c>
      <c r="D2511" s="18" t="s">
        <v>11</v>
      </c>
      <c r="E2511" s="18" t="s">
        <v>12</v>
      </c>
      <c r="F2511" s="18">
        <f t="shared" si="63"/>
        <v>200</v>
      </c>
      <c r="G2511" s="18">
        <v>3000</v>
      </c>
      <c r="H2511" s="18">
        <v>15</v>
      </c>
      <c r="I2511" s="39"/>
    </row>
    <row r="2512" spans="1:9" x14ac:dyDescent="0.25">
      <c r="A2512" s="18">
        <v>4261</v>
      </c>
      <c r="B2512" s="18" t="s">
        <v>3207</v>
      </c>
      <c r="C2512" s="18" t="s">
        <v>3208</v>
      </c>
      <c r="D2512" s="18" t="s">
        <v>11</v>
      </c>
      <c r="E2512" s="18" t="s">
        <v>12</v>
      </c>
      <c r="F2512" s="18">
        <f t="shared" si="63"/>
        <v>1000</v>
      </c>
      <c r="G2512" s="18">
        <v>500000</v>
      </c>
      <c r="H2512" s="18">
        <v>500</v>
      </c>
      <c r="I2512" s="39"/>
    </row>
    <row r="2513" spans="1:9" x14ac:dyDescent="0.25">
      <c r="A2513" s="18">
        <v>4261</v>
      </c>
      <c r="B2513" s="18" t="s">
        <v>3209</v>
      </c>
      <c r="C2513" s="18" t="s">
        <v>3210</v>
      </c>
      <c r="D2513" s="18" t="s">
        <v>11</v>
      </c>
      <c r="E2513" s="18" t="s">
        <v>12</v>
      </c>
      <c r="F2513" s="18">
        <f t="shared" si="63"/>
        <v>1000</v>
      </c>
      <c r="G2513" s="18">
        <v>15000</v>
      </c>
      <c r="H2513" s="18">
        <v>15</v>
      </c>
      <c r="I2513" s="39"/>
    </row>
    <row r="2514" spans="1:9" x14ac:dyDescent="0.25">
      <c r="A2514" s="18">
        <v>4261</v>
      </c>
      <c r="B2514" s="18" t="s">
        <v>3211</v>
      </c>
      <c r="C2514" s="18" t="s">
        <v>3212</v>
      </c>
      <c r="D2514" s="18" t="s">
        <v>11</v>
      </c>
      <c r="E2514" s="18" t="s">
        <v>12</v>
      </c>
      <c r="F2514" s="18">
        <f t="shared" si="63"/>
        <v>150</v>
      </c>
      <c r="G2514" s="18">
        <v>45000</v>
      </c>
      <c r="H2514" s="18">
        <v>300</v>
      </c>
      <c r="I2514" s="39"/>
    </row>
    <row r="2515" spans="1:9" x14ac:dyDescent="0.25">
      <c r="A2515" s="18">
        <v>4261</v>
      </c>
      <c r="B2515" s="18" t="s">
        <v>3213</v>
      </c>
      <c r="C2515" s="18" t="s">
        <v>3214</v>
      </c>
      <c r="D2515" s="18" t="s">
        <v>11</v>
      </c>
      <c r="E2515" s="18" t="s">
        <v>12</v>
      </c>
      <c r="F2515" s="18">
        <f t="shared" si="63"/>
        <v>800</v>
      </c>
      <c r="G2515" s="18">
        <v>80000</v>
      </c>
      <c r="H2515" s="18">
        <v>100</v>
      </c>
      <c r="I2515" s="39"/>
    </row>
    <row r="2516" spans="1:9" x14ac:dyDescent="0.25">
      <c r="A2516" s="18">
        <v>4261</v>
      </c>
      <c r="B2516" s="18" t="s">
        <v>3215</v>
      </c>
      <c r="C2516" s="18" t="s">
        <v>3216</v>
      </c>
      <c r="D2516" s="18" t="s">
        <v>11</v>
      </c>
      <c r="E2516" s="18" t="s">
        <v>12</v>
      </c>
      <c r="F2516" s="18">
        <f t="shared" si="63"/>
        <v>150</v>
      </c>
      <c r="G2516" s="18">
        <v>7500</v>
      </c>
      <c r="H2516" s="18">
        <v>50</v>
      </c>
      <c r="I2516" s="39"/>
    </row>
    <row r="2517" spans="1:9" x14ac:dyDescent="0.25">
      <c r="A2517" s="18">
        <v>4261</v>
      </c>
      <c r="B2517" s="18" t="s">
        <v>3217</v>
      </c>
      <c r="C2517" s="18" t="s">
        <v>3218</v>
      </c>
      <c r="D2517" s="18" t="s">
        <v>11</v>
      </c>
      <c r="E2517" s="18" t="s">
        <v>12</v>
      </c>
      <c r="F2517" s="18">
        <f t="shared" si="63"/>
        <v>500</v>
      </c>
      <c r="G2517" s="18">
        <v>25000</v>
      </c>
      <c r="H2517" s="18">
        <v>50</v>
      </c>
      <c r="I2517" s="39"/>
    </row>
    <row r="2518" spans="1:9" x14ac:dyDescent="0.25">
      <c r="A2518" s="18">
        <v>4261</v>
      </c>
      <c r="B2518" s="18" t="s">
        <v>3219</v>
      </c>
      <c r="C2518" s="18" t="s">
        <v>3220</v>
      </c>
      <c r="D2518" s="18" t="s">
        <v>11</v>
      </c>
      <c r="E2518" s="18" t="s">
        <v>12</v>
      </c>
      <c r="F2518" s="18">
        <f t="shared" si="63"/>
        <v>2000</v>
      </c>
      <c r="G2518" s="18">
        <v>20000</v>
      </c>
      <c r="H2518" s="18">
        <v>10</v>
      </c>
      <c r="I2518" s="39"/>
    </row>
    <row r="2519" spans="1:9" x14ac:dyDescent="0.25">
      <c r="A2519" s="18">
        <v>4261</v>
      </c>
      <c r="B2519" s="18" t="s">
        <v>3221</v>
      </c>
      <c r="C2519" s="18" t="s">
        <v>3220</v>
      </c>
      <c r="D2519" s="18" t="s">
        <v>11</v>
      </c>
      <c r="E2519" s="18" t="s">
        <v>12</v>
      </c>
      <c r="F2519" s="18">
        <f t="shared" si="63"/>
        <v>6000</v>
      </c>
      <c r="G2519" s="18">
        <v>60000</v>
      </c>
      <c r="H2519" s="18">
        <v>10</v>
      </c>
      <c r="I2519" s="39"/>
    </row>
    <row r="2520" spans="1:9" ht="22.5" x14ac:dyDescent="0.25">
      <c r="A2520" s="18">
        <v>4261</v>
      </c>
      <c r="B2520" s="18" t="s">
        <v>3222</v>
      </c>
      <c r="C2520" s="18" t="s">
        <v>3223</v>
      </c>
      <c r="D2520" s="18" t="s">
        <v>11</v>
      </c>
      <c r="E2520" s="18" t="s">
        <v>12</v>
      </c>
      <c r="F2520" s="18">
        <f t="shared" si="63"/>
        <v>1200</v>
      </c>
      <c r="G2520" s="18">
        <v>60000</v>
      </c>
      <c r="H2520" s="18">
        <v>50</v>
      </c>
      <c r="I2520" s="39"/>
    </row>
    <row r="2521" spans="1:9" x14ac:dyDescent="0.25">
      <c r="A2521" s="18">
        <v>4261</v>
      </c>
      <c r="B2521" s="18" t="s">
        <v>3224</v>
      </c>
      <c r="C2521" s="18" t="s">
        <v>3225</v>
      </c>
      <c r="D2521" s="18" t="s">
        <v>11</v>
      </c>
      <c r="E2521" s="18" t="s">
        <v>12</v>
      </c>
      <c r="F2521" s="18">
        <f t="shared" si="63"/>
        <v>100</v>
      </c>
      <c r="G2521" s="18">
        <v>20000</v>
      </c>
      <c r="H2521" s="18">
        <v>200</v>
      </c>
      <c r="I2521" s="39"/>
    </row>
    <row r="2522" spans="1:9" x14ac:dyDescent="0.25">
      <c r="A2522" s="18">
        <v>4261</v>
      </c>
      <c r="B2522" s="18" t="s">
        <v>3226</v>
      </c>
      <c r="C2522" s="18" t="s">
        <v>3227</v>
      </c>
      <c r="D2522" s="18" t="s">
        <v>11</v>
      </c>
      <c r="E2522" s="18" t="s">
        <v>12</v>
      </c>
      <c r="F2522" s="18">
        <f t="shared" si="63"/>
        <v>200</v>
      </c>
      <c r="G2522" s="18">
        <v>60000</v>
      </c>
      <c r="H2522" s="18">
        <v>300</v>
      </c>
      <c r="I2522" s="39"/>
    </row>
    <row r="2523" spans="1:9" x14ac:dyDescent="0.25">
      <c r="A2523" s="18">
        <v>4261</v>
      </c>
      <c r="B2523" s="18" t="s">
        <v>3228</v>
      </c>
      <c r="C2523" s="18" t="s">
        <v>3229</v>
      </c>
      <c r="D2523" s="18" t="s">
        <v>11</v>
      </c>
      <c r="E2523" s="18" t="s">
        <v>12</v>
      </c>
      <c r="F2523" s="18" t="e">
        <f t="shared" si="63"/>
        <v>#VALUE!</v>
      </c>
      <c r="G2523" s="18" t="s">
        <v>3238</v>
      </c>
      <c r="H2523" s="18">
        <v>50</v>
      </c>
      <c r="I2523" s="39"/>
    </row>
    <row r="2524" spans="1:9" x14ac:dyDescent="0.25">
      <c r="A2524" s="18">
        <v>4261</v>
      </c>
      <c r="B2524" s="18" t="s">
        <v>3230</v>
      </c>
      <c r="C2524" s="18" t="s">
        <v>3231</v>
      </c>
      <c r="D2524" s="18" t="s">
        <v>11</v>
      </c>
      <c r="E2524" s="18" t="s">
        <v>12</v>
      </c>
      <c r="F2524" s="18" t="e">
        <f t="shared" si="63"/>
        <v>#VALUE!</v>
      </c>
      <c r="G2524" s="18" t="s">
        <v>3238</v>
      </c>
      <c r="H2524" s="18">
        <v>50</v>
      </c>
      <c r="I2524" s="39"/>
    </row>
    <row r="2525" spans="1:9" x14ac:dyDescent="0.25">
      <c r="A2525" s="18">
        <v>4261</v>
      </c>
      <c r="B2525" s="18" t="s">
        <v>3232</v>
      </c>
      <c r="C2525" s="18" t="s">
        <v>3231</v>
      </c>
      <c r="D2525" s="18" t="s">
        <v>11</v>
      </c>
      <c r="E2525" s="18" t="s">
        <v>12</v>
      </c>
      <c r="F2525" s="18" t="e">
        <f t="shared" si="63"/>
        <v>#VALUE!</v>
      </c>
      <c r="G2525" s="18" t="s">
        <v>3239</v>
      </c>
      <c r="H2525" s="18">
        <v>50</v>
      </c>
      <c r="I2525" s="39"/>
    </row>
    <row r="2526" spans="1:9" x14ac:dyDescent="0.25">
      <c r="A2526" s="18">
        <v>4261</v>
      </c>
      <c r="B2526" s="18" t="s">
        <v>3233</v>
      </c>
      <c r="C2526" s="18" t="s">
        <v>3234</v>
      </c>
      <c r="D2526" s="18" t="s">
        <v>11</v>
      </c>
      <c r="E2526" s="18" t="s">
        <v>12</v>
      </c>
      <c r="F2526" s="18">
        <f t="shared" si="63"/>
        <v>25</v>
      </c>
      <c r="G2526" s="18">
        <v>1250</v>
      </c>
      <c r="H2526" s="18">
        <v>50</v>
      </c>
      <c r="I2526" s="39"/>
    </row>
    <row r="2527" spans="1:9" x14ac:dyDescent="0.25">
      <c r="A2527" s="18">
        <v>4261</v>
      </c>
      <c r="B2527" s="18" t="s">
        <v>3235</v>
      </c>
      <c r="C2527" s="18" t="s">
        <v>3234</v>
      </c>
      <c r="D2527" s="18" t="s">
        <v>11</v>
      </c>
      <c r="E2527" s="18" t="s">
        <v>12</v>
      </c>
      <c r="F2527" s="18">
        <f t="shared" si="63"/>
        <v>100</v>
      </c>
      <c r="G2527" s="18">
        <v>5000</v>
      </c>
      <c r="H2527" s="18">
        <v>50</v>
      </c>
      <c r="I2527" s="39"/>
    </row>
    <row r="2528" spans="1:9" x14ac:dyDescent="0.25">
      <c r="A2528" s="18">
        <v>4261</v>
      </c>
      <c r="B2528" s="18" t="s">
        <v>3236</v>
      </c>
      <c r="C2528" s="18" t="s">
        <v>3237</v>
      </c>
      <c r="D2528" s="18" t="s">
        <v>11</v>
      </c>
      <c r="E2528" s="18" t="s">
        <v>12</v>
      </c>
      <c r="F2528" s="18">
        <f t="shared" si="63"/>
        <v>150</v>
      </c>
      <c r="G2528" s="18">
        <v>7500</v>
      </c>
      <c r="H2528" s="18">
        <v>50</v>
      </c>
      <c r="I2528" s="39"/>
    </row>
    <row r="2529" spans="1:9" x14ac:dyDescent="0.25">
      <c r="A2529" s="18">
        <v>5122</v>
      </c>
      <c r="B2529" s="18" t="s">
        <v>3144</v>
      </c>
      <c r="C2529" s="18" t="s">
        <v>3145</v>
      </c>
      <c r="D2529" s="18" t="s">
        <v>11</v>
      </c>
      <c r="E2529" s="18" t="s">
        <v>12</v>
      </c>
      <c r="F2529" s="18">
        <v>380000</v>
      </c>
      <c r="G2529" s="18">
        <f t="shared" ref="G2529:G2534" si="64">+F2529*H2529</f>
        <v>4560000</v>
      </c>
      <c r="H2529" s="18">
        <v>12</v>
      </c>
      <c r="I2529" s="39"/>
    </row>
    <row r="2530" spans="1:9" x14ac:dyDescent="0.25">
      <c r="A2530" s="18">
        <v>5122</v>
      </c>
      <c r="B2530" s="18" t="s">
        <v>3146</v>
      </c>
      <c r="C2530" s="18" t="s">
        <v>3147</v>
      </c>
      <c r="D2530" s="18" t="s">
        <v>11</v>
      </c>
      <c r="E2530" s="18" t="s">
        <v>12</v>
      </c>
      <c r="F2530" s="18">
        <v>140000</v>
      </c>
      <c r="G2530" s="18">
        <f t="shared" si="64"/>
        <v>140000</v>
      </c>
      <c r="H2530" s="18">
        <v>1</v>
      </c>
      <c r="I2530" s="39"/>
    </row>
    <row r="2531" spans="1:9" x14ac:dyDescent="0.25">
      <c r="A2531" s="18">
        <v>5122</v>
      </c>
      <c r="B2531" s="18" t="s">
        <v>3148</v>
      </c>
      <c r="C2531" s="18" t="s">
        <v>3149</v>
      </c>
      <c r="D2531" s="18" t="s">
        <v>11</v>
      </c>
      <c r="E2531" s="18" t="s">
        <v>12</v>
      </c>
      <c r="F2531" s="18">
        <v>3000</v>
      </c>
      <c r="G2531" s="18">
        <f t="shared" si="64"/>
        <v>30000</v>
      </c>
      <c r="H2531" s="18">
        <v>10</v>
      </c>
      <c r="I2531" s="39"/>
    </row>
    <row r="2532" spans="1:9" x14ac:dyDescent="0.25">
      <c r="A2532" s="18">
        <v>5122</v>
      </c>
      <c r="B2532" s="18" t="s">
        <v>3150</v>
      </c>
      <c r="C2532" s="18" t="s">
        <v>3151</v>
      </c>
      <c r="D2532" s="18" t="s">
        <v>11</v>
      </c>
      <c r="E2532" s="18" t="s">
        <v>12</v>
      </c>
      <c r="F2532" s="18">
        <v>4000</v>
      </c>
      <c r="G2532" s="18">
        <f t="shared" si="64"/>
        <v>36000</v>
      </c>
      <c r="H2532" s="18">
        <v>9</v>
      </c>
      <c r="I2532" s="39"/>
    </row>
    <row r="2533" spans="1:9" ht="22.5" x14ac:dyDescent="0.25">
      <c r="A2533" s="18">
        <v>5122</v>
      </c>
      <c r="B2533" s="18" t="s">
        <v>3152</v>
      </c>
      <c r="C2533" s="18" t="s">
        <v>3153</v>
      </c>
      <c r="D2533" s="18" t="s">
        <v>11</v>
      </c>
      <c r="E2533" s="18" t="s">
        <v>12</v>
      </c>
      <c r="F2533" s="18">
        <v>250000</v>
      </c>
      <c r="G2533" s="18">
        <f t="shared" si="64"/>
        <v>1250000</v>
      </c>
      <c r="H2533" s="18">
        <v>5</v>
      </c>
      <c r="I2533" s="39"/>
    </row>
    <row r="2534" spans="1:9" x14ac:dyDescent="0.25">
      <c r="A2534" s="18">
        <v>5122</v>
      </c>
      <c r="B2534" s="18" t="s">
        <v>3154</v>
      </c>
      <c r="C2534" s="18" t="s">
        <v>3155</v>
      </c>
      <c r="D2534" s="18" t="s">
        <v>11</v>
      </c>
      <c r="E2534" s="18" t="s">
        <v>12</v>
      </c>
      <c r="F2534" s="18">
        <v>40000</v>
      </c>
      <c r="G2534" s="18">
        <f t="shared" si="64"/>
        <v>40000</v>
      </c>
      <c r="H2534" s="18">
        <v>1</v>
      </c>
      <c r="I2534" s="39"/>
    </row>
    <row r="2535" spans="1:9" s="70" customFormat="1" ht="15" customHeight="1" x14ac:dyDescent="0.25">
      <c r="A2535" s="129" t="s">
        <v>33</v>
      </c>
      <c r="B2535" s="130"/>
      <c r="C2535" s="130"/>
      <c r="D2535" s="130"/>
      <c r="E2535" s="130"/>
      <c r="F2535" s="130"/>
      <c r="G2535" s="130"/>
      <c r="H2535" s="143"/>
      <c r="I2535" s="69"/>
    </row>
    <row r="2536" spans="1:9" s="70" customFormat="1" ht="30.75" customHeight="1" x14ac:dyDescent="0.25">
      <c r="A2536" s="19">
        <v>4251</v>
      </c>
      <c r="B2536" s="18" t="s">
        <v>3137</v>
      </c>
      <c r="C2536" s="18" t="s">
        <v>112</v>
      </c>
      <c r="D2536" s="18" t="s">
        <v>41</v>
      </c>
      <c r="E2536" s="18" t="s">
        <v>35</v>
      </c>
      <c r="F2536" s="18">
        <v>750000</v>
      </c>
      <c r="G2536" s="18">
        <v>750000</v>
      </c>
      <c r="H2536" s="18">
        <v>1</v>
      </c>
      <c r="I2536" s="69"/>
    </row>
    <row r="2537" spans="1:9" ht="22.5" x14ac:dyDescent="0.25">
      <c r="A2537" s="19">
        <v>4214</v>
      </c>
      <c r="B2537" s="19" t="s">
        <v>537</v>
      </c>
      <c r="C2537" s="19" t="s">
        <v>3143</v>
      </c>
      <c r="D2537" s="19" t="s">
        <v>34</v>
      </c>
      <c r="E2537" s="19" t="s">
        <v>35</v>
      </c>
      <c r="F2537" s="19">
        <v>760000</v>
      </c>
      <c r="G2537" s="19">
        <v>760000</v>
      </c>
      <c r="H2537" s="19">
        <v>1</v>
      </c>
      <c r="I2537" s="39"/>
    </row>
    <row r="2538" spans="1:9" ht="22.5" x14ac:dyDescent="0.25">
      <c r="A2538" s="19">
        <v>4214</v>
      </c>
      <c r="B2538" s="19" t="s">
        <v>596</v>
      </c>
      <c r="C2538" s="19" t="s">
        <v>3142</v>
      </c>
      <c r="D2538" s="19" t="s">
        <v>36</v>
      </c>
      <c r="E2538" s="19" t="s">
        <v>35</v>
      </c>
      <c r="F2538" s="19">
        <v>150000</v>
      </c>
      <c r="G2538" s="19">
        <v>150000</v>
      </c>
      <c r="H2538" s="19">
        <v>1</v>
      </c>
      <c r="I2538" s="39"/>
    </row>
    <row r="2539" spans="1:9" ht="40.5" x14ac:dyDescent="0.25">
      <c r="A2539" s="19">
        <v>4252</v>
      </c>
      <c r="B2539" s="19" t="s">
        <v>492</v>
      </c>
      <c r="C2539" s="19" t="s">
        <v>2686</v>
      </c>
      <c r="D2539" s="19" t="s">
        <v>36</v>
      </c>
      <c r="E2539" s="19" t="s">
        <v>35</v>
      </c>
      <c r="F2539" s="19">
        <v>480000</v>
      </c>
      <c r="G2539" s="19">
        <v>480000</v>
      </c>
      <c r="H2539" s="36">
        <v>1</v>
      </c>
      <c r="I2539" s="39"/>
    </row>
    <row r="2540" spans="1:9" ht="27" x14ac:dyDescent="0.25">
      <c r="A2540" s="18">
        <v>4252</v>
      </c>
      <c r="B2540" s="26" t="s">
        <v>493</v>
      </c>
      <c r="C2540" s="26" t="s">
        <v>243</v>
      </c>
      <c r="D2540" s="18" t="s">
        <v>36</v>
      </c>
      <c r="E2540" s="19" t="s">
        <v>35</v>
      </c>
      <c r="F2540" s="19">
        <v>1520000</v>
      </c>
      <c r="G2540" s="19">
        <v>1520000</v>
      </c>
      <c r="H2540" s="36">
        <v>1</v>
      </c>
      <c r="I2540" s="39"/>
    </row>
    <row r="2541" spans="1:9" ht="27" x14ac:dyDescent="0.25">
      <c r="A2541" s="18">
        <v>4252</v>
      </c>
      <c r="B2541" s="26" t="s">
        <v>494</v>
      </c>
      <c r="C2541" s="26" t="s">
        <v>243</v>
      </c>
      <c r="D2541" s="18" t="s">
        <v>36</v>
      </c>
      <c r="E2541" s="18" t="s">
        <v>35</v>
      </c>
      <c r="F2541" s="18">
        <v>0</v>
      </c>
      <c r="G2541" s="18">
        <v>0</v>
      </c>
      <c r="H2541" s="38">
        <v>1</v>
      </c>
      <c r="I2541" s="39"/>
    </row>
    <row r="2542" spans="1:9" ht="27" x14ac:dyDescent="0.25">
      <c r="A2542" s="18">
        <v>4252</v>
      </c>
      <c r="B2542" s="26" t="s">
        <v>2238</v>
      </c>
      <c r="C2542" s="26" t="s">
        <v>254</v>
      </c>
      <c r="D2542" s="26" t="s">
        <v>36</v>
      </c>
      <c r="E2542" s="26" t="s">
        <v>35</v>
      </c>
      <c r="F2542" s="26">
        <v>1000000</v>
      </c>
      <c r="G2542" s="26">
        <f>+F2542*H2542</f>
        <v>1000000</v>
      </c>
      <c r="H2542" s="26">
        <v>1</v>
      </c>
      <c r="I2542" s="39"/>
    </row>
    <row r="2543" spans="1:9" ht="27" x14ac:dyDescent="0.25">
      <c r="A2543" s="18">
        <v>4252</v>
      </c>
      <c r="B2543" s="26" t="s">
        <v>2239</v>
      </c>
      <c r="C2543" s="26" t="s">
        <v>254</v>
      </c>
      <c r="D2543" s="26" t="s">
        <v>36</v>
      </c>
      <c r="E2543" s="26" t="s">
        <v>35</v>
      </c>
      <c r="F2543" s="26">
        <v>200000</v>
      </c>
      <c r="G2543" s="26">
        <f t="shared" ref="G2543:G2544" si="65">+F2543*H2543</f>
        <v>200000</v>
      </c>
      <c r="H2543" s="26">
        <v>1</v>
      </c>
      <c r="I2543" s="39"/>
    </row>
    <row r="2544" spans="1:9" ht="27" x14ac:dyDescent="0.25">
      <c r="A2544" s="18">
        <v>4252</v>
      </c>
      <c r="B2544" s="26" t="s">
        <v>2240</v>
      </c>
      <c r="C2544" s="26" t="s">
        <v>254</v>
      </c>
      <c r="D2544" s="26" t="s">
        <v>36</v>
      </c>
      <c r="E2544" s="26" t="s">
        <v>35</v>
      </c>
      <c r="F2544" s="26">
        <v>300000</v>
      </c>
      <c r="G2544" s="26">
        <f t="shared" si="65"/>
        <v>300000</v>
      </c>
      <c r="H2544" s="26">
        <v>1</v>
      </c>
      <c r="I2544" s="39"/>
    </row>
    <row r="2545" spans="1:9" ht="27" x14ac:dyDescent="0.25">
      <c r="A2545" s="18">
        <v>4214</v>
      </c>
      <c r="B2545" s="26" t="s">
        <v>597</v>
      </c>
      <c r="C2545" s="26" t="s">
        <v>94</v>
      </c>
      <c r="D2545" s="26" t="s">
        <v>36</v>
      </c>
      <c r="E2545" s="26" t="s">
        <v>35</v>
      </c>
      <c r="F2545" s="26">
        <v>0</v>
      </c>
      <c r="G2545" s="26">
        <v>0</v>
      </c>
      <c r="H2545" s="26">
        <v>1</v>
      </c>
      <c r="I2545" s="39"/>
    </row>
    <row r="2546" spans="1:9" ht="40.5" x14ac:dyDescent="0.25">
      <c r="A2546" s="18">
        <v>4241</v>
      </c>
      <c r="B2546" s="26" t="s">
        <v>496</v>
      </c>
      <c r="C2546" s="26" t="s">
        <v>37</v>
      </c>
      <c r="D2546" s="26" t="s">
        <v>34</v>
      </c>
      <c r="E2546" s="26" t="s">
        <v>35</v>
      </c>
      <c r="F2546" s="26">
        <v>65000</v>
      </c>
      <c r="G2546" s="26">
        <v>65000</v>
      </c>
      <c r="H2546" s="26">
        <v>1</v>
      </c>
      <c r="I2546" s="39"/>
    </row>
    <row r="2547" spans="1:9" ht="27" x14ac:dyDescent="0.25">
      <c r="A2547" s="18">
        <v>4214</v>
      </c>
      <c r="B2547" s="26" t="s">
        <v>537</v>
      </c>
      <c r="C2547" s="26" t="s">
        <v>160</v>
      </c>
      <c r="D2547" s="26" t="s">
        <v>34</v>
      </c>
      <c r="E2547" s="26" t="s">
        <v>35</v>
      </c>
      <c r="F2547" s="26">
        <v>0</v>
      </c>
      <c r="G2547" s="26">
        <v>0</v>
      </c>
      <c r="H2547" s="26">
        <v>1</v>
      </c>
      <c r="I2547" s="39"/>
    </row>
    <row r="2548" spans="1:9" ht="27" x14ac:dyDescent="0.25">
      <c r="A2548" s="18">
        <v>4241</v>
      </c>
      <c r="B2548" s="26" t="s">
        <v>498</v>
      </c>
      <c r="C2548" s="26" t="s">
        <v>2575</v>
      </c>
      <c r="D2548" s="18" t="s">
        <v>34</v>
      </c>
      <c r="E2548" s="19" t="s">
        <v>35</v>
      </c>
      <c r="F2548" s="19">
        <v>0</v>
      </c>
      <c r="G2548" s="19">
        <v>0</v>
      </c>
      <c r="H2548" s="36">
        <v>1</v>
      </c>
      <c r="I2548" s="39"/>
    </row>
    <row r="2549" spans="1:9" ht="54" x14ac:dyDescent="0.25">
      <c r="A2549" s="18">
        <v>4213</v>
      </c>
      <c r="B2549" s="26" t="s">
        <v>539</v>
      </c>
      <c r="C2549" s="26" t="s">
        <v>938</v>
      </c>
      <c r="D2549" s="18" t="s">
        <v>36</v>
      </c>
      <c r="E2549" s="19" t="s">
        <v>35</v>
      </c>
      <c r="F2549" s="19">
        <v>100000</v>
      </c>
      <c r="G2549" s="19">
        <v>100000</v>
      </c>
      <c r="H2549" s="36">
        <v>1</v>
      </c>
      <c r="I2549" s="39"/>
    </row>
    <row r="2550" spans="1:9" ht="40.5" x14ac:dyDescent="0.25">
      <c r="A2550" s="18">
        <v>4214</v>
      </c>
      <c r="B2550" s="26" t="s">
        <v>596</v>
      </c>
      <c r="C2550" s="26" t="s">
        <v>95</v>
      </c>
      <c r="D2550" s="18" t="s">
        <v>36</v>
      </c>
      <c r="E2550" s="19" t="s">
        <v>35</v>
      </c>
      <c r="F2550" s="19">
        <v>0</v>
      </c>
      <c r="G2550" s="19">
        <v>0</v>
      </c>
      <c r="H2550" s="36">
        <v>1</v>
      </c>
      <c r="I2550" s="39"/>
    </row>
    <row r="2551" spans="1:9" x14ac:dyDescent="0.25">
      <c r="A2551" s="140" t="s">
        <v>4805</v>
      </c>
      <c r="B2551" s="141"/>
      <c r="C2551" s="141"/>
      <c r="D2551" s="141"/>
      <c r="E2551" s="141"/>
      <c r="F2551" s="141"/>
      <c r="G2551" s="141"/>
      <c r="H2551" s="141"/>
      <c r="I2551" s="39"/>
    </row>
    <row r="2552" spans="1:9" x14ac:dyDescent="0.25">
      <c r="A2552" s="129" t="s">
        <v>33</v>
      </c>
      <c r="B2552" s="130"/>
      <c r="C2552" s="130"/>
      <c r="D2552" s="130"/>
      <c r="E2552" s="130"/>
      <c r="F2552" s="130"/>
      <c r="G2552" s="130"/>
      <c r="H2552" s="143"/>
      <c r="I2552" s="39"/>
    </row>
    <row r="2553" spans="1:9" ht="27" x14ac:dyDescent="0.25">
      <c r="A2553" s="38">
        <v>4251</v>
      </c>
      <c r="B2553" s="38" t="s">
        <v>5321</v>
      </c>
      <c r="C2553" s="38" t="s">
        <v>112</v>
      </c>
      <c r="D2553" s="38" t="s">
        <v>41</v>
      </c>
      <c r="E2553" s="38" t="s">
        <v>35</v>
      </c>
      <c r="F2553" s="38">
        <v>200000</v>
      </c>
      <c r="G2553" s="38">
        <v>200000</v>
      </c>
      <c r="H2553" s="38">
        <v>1</v>
      </c>
      <c r="I2553" s="39"/>
    </row>
    <row r="2554" spans="1:9" x14ac:dyDescent="0.25">
      <c r="A2554" s="129" t="s">
        <v>39</v>
      </c>
      <c r="B2554" s="130"/>
      <c r="C2554" s="130"/>
      <c r="D2554" s="130"/>
      <c r="E2554" s="130"/>
      <c r="F2554" s="130"/>
      <c r="G2554" s="130"/>
      <c r="H2554" s="143"/>
      <c r="I2554" s="39"/>
    </row>
    <row r="2555" spans="1:9" ht="40.5" x14ac:dyDescent="0.25">
      <c r="A2555" s="38">
        <v>4251</v>
      </c>
      <c r="B2555" s="38" t="s">
        <v>4806</v>
      </c>
      <c r="C2555" s="38" t="s">
        <v>4807</v>
      </c>
      <c r="D2555" s="38" t="s">
        <v>36</v>
      </c>
      <c r="E2555" s="38" t="s">
        <v>35</v>
      </c>
      <c r="F2555" s="38">
        <v>9800000</v>
      </c>
      <c r="G2555" s="38">
        <v>9800000</v>
      </c>
      <c r="H2555" s="38">
        <v>1</v>
      </c>
      <c r="I2555" s="39"/>
    </row>
    <row r="2556" spans="1:9" x14ac:dyDescent="0.25">
      <c r="A2556" s="140" t="s">
        <v>3513</v>
      </c>
      <c r="B2556" s="141"/>
      <c r="C2556" s="141"/>
      <c r="D2556" s="141"/>
      <c r="E2556" s="141"/>
      <c r="F2556" s="141"/>
      <c r="G2556" s="141"/>
      <c r="H2556" s="141"/>
      <c r="I2556" s="39"/>
    </row>
    <row r="2557" spans="1:9" ht="15" customHeight="1" x14ac:dyDescent="0.25">
      <c r="A2557" s="129" t="s">
        <v>39</v>
      </c>
      <c r="B2557" s="130"/>
      <c r="C2557" s="130"/>
      <c r="D2557" s="130"/>
      <c r="E2557" s="130"/>
      <c r="F2557" s="130"/>
      <c r="G2557" s="130"/>
      <c r="H2557" s="143"/>
      <c r="I2557" s="39"/>
    </row>
    <row r="2558" spans="1:9" ht="27" x14ac:dyDescent="0.25">
      <c r="A2558" s="19">
        <v>5134</v>
      </c>
      <c r="B2558" s="19" t="s">
        <v>3511</v>
      </c>
      <c r="C2558" s="19" t="s">
        <v>61</v>
      </c>
      <c r="D2558" s="19" t="s">
        <v>41</v>
      </c>
      <c r="E2558" s="19" t="s">
        <v>35</v>
      </c>
      <c r="F2558" s="19">
        <v>650000</v>
      </c>
      <c r="G2558" s="19">
        <v>650000</v>
      </c>
      <c r="H2558" s="19">
        <v>1</v>
      </c>
      <c r="I2558" s="39"/>
    </row>
    <row r="2559" spans="1:9" ht="27" x14ac:dyDescent="0.25">
      <c r="A2559" s="19">
        <v>5134</v>
      </c>
      <c r="B2559" s="19" t="s">
        <v>3512</v>
      </c>
      <c r="C2559" s="19" t="s">
        <v>61</v>
      </c>
      <c r="D2559" s="19" t="s">
        <v>41</v>
      </c>
      <c r="E2559" s="19" t="s">
        <v>35</v>
      </c>
      <c r="F2559" s="19">
        <v>250000</v>
      </c>
      <c r="G2559" s="19">
        <v>250000</v>
      </c>
      <c r="H2559" s="19">
        <v>1</v>
      </c>
      <c r="I2559" s="39"/>
    </row>
    <row r="2560" spans="1:9" ht="15" customHeight="1" x14ac:dyDescent="0.25">
      <c r="A2560" s="129" t="s">
        <v>33</v>
      </c>
      <c r="B2560" s="130"/>
      <c r="C2560" s="130"/>
      <c r="D2560" s="130"/>
      <c r="E2560" s="130"/>
      <c r="F2560" s="130"/>
      <c r="G2560" s="130"/>
      <c r="H2560" s="143"/>
      <c r="I2560" s="39"/>
    </row>
    <row r="2561" spans="1:9" ht="27" x14ac:dyDescent="0.25">
      <c r="A2561" s="19">
        <v>5134</v>
      </c>
      <c r="B2561" s="19" t="s">
        <v>3514</v>
      </c>
      <c r="C2561" s="19" t="s">
        <v>40</v>
      </c>
      <c r="D2561" s="19" t="s">
        <v>36</v>
      </c>
      <c r="E2561" s="19" t="s">
        <v>35</v>
      </c>
      <c r="F2561" s="19">
        <v>100000</v>
      </c>
      <c r="G2561" s="19">
        <v>100000</v>
      </c>
      <c r="H2561" s="19">
        <v>1</v>
      </c>
      <c r="I2561" s="39"/>
    </row>
    <row r="2562" spans="1:9" x14ac:dyDescent="0.25">
      <c r="A2562" s="140" t="s">
        <v>2687</v>
      </c>
      <c r="B2562" s="141"/>
      <c r="C2562" s="141"/>
      <c r="D2562" s="141"/>
      <c r="E2562" s="141"/>
      <c r="F2562" s="141"/>
      <c r="G2562" s="141"/>
      <c r="H2562" s="141"/>
      <c r="I2562" s="39"/>
    </row>
    <row r="2563" spans="1:9" ht="15" customHeight="1" x14ac:dyDescent="0.25">
      <c r="A2563" s="28"/>
      <c r="B2563" s="129" t="s">
        <v>33</v>
      </c>
      <c r="C2563" s="130"/>
      <c r="D2563" s="130"/>
      <c r="E2563" s="130"/>
      <c r="F2563" s="130"/>
      <c r="G2563" s="143"/>
      <c r="H2563" s="36"/>
      <c r="I2563" s="39"/>
    </row>
    <row r="2564" spans="1:9" ht="54" x14ac:dyDescent="0.25">
      <c r="A2564" s="26">
        <v>4239</v>
      </c>
      <c r="B2564" s="26" t="s">
        <v>2241</v>
      </c>
      <c r="C2564" s="26" t="s">
        <v>2729</v>
      </c>
      <c r="D2564" s="18" t="s">
        <v>11</v>
      </c>
      <c r="E2564" s="19" t="s">
        <v>35</v>
      </c>
      <c r="F2564" s="19">
        <v>750000</v>
      </c>
      <c r="G2564" s="19">
        <v>750000</v>
      </c>
      <c r="H2564" s="36">
        <v>1</v>
      </c>
      <c r="I2564" s="39"/>
    </row>
    <row r="2565" spans="1:9" ht="54" x14ac:dyDescent="0.25">
      <c r="A2565" s="26">
        <v>4239</v>
      </c>
      <c r="B2565" s="26" t="s">
        <v>3694</v>
      </c>
      <c r="C2565" s="26" t="s">
        <v>2729</v>
      </c>
      <c r="D2565" s="18" t="s">
        <v>11</v>
      </c>
      <c r="E2565" s="19" t="s">
        <v>35</v>
      </c>
      <c r="F2565" s="19">
        <v>750000</v>
      </c>
      <c r="G2565" s="19">
        <v>750000</v>
      </c>
      <c r="H2565" s="36">
        <v>1</v>
      </c>
      <c r="I2565" s="39"/>
    </row>
    <row r="2566" spans="1:9" ht="54" x14ac:dyDescent="0.25">
      <c r="A2566" s="28"/>
      <c r="B2566" s="26" t="s">
        <v>2242</v>
      </c>
      <c r="C2566" s="26" t="s">
        <v>2729</v>
      </c>
      <c r="D2566" s="18" t="s">
        <v>11</v>
      </c>
      <c r="E2566" s="19" t="s">
        <v>35</v>
      </c>
      <c r="F2566" s="19">
        <v>0</v>
      </c>
      <c r="G2566" s="19">
        <v>0</v>
      </c>
      <c r="H2566" s="36">
        <v>1</v>
      </c>
      <c r="I2566" s="39"/>
    </row>
    <row r="2567" spans="1:9" x14ac:dyDescent="0.25">
      <c r="A2567" s="140" t="s">
        <v>4241</v>
      </c>
      <c r="B2567" s="141"/>
      <c r="C2567" s="141"/>
      <c r="D2567" s="141"/>
      <c r="E2567" s="141"/>
      <c r="F2567" s="141"/>
      <c r="G2567" s="141"/>
      <c r="H2567" s="141"/>
      <c r="I2567" s="39"/>
    </row>
    <row r="2568" spans="1:9" x14ac:dyDescent="0.25">
      <c r="A2568" s="17"/>
      <c r="B2568" s="129" t="s">
        <v>39</v>
      </c>
      <c r="C2568" s="130"/>
      <c r="D2568" s="130"/>
      <c r="E2568" s="130"/>
      <c r="F2568" s="130"/>
      <c r="G2568" s="143"/>
      <c r="H2568" s="36"/>
      <c r="I2568" s="39"/>
    </row>
    <row r="2569" spans="1:9" ht="27" x14ac:dyDescent="0.25">
      <c r="A2569" s="21">
        <v>4861</v>
      </c>
      <c r="B2569" s="21" t="s">
        <v>4242</v>
      </c>
      <c r="C2569" s="26" t="s">
        <v>105</v>
      </c>
      <c r="D2569" s="21" t="s">
        <v>36</v>
      </c>
      <c r="E2569" s="21" t="s">
        <v>35</v>
      </c>
      <c r="F2569" s="21">
        <v>11760000</v>
      </c>
      <c r="G2569" s="21">
        <v>11760000</v>
      </c>
      <c r="H2569" s="21">
        <v>1</v>
      </c>
      <c r="I2569" s="39"/>
    </row>
    <row r="2570" spans="1:9" ht="27" x14ac:dyDescent="0.25">
      <c r="A2570" s="20"/>
      <c r="B2570" s="26" t="s">
        <v>2467</v>
      </c>
      <c r="C2570" s="26" t="s">
        <v>105</v>
      </c>
      <c r="D2570" s="18" t="s">
        <v>36</v>
      </c>
      <c r="E2570" s="19" t="s">
        <v>35</v>
      </c>
      <c r="F2570" s="19">
        <v>0</v>
      </c>
      <c r="G2570" s="19">
        <v>0</v>
      </c>
      <c r="H2570" s="36">
        <v>1</v>
      </c>
      <c r="I2570" s="39"/>
    </row>
    <row r="2571" spans="1:9" ht="27" x14ac:dyDescent="0.25">
      <c r="A2571" s="20">
        <v>4861</v>
      </c>
      <c r="B2571" s="26" t="s">
        <v>495</v>
      </c>
      <c r="C2571" s="26" t="s">
        <v>105</v>
      </c>
      <c r="D2571" s="18" t="s">
        <v>36</v>
      </c>
      <c r="E2571" s="19" t="s">
        <v>35</v>
      </c>
      <c r="F2571" s="19">
        <v>0</v>
      </c>
      <c r="G2571" s="19">
        <v>0</v>
      </c>
      <c r="H2571" s="36">
        <v>1</v>
      </c>
      <c r="I2571" s="39"/>
    </row>
    <row r="2572" spans="1:9" x14ac:dyDescent="0.25">
      <c r="A2572" s="129" t="s">
        <v>33</v>
      </c>
      <c r="B2572" s="130"/>
      <c r="C2572" s="130"/>
      <c r="D2572" s="130"/>
      <c r="E2572" s="130"/>
      <c r="F2572" s="130"/>
      <c r="G2572" s="130"/>
      <c r="H2572" s="143"/>
      <c r="I2572" s="39"/>
    </row>
    <row r="2573" spans="1:9" ht="40.5" x14ac:dyDescent="0.25">
      <c r="A2573" s="17">
        <v>4861</v>
      </c>
      <c r="B2573" s="26" t="s">
        <v>497</v>
      </c>
      <c r="C2573" s="26" t="s">
        <v>292</v>
      </c>
      <c r="D2573" s="26" t="s">
        <v>36</v>
      </c>
      <c r="E2573" s="26" t="s">
        <v>35</v>
      </c>
      <c r="F2573" s="26">
        <v>8000000</v>
      </c>
      <c r="G2573" s="26">
        <v>8000000</v>
      </c>
      <c r="H2573" s="26">
        <v>1</v>
      </c>
      <c r="I2573" s="39"/>
    </row>
    <row r="2574" spans="1:9" x14ac:dyDescent="0.25">
      <c r="A2574" s="133" t="s">
        <v>2610</v>
      </c>
      <c r="B2574" s="134"/>
      <c r="C2574" s="134"/>
      <c r="D2574" s="134"/>
      <c r="E2574" s="134"/>
      <c r="F2574" s="134"/>
      <c r="G2574" s="134"/>
      <c r="H2574" s="134"/>
      <c r="I2574" s="39"/>
    </row>
    <row r="2575" spans="1:9" x14ac:dyDescent="0.25">
      <c r="A2575" s="17"/>
      <c r="B2575" s="129" t="s">
        <v>39</v>
      </c>
      <c r="C2575" s="130"/>
      <c r="D2575" s="130"/>
      <c r="E2575" s="130"/>
      <c r="F2575" s="130"/>
      <c r="G2575" s="143"/>
      <c r="H2575" s="36"/>
      <c r="I2575" s="39"/>
    </row>
    <row r="2576" spans="1:9" ht="40.5" x14ac:dyDescent="0.25">
      <c r="A2576" s="17">
        <v>4251</v>
      </c>
      <c r="B2576" s="26" t="s">
        <v>2462</v>
      </c>
      <c r="C2576" s="26" t="s">
        <v>252</v>
      </c>
      <c r="D2576" s="18" t="s">
        <v>38</v>
      </c>
      <c r="E2576" s="19" t="s">
        <v>35</v>
      </c>
      <c r="F2576" s="19">
        <v>0</v>
      </c>
      <c r="G2576" s="19">
        <v>0</v>
      </c>
      <c r="H2576" s="36">
        <v>1</v>
      </c>
      <c r="I2576" s="39"/>
    </row>
    <row r="2577" spans="1:9" ht="40.5" x14ac:dyDescent="0.25">
      <c r="A2577" s="17"/>
      <c r="B2577" s="26" t="s">
        <v>1980</v>
      </c>
      <c r="C2577" s="26" t="s">
        <v>252</v>
      </c>
      <c r="D2577" s="18" t="s">
        <v>38</v>
      </c>
      <c r="E2577" s="19" t="s">
        <v>35</v>
      </c>
      <c r="F2577" s="19">
        <v>0</v>
      </c>
      <c r="G2577" s="19">
        <v>0</v>
      </c>
      <c r="H2577" s="36">
        <v>1</v>
      </c>
      <c r="I2577" s="39"/>
    </row>
    <row r="2578" spans="1:9" x14ac:dyDescent="0.25">
      <c r="A2578" s="140" t="s">
        <v>3509</v>
      </c>
      <c r="B2578" s="141"/>
      <c r="C2578" s="141"/>
      <c r="D2578" s="141"/>
      <c r="E2578" s="141"/>
      <c r="F2578" s="141"/>
      <c r="G2578" s="141"/>
      <c r="H2578" s="141"/>
      <c r="I2578" s="39"/>
    </row>
    <row r="2579" spans="1:9" x14ac:dyDescent="0.25">
      <c r="A2579" s="129" t="s">
        <v>39</v>
      </c>
      <c r="B2579" s="130"/>
      <c r="C2579" s="130"/>
      <c r="D2579" s="130"/>
      <c r="E2579" s="130"/>
      <c r="F2579" s="130"/>
      <c r="G2579" s="130"/>
      <c r="H2579" s="143"/>
      <c r="I2579" s="39"/>
    </row>
    <row r="2580" spans="1:9" ht="27" x14ac:dyDescent="0.25">
      <c r="A2580" s="74">
        <v>5113</v>
      </c>
      <c r="B2580" s="74" t="s">
        <v>3510</v>
      </c>
      <c r="C2580" s="75" t="s">
        <v>150</v>
      </c>
      <c r="D2580" s="74" t="s">
        <v>38</v>
      </c>
      <c r="E2580" s="74" t="s">
        <v>35</v>
      </c>
      <c r="F2580" s="74">
        <v>40777580</v>
      </c>
      <c r="G2580" s="74">
        <v>40777580</v>
      </c>
      <c r="H2580" s="74">
        <v>1</v>
      </c>
      <c r="I2580" s="39"/>
    </row>
    <row r="2581" spans="1:9" x14ac:dyDescent="0.25">
      <c r="A2581" s="129" t="s">
        <v>33</v>
      </c>
      <c r="B2581" s="130"/>
      <c r="C2581" s="130"/>
      <c r="D2581" s="130"/>
      <c r="E2581" s="130"/>
      <c r="F2581" s="130"/>
      <c r="G2581" s="130"/>
      <c r="H2581" s="143"/>
      <c r="I2581" s="39"/>
    </row>
    <row r="2582" spans="1:9" ht="27" x14ac:dyDescent="0.25">
      <c r="A2582" s="74">
        <v>5113</v>
      </c>
      <c r="B2582" s="74" t="s">
        <v>3545</v>
      </c>
      <c r="C2582" s="75" t="s">
        <v>112</v>
      </c>
      <c r="D2582" s="74" t="s">
        <v>38</v>
      </c>
      <c r="E2582" s="74" t="s">
        <v>35</v>
      </c>
      <c r="F2582" s="74">
        <v>798600</v>
      </c>
      <c r="G2582" s="74">
        <v>798600</v>
      </c>
      <c r="H2582" s="74">
        <v>1</v>
      </c>
      <c r="I2582" s="39"/>
    </row>
    <row r="2583" spans="1:9" x14ac:dyDescent="0.25">
      <c r="A2583" s="140" t="s">
        <v>2688</v>
      </c>
      <c r="B2583" s="141"/>
      <c r="C2583" s="141"/>
      <c r="D2583" s="141"/>
      <c r="E2583" s="141"/>
      <c r="F2583" s="141"/>
      <c r="G2583" s="141"/>
      <c r="H2583" s="141"/>
      <c r="I2583" s="39"/>
    </row>
    <row r="2584" spans="1:9" x14ac:dyDescent="0.25">
      <c r="A2584" s="129" t="s">
        <v>39</v>
      </c>
      <c r="B2584" s="130"/>
      <c r="C2584" s="130"/>
      <c r="D2584" s="130"/>
      <c r="E2584" s="130"/>
      <c r="F2584" s="130"/>
      <c r="G2584" s="130"/>
      <c r="H2584" s="143"/>
      <c r="I2584" s="39"/>
    </row>
    <row r="2585" spans="1:9" ht="27" x14ac:dyDescent="0.25">
      <c r="A2585" s="38">
        <v>4251</v>
      </c>
      <c r="B2585" s="38" t="s">
        <v>4799</v>
      </c>
      <c r="C2585" s="38" t="s">
        <v>150</v>
      </c>
      <c r="D2585" s="38" t="s">
        <v>38</v>
      </c>
      <c r="E2585" s="38" t="s">
        <v>35</v>
      </c>
      <c r="F2585" s="38">
        <v>39200000</v>
      </c>
      <c r="G2585" s="38">
        <v>39200000</v>
      </c>
      <c r="H2585" s="38">
        <v>1</v>
      </c>
      <c r="I2585" s="39"/>
    </row>
    <row r="2586" spans="1:9" ht="27" x14ac:dyDescent="0.25">
      <c r="A2586" s="38"/>
      <c r="B2586" s="38" t="s">
        <v>2468</v>
      </c>
      <c r="C2586" s="38" t="s">
        <v>142</v>
      </c>
      <c r="D2586" s="38" t="s">
        <v>38</v>
      </c>
      <c r="E2586" s="38" t="s">
        <v>35</v>
      </c>
      <c r="F2586" s="38">
        <v>34300000</v>
      </c>
      <c r="G2586" s="38">
        <v>34300000</v>
      </c>
      <c r="H2586" s="38">
        <v>1</v>
      </c>
      <c r="I2586" s="39"/>
    </row>
    <row r="2587" spans="1:9" ht="27" x14ac:dyDescent="0.25">
      <c r="A2587" s="38"/>
      <c r="B2587" s="38" t="s">
        <v>2466</v>
      </c>
      <c r="C2587" s="38" t="s">
        <v>150</v>
      </c>
      <c r="D2587" s="38" t="s">
        <v>38</v>
      </c>
      <c r="E2587" s="38" t="s">
        <v>35</v>
      </c>
      <c r="F2587" s="38">
        <v>0</v>
      </c>
      <c r="G2587" s="38">
        <v>0</v>
      </c>
      <c r="H2587" s="38">
        <v>1</v>
      </c>
      <c r="I2587" s="39"/>
    </row>
    <row r="2588" spans="1:9" ht="27" x14ac:dyDescent="0.25">
      <c r="A2588" s="38"/>
      <c r="B2588" s="38" t="s">
        <v>2084</v>
      </c>
      <c r="C2588" s="38" t="s">
        <v>150</v>
      </c>
      <c r="D2588" s="38" t="s">
        <v>38</v>
      </c>
      <c r="E2588" s="38" t="s">
        <v>35</v>
      </c>
      <c r="F2588" s="38">
        <v>0</v>
      </c>
      <c r="G2588" s="38">
        <v>0</v>
      </c>
      <c r="H2588" s="38">
        <v>1</v>
      </c>
      <c r="I2588" s="39"/>
    </row>
    <row r="2589" spans="1:9" x14ac:dyDescent="0.25">
      <c r="A2589" s="17"/>
      <c r="B2589" s="129" t="s">
        <v>33</v>
      </c>
      <c r="C2589" s="130"/>
      <c r="D2589" s="130"/>
      <c r="E2589" s="130"/>
      <c r="F2589" s="130"/>
      <c r="G2589" s="143"/>
      <c r="H2589" s="36"/>
      <c r="I2589" s="39"/>
    </row>
    <row r="2590" spans="1:9" ht="27" x14ac:dyDescent="0.25">
      <c r="A2590" s="17"/>
      <c r="B2590" s="10" t="s">
        <v>2259</v>
      </c>
      <c r="C2590" s="10" t="s">
        <v>112</v>
      </c>
      <c r="D2590" s="18" t="s">
        <v>38</v>
      </c>
      <c r="E2590" s="19" t="s">
        <v>35</v>
      </c>
      <c r="F2590" s="19">
        <v>800000</v>
      </c>
      <c r="G2590" s="19">
        <v>800000</v>
      </c>
      <c r="H2590" s="36">
        <v>1</v>
      </c>
      <c r="I2590" s="39"/>
    </row>
    <row r="2591" spans="1:9" ht="27" x14ac:dyDescent="0.25">
      <c r="A2591" s="17"/>
      <c r="B2591" s="10" t="s">
        <v>2447</v>
      </c>
      <c r="C2591" s="10" t="s">
        <v>112</v>
      </c>
      <c r="D2591" s="18" t="s">
        <v>38</v>
      </c>
      <c r="E2591" s="19" t="s">
        <v>35</v>
      </c>
      <c r="F2591" s="19">
        <v>0</v>
      </c>
      <c r="G2591" s="19">
        <v>0</v>
      </c>
      <c r="H2591" s="36">
        <v>1</v>
      </c>
      <c r="I2591" s="39"/>
    </row>
    <row r="2592" spans="1:9" ht="27" x14ac:dyDescent="0.25">
      <c r="A2592" s="17"/>
      <c r="B2592" s="10" t="s">
        <v>2446</v>
      </c>
      <c r="C2592" s="10" t="s">
        <v>112</v>
      </c>
      <c r="D2592" s="18" t="s">
        <v>38</v>
      </c>
      <c r="E2592" s="19" t="s">
        <v>35</v>
      </c>
      <c r="F2592" s="19">
        <v>0</v>
      </c>
      <c r="G2592" s="19">
        <v>0</v>
      </c>
      <c r="H2592" s="36">
        <v>1</v>
      </c>
      <c r="I2592" s="39"/>
    </row>
    <row r="2593" spans="1:9" ht="27" x14ac:dyDescent="0.25">
      <c r="A2593" s="17"/>
      <c r="B2593" s="10" t="s">
        <v>2445</v>
      </c>
      <c r="C2593" s="10" t="s">
        <v>112</v>
      </c>
      <c r="D2593" s="18" t="s">
        <v>38</v>
      </c>
      <c r="E2593" s="19" t="s">
        <v>35</v>
      </c>
      <c r="F2593" s="19">
        <v>0</v>
      </c>
      <c r="G2593" s="19">
        <v>0</v>
      </c>
      <c r="H2593" s="36">
        <v>1</v>
      </c>
      <c r="I2593" s="39"/>
    </row>
    <row r="2594" spans="1:9" ht="27" x14ac:dyDescent="0.25">
      <c r="A2594" s="17"/>
      <c r="B2594" s="10" t="s">
        <v>2444</v>
      </c>
      <c r="C2594" s="10" t="s">
        <v>112</v>
      </c>
      <c r="D2594" s="18" t="s">
        <v>38</v>
      </c>
      <c r="E2594" s="19" t="s">
        <v>35</v>
      </c>
      <c r="F2594" s="19">
        <v>0</v>
      </c>
      <c r="G2594" s="19">
        <v>0</v>
      </c>
      <c r="H2594" s="36">
        <v>1</v>
      </c>
      <c r="I2594" s="39"/>
    </row>
    <row r="2595" spans="1:9" x14ac:dyDescent="0.25">
      <c r="A2595" s="140" t="s">
        <v>2665</v>
      </c>
      <c r="B2595" s="141"/>
      <c r="C2595" s="141"/>
      <c r="D2595" s="141"/>
      <c r="E2595" s="141"/>
      <c r="F2595" s="141"/>
      <c r="G2595" s="141"/>
      <c r="H2595" s="141"/>
      <c r="I2595" s="39"/>
    </row>
    <row r="2596" spans="1:9" x14ac:dyDescent="0.25">
      <c r="A2596" s="129" t="s">
        <v>33</v>
      </c>
      <c r="B2596" s="130"/>
      <c r="C2596" s="130"/>
      <c r="D2596" s="130"/>
      <c r="E2596" s="130"/>
      <c r="F2596" s="130"/>
      <c r="G2596" s="130"/>
      <c r="H2596" s="130"/>
      <c r="I2596" s="39"/>
    </row>
    <row r="2597" spans="1:9" ht="40.5" x14ac:dyDescent="0.25">
      <c r="A2597" s="26">
        <v>4239</v>
      </c>
      <c r="B2597" s="26" t="s">
        <v>4562</v>
      </c>
      <c r="C2597" s="26" t="s">
        <v>119</v>
      </c>
      <c r="D2597" s="26" t="s">
        <v>11</v>
      </c>
      <c r="E2597" s="26" t="s">
        <v>35</v>
      </c>
      <c r="F2597" s="26">
        <v>1600000</v>
      </c>
      <c r="G2597" s="26">
        <v>1600000</v>
      </c>
      <c r="H2597" s="26">
        <v>1</v>
      </c>
      <c r="I2597" s="39"/>
    </row>
    <row r="2598" spans="1:9" ht="40.5" x14ac:dyDescent="0.25">
      <c r="A2598" s="26">
        <v>4239</v>
      </c>
      <c r="B2598" s="26" t="s">
        <v>4563</v>
      </c>
      <c r="C2598" s="26" t="s">
        <v>119</v>
      </c>
      <c r="D2598" s="26" t="s">
        <v>11</v>
      </c>
      <c r="E2598" s="26" t="s">
        <v>35</v>
      </c>
      <c r="F2598" s="26">
        <v>100000</v>
      </c>
      <c r="G2598" s="26">
        <v>100000</v>
      </c>
      <c r="H2598" s="26">
        <v>1</v>
      </c>
      <c r="I2598" s="39"/>
    </row>
    <row r="2599" spans="1:9" ht="40.5" x14ac:dyDescent="0.25">
      <c r="A2599" s="26">
        <v>4239</v>
      </c>
      <c r="B2599" s="26" t="s">
        <v>4564</v>
      </c>
      <c r="C2599" s="26" t="s">
        <v>119</v>
      </c>
      <c r="D2599" s="26" t="s">
        <v>11</v>
      </c>
      <c r="E2599" s="26" t="s">
        <v>35</v>
      </c>
      <c r="F2599" s="26">
        <v>1200000</v>
      </c>
      <c r="G2599" s="26">
        <v>1200000</v>
      </c>
      <c r="H2599" s="26">
        <v>1</v>
      </c>
      <c r="I2599" s="39"/>
    </row>
    <row r="2600" spans="1:9" ht="40.5" x14ac:dyDescent="0.25">
      <c r="A2600" s="26">
        <v>4239</v>
      </c>
      <c r="B2600" s="26" t="s">
        <v>4565</v>
      </c>
      <c r="C2600" s="26" t="s">
        <v>119</v>
      </c>
      <c r="D2600" s="26" t="s">
        <v>11</v>
      </c>
      <c r="E2600" s="26" t="s">
        <v>35</v>
      </c>
      <c r="F2600" s="26">
        <v>1600000</v>
      </c>
      <c r="G2600" s="26">
        <v>1600000</v>
      </c>
      <c r="H2600" s="26">
        <v>1</v>
      </c>
      <c r="I2600" s="39"/>
    </row>
    <row r="2601" spans="1:9" ht="40.5" x14ac:dyDescent="0.25">
      <c r="A2601" s="26">
        <v>4239</v>
      </c>
      <c r="B2601" s="26" t="s">
        <v>4566</v>
      </c>
      <c r="C2601" s="26" t="s">
        <v>119</v>
      </c>
      <c r="D2601" s="26" t="s">
        <v>11</v>
      </c>
      <c r="E2601" s="26" t="s">
        <v>35</v>
      </c>
      <c r="F2601" s="26">
        <v>1500000</v>
      </c>
      <c r="G2601" s="26">
        <v>1500000</v>
      </c>
      <c r="H2601" s="26">
        <v>1</v>
      </c>
      <c r="I2601" s="39"/>
    </row>
    <row r="2602" spans="1:9" ht="40.5" x14ac:dyDescent="0.25">
      <c r="A2602" s="26">
        <v>4239</v>
      </c>
      <c r="B2602" s="26" t="s">
        <v>4567</v>
      </c>
      <c r="C2602" s="26" t="s">
        <v>119</v>
      </c>
      <c r="D2602" s="26" t="s">
        <v>11</v>
      </c>
      <c r="E2602" s="26" t="s">
        <v>35</v>
      </c>
      <c r="F2602" s="26">
        <v>1823200</v>
      </c>
      <c r="G2602" s="26">
        <v>1823200</v>
      </c>
      <c r="H2602" s="26">
        <v>1</v>
      </c>
      <c r="I2602" s="39"/>
    </row>
    <row r="2603" spans="1:9" ht="22.5" x14ac:dyDescent="0.25">
      <c r="A2603" s="26">
        <v>4239</v>
      </c>
      <c r="B2603" s="26" t="s">
        <v>1412</v>
      </c>
      <c r="C2603" s="26" t="s">
        <v>3240</v>
      </c>
      <c r="D2603" s="26" t="s">
        <v>11</v>
      </c>
      <c r="E2603" s="26" t="s">
        <v>35</v>
      </c>
      <c r="F2603" s="26">
        <v>700000</v>
      </c>
      <c r="G2603" s="26">
        <v>700000</v>
      </c>
      <c r="H2603" s="26">
        <v>1</v>
      </c>
      <c r="I2603" s="39"/>
    </row>
    <row r="2604" spans="1:9" ht="22.5" x14ac:dyDescent="0.25">
      <c r="A2604" s="26">
        <v>4239</v>
      </c>
      <c r="B2604" s="26" t="s">
        <v>1413</v>
      </c>
      <c r="C2604" s="26" t="s">
        <v>3240</v>
      </c>
      <c r="D2604" s="26" t="s">
        <v>11</v>
      </c>
      <c r="E2604" s="26" t="s">
        <v>35</v>
      </c>
      <c r="F2604" s="26">
        <v>600000</v>
      </c>
      <c r="G2604" s="26">
        <v>600000</v>
      </c>
      <c r="H2604" s="26">
        <v>1</v>
      </c>
      <c r="I2604" s="39"/>
    </row>
    <row r="2605" spans="1:9" ht="22.5" x14ac:dyDescent="0.25">
      <c r="A2605" s="26">
        <v>4239</v>
      </c>
      <c r="B2605" s="26" t="s">
        <v>1414</v>
      </c>
      <c r="C2605" s="26" t="s">
        <v>3240</v>
      </c>
      <c r="D2605" s="26" t="s">
        <v>11</v>
      </c>
      <c r="E2605" s="26" t="s">
        <v>35</v>
      </c>
      <c r="F2605" s="26">
        <v>1600000</v>
      </c>
      <c r="G2605" s="26">
        <v>1600000</v>
      </c>
      <c r="H2605" s="26">
        <v>1</v>
      </c>
      <c r="I2605" s="39"/>
    </row>
    <row r="2606" spans="1:9" ht="22.5" x14ac:dyDescent="0.25">
      <c r="A2606" s="26">
        <v>4239</v>
      </c>
      <c r="B2606" s="26" t="s">
        <v>1411</v>
      </c>
      <c r="C2606" s="26" t="s">
        <v>3240</v>
      </c>
      <c r="D2606" s="26" t="s">
        <v>11</v>
      </c>
      <c r="E2606" s="26" t="s">
        <v>35</v>
      </c>
      <c r="F2606" s="26">
        <v>1500000</v>
      </c>
      <c r="G2606" s="26">
        <v>1500000</v>
      </c>
      <c r="H2606" s="26">
        <v>1</v>
      </c>
      <c r="I2606" s="39"/>
    </row>
    <row r="2607" spans="1:9" ht="40.5" x14ac:dyDescent="0.25">
      <c r="A2607" s="26">
        <v>4239</v>
      </c>
      <c r="B2607" s="26" t="s">
        <v>1412</v>
      </c>
      <c r="C2607" s="26" t="s">
        <v>119</v>
      </c>
      <c r="D2607" s="61" t="s">
        <v>11</v>
      </c>
      <c r="E2607" s="62" t="s">
        <v>35</v>
      </c>
      <c r="F2607" s="62">
        <v>700000</v>
      </c>
      <c r="G2607" s="62">
        <v>700000</v>
      </c>
      <c r="H2607" s="36">
        <v>1</v>
      </c>
      <c r="I2607" s="39"/>
    </row>
    <row r="2608" spans="1:9" ht="40.5" x14ac:dyDescent="0.25">
      <c r="A2608" s="26">
        <v>4239</v>
      </c>
      <c r="B2608" s="26" t="s">
        <v>1413</v>
      </c>
      <c r="C2608" s="26" t="s">
        <v>119</v>
      </c>
      <c r="D2608" s="61" t="s">
        <v>11</v>
      </c>
      <c r="E2608" s="62" t="s">
        <v>35</v>
      </c>
      <c r="F2608" s="62">
        <v>600000</v>
      </c>
      <c r="G2608" s="62">
        <v>600000</v>
      </c>
      <c r="H2608" s="36">
        <v>1</v>
      </c>
      <c r="I2608" s="39"/>
    </row>
    <row r="2609" spans="1:9" ht="40.5" x14ac:dyDescent="0.25">
      <c r="A2609" s="26">
        <v>4239</v>
      </c>
      <c r="B2609" s="26" t="s">
        <v>1414</v>
      </c>
      <c r="C2609" s="26" t="s">
        <v>119</v>
      </c>
      <c r="D2609" s="61" t="s">
        <v>11</v>
      </c>
      <c r="E2609" s="62" t="s">
        <v>35</v>
      </c>
      <c r="F2609" s="62" t="s">
        <v>2991</v>
      </c>
      <c r="G2609" s="62" t="s">
        <v>2991</v>
      </c>
      <c r="H2609" s="36">
        <v>1</v>
      </c>
      <c r="I2609" s="39"/>
    </row>
    <row r="2610" spans="1:9" ht="40.5" x14ac:dyDescent="0.25">
      <c r="A2610" s="26">
        <v>4239</v>
      </c>
      <c r="B2610" s="26" t="s">
        <v>1411</v>
      </c>
      <c r="C2610" s="26" t="s">
        <v>119</v>
      </c>
      <c r="D2610" s="61" t="s">
        <v>11</v>
      </c>
      <c r="E2610" s="62" t="s">
        <v>35</v>
      </c>
      <c r="F2610" s="62" t="s">
        <v>2992</v>
      </c>
      <c r="G2610" s="62" t="s">
        <v>2992</v>
      </c>
      <c r="H2610" s="36">
        <v>1</v>
      </c>
      <c r="I2610" s="39"/>
    </row>
    <row r="2611" spans="1:9" ht="40.5" x14ac:dyDescent="0.25">
      <c r="A2611" s="17"/>
      <c r="B2611" s="60" t="s">
        <v>1411</v>
      </c>
      <c r="C2611" s="60" t="s">
        <v>119</v>
      </c>
      <c r="D2611" s="61" t="s">
        <v>11</v>
      </c>
      <c r="E2611" s="62" t="s">
        <v>35</v>
      </c>
      <c r="F2611" s="62">
        <v>0</v>
      </c>
      <c r="G2611" s="62">
        <v>0</v>
      </c>
      <c r="H2611" s="63">
        <v>1</v>
      </c>
      <c r="I2611" s="39"/>
    </row>
    <row r="2612" spans="1:9" ht="40.5" x14ac:dyDescent="0.25">
      <c r="A2612" s="17"/>
      <c r="B2612" s="26" t="s">
        <v>1412</v>
      </c>
      <c r="C2612" s="26" t="s">
        <v>119</v>
      </c>
      <c r="D2612" s="18" t="s">
        <v>11</v>
      </c>
      <c r="E2612" s="19" t="s">
        <v>35</v>
      </c>
      <c r="F2612" s="19">
        <v>0</v>
      </c>
      <c r="G2612" s="19">
        <v>0</v>
      </c>
      <c r="H2612" s="36">
        <v>1</v>
      </c>
      <c r="I2612" s="39"/>
    </row>
    <row r="2613" spans="1:9" ht="40.5" x14ac:dyDescent="0.25">
      <c r="A2613" s="17"/>
      <c r="B2613" s="26" t="s">
        <v>1413</v>
      </c>
      <c r="C2613" s="26" t="s">
        <v>119</v>
      </c>
      <c r="D2613" s="18" t="s">
        <v>11</v>
      </c>
      <c r="E2613" s="19" t="s">
        <v>35</v>
      </c>
      <c r="F2613" s="19">
        <v>0</v>
      </c>
      <c r="G2613" s="19">
        <v>0</v>
      </c>
      <c r="H2613" s="36">
        <v>1</v>
      </c>
      <c r="I2613" s="39"/>
    </row>
    <row r="2614" spans="1:9" ht="40.5" x14ac:dyDescent="0.25">
      <c r="A2614" s="17"/>
      <c r="B2614" s="26" t="s">
        <v>1414</v>
      </c>
      <c r="C2614" s="26" t="s">
        <v>119</v>
      </c>
      <c r="D2614" s="18" t="s">
        <v>11</v>
      </c>
      <c r="E2614" s="19" t="s">
        <v>35</v>
      </c>
      <c r="F2614" s="19">
        <v>0</v>
      </c>
      <c r="G2614" s="19">
        <v>0</v>
      </c>
      <c r="H2614" s="36">
        <v>1</v>
      </c>
      <c r="I2614" s="39"/>
    </row>
    <row r="2615" spans="1:9" ht="40.5" x14ac:dyDescent="0.25">
      <c r="A2615" s="17"/>
      <c r="B2615" s="26" t="s">
        <v>1415</v>
      </c>
      <c r="C2615" s="26" t="s">
        <v>119</v>
      </c>
      <c r="D2615" s="18" t="s">
        <v>11</v>
      </c>
      <c r="E2615" s="19" t="s">
        <v>35</v>
      </c>
      <c r="F2615" s="19">
        <v>0</v>
      </c>
      <c r="G2615" s="19">
        <v>0</v>
      </c>
      <c r="H2615" s="36">
        <v>1</v>
      </c>
      <c r="I2615" s="39"/>
    </row>
    <row r="2616" spans="1:9" ht="40.5" x14ac:dyDescent="0.25">
      <c r="A2616" s="17"/>
      <c r="B2616" s="26" t="s">
        <v>1416</v>
      </c>
      <c r="C2616" s="26" t="s">
        <v>119</v>
      </c>
      <c r="D2616" s="18" t="s">
        <v>11</v>
      </c>
      <c r="E2616" s="19" t="s">
        <v>35</v>
      </c>
      <c r="F2616" s="19">
        <v>0</v>
      </c>
      <c r="G2616" s="19">
        <v>0</v>
      </c>
      <c r="H2616" s="36">
        <v>1</v>
      </c>
      <c r="I2616" s="39"/>
    </row>
    <row r="2617" spans="1:9" ht="40.5" x14ac:dyDescent="0.25">
      <c r="A2617" s="17"/>
      <c r="B2617" s="26" t="s">
        <v>1417</v>
      </c>
      <c r="C2617" s="26" t="s">
        <v>119</v>
      </c>
      <c r="D2617" s="18" t="s">
        <v>11</v>
      </c>
      <c r="E2617" s="19" t="s">
        <v>35</v>
      </c>
      <c r="F2617" s="19">
        <v>0</v>
      </c>
      <c r="G2617" s="19">
        <v>0</v>
      </c>
      <c r="H2617" s="36">
        <v>1</v>
      </c>
      <c r="I2617" s="39"/>
    </row>
    <row r="2618" spans="1:9" ht="40.5" x14ac:dyDescent="0.25">
      <c r="A2618" s="17"/>
      <c r="B2618" s="26" t="s">
        <v>1418</v>
      </c>
      <c r="C2618" s="26" t="s">
        <v>119</v>
      </c>
      <c r="D2618" s="18" t="s">
        <v>11</v>
      </c>
      <c r="E2618" s="19" t="s">
        <v>35</v>
      </c>
      <c r="F2618" s="19">
        <v>0</v>
      </c>
      <c r="G2618" s="19">
        <v>0</v>
      </c>
      <c r="H2618" s="36">
        <v>1</v>
      </c>
      <c r="I2618" s="39"/>
    </row>
    <row r="2619" spans="1:9" ht="40.5" x14ac:dyDescent="0.25">
      <c r="A2619" s="17"/>
      <c r="B2619" s="26" t="s">
        <v>1419</v>
      </c>
      <c r="C2619" s="26" t="s">
        <v>119</v>
      </c>
      <c r="D2619" s="18" t="s">
        <v>11</v>
      </c>
      <c r="E2619" s="19" t="s">
        <v>35</v>
      </c>
      <c r="F2619" s="19">
        <v>0</v>
      </c>
      <c r="G2619" s="19">
        <v>0</v>
      </c>
      <c r="H2619" s="36">
        <v>1</v>
      </c>
      <c r="I2619" s="39"/>
    </row>
    <row r="2620" spans="1:9" ht="40.5" x14ac:dyDescent="0.25">
      <c r="A2620" s="17"/>
      <c r="B2620" s="26" t="s">
        <v>1420</v>
      </c>
      <c r="C2620" s="26" t="s">
        <v>119</v>
      </c>
      <c r="D2620" s="18" t="s">
        <v>11</v>
      </c>
      <c r="E2620" s="19" t="s">
        <v>35</v>
      </c>
      <c r="F2620" s="19">
        <v>0</v>
      </c>
      <c r="G2620" s="19">
        <v>0</v>
      </c>
      <c r="H2620" s="36">
        <v>1</v>
      </c>
      <c r="I2620" s="39"/>
    </row>
    <row r="2621" spans="1:9" ht="40.5" x14ac:dyDescent="0.25">
      <c r="A2621" s="17"/>
      <c r="B2621" s="26" t="s">
        <v>1421</v>
      </c>
      <c r="C2621" s="26" t="s">
        <v>119</v>
      </c>
      <c r="D2621" s="18" t="s">
        <v>11</v>
      </c>
      <c r="E2621" s="19" t="s">
        <v>35</v>
      </c>
      <c r="F2621" s="19">
        <v>0</v>
      </c>
      <c r="G2621" s="19">
        <v>0</v>
      </c>
      <c r="H2621" s="36">
        <v>1</v>
      </c>
      <c r="I2621" s="39"/>
    </row>
    <row r="2622" spans="1:9" ht="40.5" x14ac:dyDescent="0.25">
      <c r="A2622" s="17"/>
      <c r="B2622" s="26" t="s">
        <v>1422</v>
      </c>
      <c r="C2622" s="26" t="s">
        <v>119</v>
      </c>
      <c r="D2622" s="18" t="s">
        <v>11</v>
      </c>
      <c r="E2622" s="19" t="s">
        <v>35</v>
      </c>
      <c r="F2622" s="19">
        <v>0</v>
      </c>
      <c r="G2622" s="19">
        <v>0</v>
      </c>
      <c r="H2622" s="36">
        <v>1</v>
      </c>
      <c r="I2622" s="39"/>
    </row>
    <row r="2623" spans="1:9" ht="40.5" x14ac:dyDescent="0.25">
      <c r="A2623" s="17"/>
      <c r="B2623" s="26" t="s">
        <v>1423</v>
      </c>
      <c r="C2623" s="26" t="s">
        <v>119</v>
      </c>
      <c r="D2623" s="18" t="s">
        <v>11</v>
      </c>
      <c r="E2623" s="19" t="s">
        <v>35</v>
      </c>
      <c r="F2623" s="19">
        <v>0</v>
      </c>
      <c r="G2623" s="19">
        <v>0</v>
      </c>
      <c r="H2623" s="36">
        <v>1</v>
      </c>
      <c r="I2623" s="39"/>
    </row>
    <row r="2624" spans="1:9" ht="40.5" x14ac:dyDescent="0.25">
      <c r="A2624" s="10"/>
      <c r="B2624" s="26" t="s">
        <v>1424</v>
      </c>
      <c r="C2624" s="26" t="s">
        <v>119</v>
      </c>
      <c r="D2624" s="18" t="s">
        <v>11</v>
      </c>
      <c r="E2624" s="19" t="s">
        <v>35</v>
      </c>
      <c r="F2624" s="19">
        <v>0</v>
      </c>
      <c r="G2624" s="19">
        <v>0</v>
      </c>
      <c r="H2624" s="36">
        <v>1</v>
      </c>
      <c r="I2624" s="39"/>
    </row>
    <row r="2625" spans="1:9" ht="40.5" x14ac:dyDescent="0.25">
      <c r="A2625" s="17"/>
      <c r="B2625" s="26" t="s">
        <v>1425</v>
      </c>
      <c r="C2625" s="26" t="s">
        <v>119</v>
      </c>
      <c r="D2625" s="18" t="s">
        <v>11</v>
      </c>
      <c r="E2625" s="19" t="s">
        <v>35</v>
      </c>
      <c r="F2625" s="19">
        <v>0</v>
      </c>
      <c r="G2625" s="19">
        <v>0</v>
      </c>
      <c r="H2625" s="36">
        <v>1</v>
      </c>
      <c r="I2625" s="39"/>
    </row>
    <row r="2626" spans="1:9" ht="40.5" x14ac:dyDescent="0.25">
      <c r="A2626" s="17"/>
      <c r="B2626" s="26" t="s">
        <v>1426</v>
      </c>
      <c r="C2626" s="26" t="s">
        <v>119</v>
      </c>
      <c r="D2626" s="18" t="s">
        <v>11</v>
      </c>
      <c r="E2626" s="19" t="s">
        <v>35</v>
      </c>
      <c r="F2626" s="19">
        <v>0</v>
      </c>
      <c r="G2626" s="19">
        <v>0</v>
      </c>
      <c r="H2626" s="36">
        <v>1</v>
      </c>
      <c r="I2626" s="39"/>
    </row>
    <row r="2627" spans="1:9" x14ac:dyDescent="0.25">
      <c r="A2627" s="140" t="s">
        <v>2689</v>
      </c>
      <c r="B2627" s="141"/>
      <c r="C2627" s="141"/>
      <c r="D2627" s="141"/>
      <c r="E2627" s="141"/>
      <c r="F2627" s="141"/>
      <c r="G2627" s="141"/>
      <c r="H2627" s="141"/>
      <c r="I2627" s="39"/>
    </row>
    <row r="2628" spans="1:9" x14ac:dyDescent="0.25">
      <c r="A2628" s="129" t="s">
        <v>33</v>
      </c>
      <c r="B2628" s="130"/>
      <c r="C2628" s="130"/>
      <c r="D2628" s="130"/>
      <c r="E2628" s="130"/>
      <c r="F2628" s="130"/>
      <c r="G2628" s="130"/>
      <c r="H2628" s="130"/>
      <c r="I2628" s="39"/>
    </row>
    <row r="2629" spans="1:9" ht="40.5" x14ac:dyDescent="0.25">
      <c r="A2629" s="15"/>
      <c r="B2629" s="26" t="s">
        <v>1427</v>
      </c>
      <c r="C2629" s="26" t="s">
        <v>129</v>
      </c>
      <c r="D2629" s="18" t="s">
        <v>11</v>
      </c>
      <c r="E2629" s="36" t="s">
        <v>35</v>
      </c>
      <c r="F2629" s="36">
        <v>625000</v>
      </c>
      <c r="G2629" s="36">
        <f t="shared" ref="G2629:G2632" si="66">+F2629*H2629</f>
        <v>625000</v>
      </c>
      <c r="H2629" s="36">
        <v>1</v>
      </c>
      <c r="I2629" s="39"/>
    </row>
    <row r="2630" spans="1:9" ht="40.5" x14ac:dyDescent="0.25">
      <c r="A2630" s="15"/>
      <c r="B2630" s="26" t="s">
        <v>1428</v>
      </c>
      <c r="C2630" s="26" t="s">
        <v>129</v>
      </c>
      <c r="D2630" s="18" t="s">
        <v>11</v>
      </c>
      <c r="E2630" s="36" t="s">
        <v>35</v>
      </c>
      <c r="F2630" s="36">
        <v>870000</v>
      </c>
      <c r="G2630" s="36">
        <f t="shared" si="66"/>
        <v>870000</v>
      </c>
      <c r="H2630" s="36">
        <v>1</v>
      </c>
      <c r="I2630" s="39"/>
    </row>
    <row r="2631" spans="1:9" ht="40.5" x14ac:dyDescent="0.25">
      <c r="A2631" s="15"/>
      <c r="B2631" s="26" t="s">
        <v>1429</v>
      </c>
      <c r="C2631" s="26" t="s">
        <v>129</v>
      </c>
      <c r="D2631" s="18" t="s">
        <v>11</v>
      </c>
      <c r="E2631" s="36" t="s">
        <v>35</v>
      </c>
      <c r="F2631" s="36">
        <v>200000</v>
      </c>
      <c r="G2631" s="36">
        <f t="shared" si="66"/>
        <v>200000</v>
      </c>
      <c r="H2631" s="36">
        <v>1</v>
      </c>
      <c r="I2631" s="39"/>
    </row>
    <row r="2632" spans="1:9" ht="40.5" x14ac:dyDescent="0.25">
      <c r="A2632" s="15"/>
      <c r="B2632" s="26" t="s">
        <v>1430</v>
      </c>
      <c r="C2632" s="26" t="s">
        <v>129</v>
      </c>
      <c r="D2632" s="18" t="s">
        <v>11</v>
      </c>
      <c r="E2632" s="36" t="s">
        <v>35</v>
      </c>
      <c r="F2632" s="36">
        <v>550000</v>
      </c>
      <c r="G2632" s="36">
        <f t="shared" si="66"/>
        <v>550000</v>
      </c>
      <c r="H2632" s="36">
        <v>1</v>
      </c>
      <c r="I2632" s="39"/>
    </row>
    <row r="2633" spans="1:9" ht="40.5" x14ac:dyDescent="0.25">
      <c r="A2633" s="15"/>
      <c r="B2633" s="26" t="s">
        <v>1431</v>
      </c>
      <c r="C2633" s="26" t="s">
        <v>129</v>
      </c>
      <c r="D2633" s="18" t="s">
        <v>11</v>
      </c>
      <c r="E2633" s="36" t="s">
        <v>35</v>
      </c>
      <c r="F2633" s="36">
        <v>400000</v>
      </c>
      <c r="G2633" s="36">
        <f>+F2633*H2633</f>
        <v>400000</v>
      </c>
      <c r="H2633" s="36">
        <v>1</v>
      </c>
      <c r="I2633" s="39"/>
    </row>
    <row r="2634" spans="1:9" ht="40.5" x14ac:dyDescent="0.25">
      <c r="A2634" s="15"/>
      <c r="B2634" s="26" t="s">
        <v>1432</v>
      </c>
      <c r="C2634" s="26" t="s">
        <v>129</v>
      </c>
      <c r="D2634" s="18" t="s">
        <v>11</v>
      </c>
      <c r="E2634" s="36" t="s">
        <v>35</v>
      </c>
      <c r="F2634" s="36">
        <v>200000</v>
      </c>
      <c r="G2634" s="36">
        <v>200000</v>
      </c>
      <c r="H2634" s="36">
        <v>1</v>
      </c>
      <c r="I2634" s="39"/>
    </row>
    <row r="2635" spans="1:9" ht="40.5" x14ac:dyDescent="0.25">
      <c r="A2635" s="15"/>
      <c r="B2635" s="26" t="s">
        <v>1433</v>
      </c>
      <c r="C2635" s="26" t="s">
        <v>129</v>
      </c>
      <c r="D2635" s="18" t="s">
        <v>11</v>
      </c>
      <c r="E2635" s="36" t="s">
        <v>35</v>
      </c>
      <c r="F2635" s="36">
        <v>155000</v>
      </c>
      <c r="G2635" s="36">
        <v>155000</v>
      </c>
      <c r="H2635" s="36">
        <v>1</v>
      </c>
      <c r="I2635" s="39"/>
    </row>
    <row r="2636" spans="1:9" ht="15" customHeight="1" x14ac:dyDescent="0.25">
      <c r="A2636" s="140" t="s">
        <v>2596</v>
      </c>
      <c r="B2636" s="141"/>
      <c r="C2636" s="141"/>
      <c r="D2636" s="141"/>
      <c r="E2636" s="141"/>
      <c r="F2636" s="141"/>
      <c r="G2636" s="141"/>
      <c r="H2636" s="141"/>
      <c r="I2636" s="39"/>
    </row>
    <row r="2637" spans="1:9" x14ac:dyDescent="0.25">
      <c r="A2637" s="129" t="s">
        <v>39</v>
      </c>
      <c r="B2637" s="130"/>
      <c r="C2637" s="130"/>
      <c r="D2637" s="130"/>
      <c r="E2637" s="130"/>
      <c r="F2637" s="130"/>
      <c r="G2637" s="130"/>
      <c r="H2637" s="130"/>
      <c r="I2637" s="39"/>
    </row>
    <row r="2638" spans="1:9" ht="27" x14ac:dyDescent="0.25">
      <c r="A2638" s="38">
        <v>4251</v>
      </c>
      <c r="B2638" s="38" t="s">
        <v>5503</v>
      </c>
      <c r="C2638" s="38" t="s">
        <v>139</v>
      </c>
      <c r="D2638" s="38" t="s">
        <v>36</v>
      </c>
      <c r="E2638" s="38" t="s">
        <v>35</v>
      </c>
      <c r="F2638" s="38">
        <v>15000000</v>
      </c>
      <c r="G2638" s="38">
        <v>15000000</v>
      </c>
      <c r="H2638" s="38">
        <v>1</v>
      </c>
      <c r="I2638" s="39"/>
    </row>
    <row r="2639" spans="1:9" ht="27" x14ac:dyDescent="0.25">
      <c r="A2639" s="17"/>
      <c r="B2639" s="26" t="s">
        <v>2084</v>
      </c>
      <c r="C2639" s="26" t="s">
        <v>150</v>
      </c>
      <c r="D2639" s="19" t="s">
        <v>38</v>
      </c>
      <c r="E2639" s="19" t="s">
        <v>35</v>
      </c>
      <c r="F2639" s="19">
        <v>0</v>
      </c>
      <c r="G2639" s="19">
        <v>0</v>
      </c>
      <c r="H2639" s="36">
        <v>1</v>
      </c>
      <c r="I2639" s="39"/>
    </row>
    <row r="2640" spans="1:9" ht="40.5" x14ac:dyDescent="0.25">
      <c r="A2640" s="10" t="s">
        <v>132</v>
      </c>
      <c r="B2640" s="10" t="s">
        <v>1248</v>
      </c>
      <c r="C2640" s="10" t="s">
        <v>64</v>
      </c>
      <c r="D2640" s="18" t="s">
        <v>36</v>
      </c>
      <c r="E2640" s="19" t="s">
        <v>35</v>
      </c>
      <c r="F2640" s="19">
        <v>0</v>
      </c>
      <c r="G2640" s="19">
        <v>0</v>
      </c>
      <c r="H2640" s="36">
        <v>1</v>
      </c>
      <c r="I2640" s="39"/>
    </row>
    <row r="2641" spans="1:9" ht="27" x14ac:dyDescent="0.25">
      <c r="A2641" s="17"/>
      <c r="B2641" s="26" t="s">
        <v>530</v>
      </c>
      <c r="C2641" s="26" t="s">
        <v>105</v>
      </c>
      <c r="D2641" s="18" t="s">
        <v>36</v>
      </c>
      <c r="E2641" s="19" t="s">
        <v>35</v>
      </c>
      <c r="F2641" s="19">
        <v>0</v>
      </c>
      <c r="G2641" s="19">
        <v>0</v>
      </c>
      <c r="H2641" s="36">
        <v>1</v>
      </c>
      <c r="I2641" s="39"/>
    </row>
    <row r="2642" spans="1:9" ht="27" x14ac:dyDescent="0.25">
      <c r="A2642" s="17"/>
      <c r="B2642" s="26" t="s">
        <v>1342</v>
      </c>
      <c r="C2642" s="26" t="s">
        <v>139</v>
      </c>
      <c r="D2642" s="19" t="s">
        <v>38</v>
      </c>
      <c r="E2642" s="19" t="s">
        <v>35</v>
      </c>
      <c r="F2642" s="19">
        <v>16390045</v>
      </c>
      <c r="G2642" s="19">
        <v>16390045</v>
      </c>
      <c r="H2642" s="19">
        <v>1</v>
      </c>
      <c r="I2642" s="39"/>
    </row>
    <row r="2643" spans="1:9" ht="27" x14ac:dyDescent="0.25">
      <c r="A2643" s="19" t="s">
        <v>113</v>
      </c>
      <c r="B2643" s="19" t="s">
        <v>2463</v>
      </c>
      <c r="C2643" s="19" t="s">
        <v>139</v>
      </c>
      <c r="D2643" s="19" t="s">
        <v>38</v>
      </c>
      <c r="E2643" s="19" t="s">
        <v>35</v>
      </c>
      <c r="F2643" s="19">
        <v>16999218</v>
      </c>
      <c r="G2643" s="19">
        <v>16999218</v>
      </c>
      <c r="H2643" s="19">
        <v>1</v>
      </c>
      <c r="I2643" s="39"/>
    </row>
    <row r="2644" spans="1:9" ht="27" x14ac:dyDescent="0.25">
      <c r="A2644" s="19" t="s">
        <v>113</v>
      </c>
      <c r="B2644" s="19" t="s">
        <v>2464</v>
      </c>
      <c r="C2644" s="19" t="s">
        <v>139</v>
      </c>
      <c r="D2644" s="19" t="s">
        <v>38</v>
      </c>
      <c r="E2644" s="19" t="s">
        <v>35</v>
      </c>
      <c r="F2644" s="19">
        <v>40341216</v>
      </c>
      <c r="G2644" s="19">
        <v>40341216</v>
      </c>
      <c r="H2644" s="19">
        <v>1</v>
      </c>
      <c r="I2644" s="39"/>
    </row>
    <row r="2645" spans="1:9" ht="27" x14ac:dyDescent="0.25">
      <c r="A2645" s="19" t="s">
        <v>113</v>
      </c>
      <c r="B2645" s="19" t="s">
        <v>2465</v>
      </c>
      <c r="C2645" s="19" t="s">
        <v>139</v>
      </c>
      <c r="D2645" s="19" t="s">
        <v>38</v>
      </c>
      <c r="E2645" s="19" t="s">
        <v>35</v>
      </c>
      <c r="F2645" s="19">
        <v>23738563</v>
      </c>
      <c r="G2645" s="19">
        <v>23738563</v>
      </c>
      <c r="H2645" s="19">
        <v>1</v>
      </c>
      <c r="I2645" s="39"/>
    </row>
    <row r="2646" spans="1:9" ht="27" x14ac:dyDescent="0.25">
      <c r="A2646" s="19" t="s">
        <v>113</v>
      </c>
      <c r="B2646" s="19" t="s">
        <v>268</v>
      </c>
      <c r="C2646" s="19" t="s">
        <v>139</v>
      </c>
      <c r="D2646" s="19" t="s">
        <v>38</v>
      </c>
      <c r="E2646" s="19" t="s">
        <v>35</v>
      </c>
      <c r="F2646" s="19">
        <v>10781070</v>
      </c>
      <c r="G2646" s="19">
        <v>10781070</v>
      </c>
      <c r="H2646" s="19">
        <v>1</v>
      </c>
      <c r="I2646" s="39"/>
    </row>
    <row r="2647" spans="1:9" ht="27" x14ac:dyDescent="0.25">
      <c r="A2647" s="19" t="s">
        <v>113</v>
      </c>
      <c r="B2647" s="19" t="s">
        <v>269</v>
      </c>
      <c r="C2647" s="19" t="s">
        <v>139</v>
      </c>
      <c r="D2647" s="19" t="s">
        <v>38</v>
      </c>
      <c r="E2647" s="19" t="s">
        <v>35</v>
      </c>
      <c r="F2647" s="19">
        <v>20038.580000000002</v>
      </c>
      <c r="G2647" s="19">
        <v>20038.580000000002</v>
      </c>
      <c r="H2647" s="19">
        <v>1</v>
      </c>
      <c r="I2647" s="39"/>
    </row>
    <row r="2648" spans="1:9" ht="27" x14ac:dyDescent="0.25">
      <c r="A2648" s="19" t="s">
        <v>113</v>
      </c>
      <c r="B2648" s="19" t="s">
        <v>270</v>
      </c>
      <c r="C2648" s="19" t="s">
        <v>139</v>
      </c>
      <c r="D2648" s="19" t="s">
        <v>38</v>
      </c>
      <c r="E2648" s="19" t="s">
        <v>35</v>
      </c>
      <c r="F2648" s="19">
        <v>33732.1</v>
      </c>
      <c r="G2648" s="19">
        <v>33732.1</v>
      </c>
      <c r="H2648" s="19">
        <v>1</v>
      </c>
      <c r="I2648" s="39"/>
    </row>
    <row r="2649" spans="1:9" ht="27" x14ac:dyDescent="0.25">
      <c r="A2649" s="19" t="s">
        <v>113</v>
      </c>
      <c r="B2649" s="19" t="s">
        <v>271</v>
      </c>
      <c r="C2649" s="19" t="s">
        <v>139</v>
      </c>
      <c r="D2649" s="19" t="s">
        <v>38</v>
      </c>
      <c r="E2649" s="19" t="s">
        <v>35</v>
      </c>
      <c r="F2649" s="19">
        <v>45571810</v>
      </c>
      <c r="G2649" s="19">
        <v>45571810</v>
      </c>
      <c r="H2649" s="19">
        <v>1</v>
      </c>
      <c r="I2649" s="39"/>
    </row>
    <row r="2650" spans="1:9" x14ac:dyDescent="0.25">
      <c r="A2650" s="129" t="s">
        <v>33</v>
      </c>
      <c r="B2650" s="130"/>
      <c r="C2650" s="130"/>
      <c r="D2650" s="130"/>
      <c r="E2650" s="130"/>
      <c r="F2650" s="130"/>
      <c r="G2650" s="130"/>
      <c r="H2650" s="130"/>
      <c r="I2650" s="39"/>
    </row>
    <row r="2651" spans="1:9" ht="27" x14ac:dyDescent="0.25">
      <c r="A2651" s="19"/>
      <c r="B2651" s="10" t="s">
        <v>1979</v>
      </c>
      <c r="C2651" s="10" t="s">
        <v>112</v>
      </c>
      <c r="D2651" s="19" t="s">
        <v>38</v>
      </c>
      <c r="E2651" s="19" t="s">
        <v>35</v>
      </c>
      <c r="F2651" s="19">
        <v>0</v>
      </c>
      <c r="G2651" s="19">
        <v>0</v>
      </c>
      <c r="H2651" s="36">
        <v>1</v>
      </c>
      <c r="I2651" s="39"/>
    </row>
    <row r="2652" spans="1:9" x14ac:dyDescent="0.25">
      <c r="A2652" s="19"/>
      <c r="B2652" s="15"/>
      <c r="C2652" s="15"/>
      <c r="D2652" s="18"/>
      <c r="E2652" s="15"/>
      <c r="F2652" s="15"/>
      <c r="G2652" s="15"/>
      <c r="H2652" s="36"/>
      <c r="I2652" s="39"/>
    </row>
    <row r="2653" spans="1:9" ht="27" x14ac:dyDescent="0.25">
      <c r="A2653" s="10" t="s">
        <v>113</v>
      </c>
      <c r="B2653" s="10" t="s">
        <v>552</v>
      </c>
      <c r="C2653" s="10" t="s">
        <v>112</v>
      </c>
      <c r="D2653" s="10" t="s">
        <v>38</v>
      </c>
      <c r="E2653" s="10" t="s">
        <v>35</v>
      </c>
      <c r="F2653" s="10">
        <v>96000</v>
      </c>
      <c r="G2653" s="10">
        <v>96000</v>
      </c>
      <c r="H2653" s="10">
        <v>1</v>
      </c>
      <c r="I2653" s="39"/>
    </row>
    <row r="2654" spans="1:9" ht="27" x14ac:dyDescent="0.25">
      <c r="A2654" s="10" t="s">
        <v>113</v>
      </c>
      <c r="B2654" s="10" t="s">
        <v>553</v>
      </c>
      <c r="C2654" s="10" t="s">
        <v>112</v>
      </c>
      <c r="D2654" s="10" t="s">
        <v>38</v>
      </c>
      <c r="E2654" s="10" t="s">
        <v>35</v>
      </c>
      <c r="F2654" s="10">
        <v>148000</v>
      </c>
      <c r="G2654" s="10">
        <v>148000</v>
      </c>
      <c r="H2654" s="10">
        <v>1</v>
      </c>
      <c r="I2654" s="39"/>
    </row>
    <row r="2655" spans="1:9" ht="27" x14ac:dyDescent="0.25">
      <c r="A2655" s="10" t="s">
        <v>113</v>
      </c>
      <c r="B2655" s="10" t="s">
        <v>554</v>
      </c>
      <c r="C2655" s="10" t="s">
        <v>112</v>
      </c>
      <c r="D2655" s="10" t="s">
        <v>38</v>
      </c>
      <c r="E2655" s="10" t="s">
        <v>35</v>
      </c>
      <c r="F2655" s="10">
        <v>250000</v>
      </c>
      <c r="G2655" s="10">
        <v>250000</v>
      </c>
      <c r="H2655" s="10">
        <v>1</v>
      </c>
      <c r="I2655" s="39"/>
    </row>
    <row r="2656" spans="1:9" ht="27" x14ac:dyDescent="0.25">
      <c r="A2656" s="10" t="s">
        <v>113</v>
      </c>
      <c r="B2656" s="10" t="s">
        <v>555</v>
      </c>
      <c r="C2656" s="10" t="s">
        <v>112</v>
      </c>
      <c r="D2656" s="10" t="s">
        <v>38</v>
      </c>
      <c r="E2656" s="10" t="s">
        <v>35</v>
      </c>
      <c r="F2656" s="10">
        <v>210000</v>
      </c>
      <c r="G2656" s="10">
        <v>210000</v>
      </c>
      <c r="H2656" s="10">
        <v>1</v>
      </c>
      <c r="I2656" s="39"/>
    </row>
    <row r="2657" spans="1:9" x14ac:dyDescent="0.25">
      <c r="A2657" s="140" t="s">
        <v>2616</v>
      </c>
      <c r="B2657" s="141"/>
      <c r="C2657" s="141"/>
      <c r="D2657" s="141"/>
      <c r="E2657" s="141"/>
      <c r="F2657" s="141"/>
      <c r="G2657" s="141"/>
      <c r="H2657" s="141"/>
      <c r="I2657" s="39"/>
    </row>
    <row r="2658" spans="1:9" x14ac:dyDescent="0.25">
      <c r="A2658" s="129" t="s">
        <v>39</v>
      </c>
      <c r="B2658" s="130"/>
      <c r="C2658" s="130"/>
      <c r="D2658" s="130"/>
      <c r="E2658" s="130"/>
      <c r="F2658" s="130"/>
      <c r="G2658" s="130"/>
      <c r="H2658" s="130"/>
      <c r="I2658" s="39"/>
    </row>
    <row r="2659" spans="1:9" ht="27" x14ac:dyDescent="0.25">
      <c r="A2659" s="10" t="s">
        <v>132</v>
      </c>
      <c r="B2659" s="10" t="s">
        <v>1249</v>
      </c>
      <c r="C2659" s="10" t="s">
        <v>139</v>
      </c>
      <c r="D2659" s="19" t="s">
        <v>36</v>
      </c>
      <c r="E2659" s="19" t="s">
        <v>35</v>
      </c>
      <c r="F2659" s="19">
        <v>0</v>
      </c>
      <c r="G2659" s="19">
        <v>0</v>
      </c>
      <c r="H2659" s="36">
        <v>1</v>
      </c>
      <c r="I2659" s="39"/>
    </row>
    <row r="2660" spans="1:9" x14ac:dyDescent="0.25">
      <c r="A2660" s="10"/>
      <c r="B2660" s="129" t="s">
        <v>33</v>
      </c>
      <c r="C2660" s="130"/>
      <c r="D2660" s="130"/>
      <c r="E2660" s="130"/>
      <c r="F2660" s="130"/>
      <c r="G2660" s="143"/>
      <c r="H2660" s="36"/>
      <c r="I2660" s="39"/>
    </row>
    <row r="2661" spans="1:9" ht="27" x14ac:dyDescent="0.25">
      <c r="A2661" s="10">
        <v>5113</v>
      </c>
      <c r="B2661" s="10" t="s">
        <v>4919</v>
      </c>
      <c r="C2661" s="10" t="s">
        <v>112</v>
      </c>
      <c r="D2661" s="10" t="s">
        <v>38</v>
      </c>
      <c r="E2661" s="10" t="s">
        <v>35</v>
      </c>
      <c r="F2661" s="10">
        <v>1090967</v>
      </c>
      <c r="G2661" s="10">
        <v>1090967</v>
      </c>
      <c r="H2661" s="10">
        <v>1</v>
      </c>
      <c r="I2661" s="39"/>
    </row>
    <row r="2662" spans="1:9" ht="27" x14ac:dyDescent="0.25">
      <c r="A2662" s="10"/>
      <c r="B2662" s="10" t="s">
        <v>2260</v>
      </c>
      <c r="C2662" s="10" t="s">
        <v>112</v>
      </c>
      <c r="D2662" s="10" t="s">
        <v>41</v>
      </c>
      <c r="E2662" s="10" t="s">
        <v>35</v>
      </c>
      <c r="F2662" s="10">
        <v>0</v>
      </c>
      <c r="G2662" s="10">
        <v>0</v>
      </c>
      <c r="H2662" s="10">
        <v>1</v>
      </c>
      <c r="I2662" s="39"/>
    </row>
    <row r="2663" spans="1:9" ht="42.75" customHeight="1" x14ac:dyDescent="0.25">
      <c r="A2663" s="10"/>
      <c r="B2663" s="10" t="s">
        <v>2261</v>
      </c>
      <c r="C2663" s="10" t="s">
        <v>112</v>
      </c>
      <c r="D2663" s="10" t="s">
        <v>41</v>
      </c>
      <c r="E2663" s="10" t="s">
        <v>35</v>
      </c>
      <c r="F2663" s="10">
        <v>0</v>
      </c>
      <c r="G2663" s="10">
        <v>0</v>
      </c>
      <c r="H2663" s="10">
        <v>1</v>
      </c>
      <c r="I2663" s="39"/>
    </row>
    <row r="2664" spans="1:9" ht="27" x14ac:dyDescent="0.25">
      <c r="A2664" s="10"/>
      <c r="B2664" s="10" t="s">
        <v>2265</v>
      </c>
      <c r="C2664" s="10" t="s">
        <v>112</v>
      </c>
      <c r="D2664" s="19" t="s">
        <v>38</v>
      </c>
      <c r="E2664" s="19" t="s">
        <v>35</v>
      </c>
      <c r="F2664" s="19">
        <v>0</v>
      </c>
      <c r="G2664" s="19">
        <v>0</v>
      </c>
      <c r="H2664" s="36">
        <v>1</v>
      </c>
      <c r="I2664" s="39"/>
    </row>
    <row r="2665" spans="1:9" ht="27" x14ac:dyDescent="0.25">
      <c r="A2665" s="10"/>
      <c r="B2665" s="10" t="s">
        <v>2102</v>
      </c>
      <c r="C2665" s="10" t="s">
        <v>112</v>
      </c>
      <c r="D2665" s="19" t="s">
        <v>41</v>
      </c>
      <c r="E2665" s="19" t="s">
        <v>35</v>
      </c>
      <c r="F2665" s="19">
        <v>0</v>
      </c>
      <c r="G2665" s="19">
        <v>0</v>
      </c>
      <c r="H2665" s="36">
        <v>1</v>
      </c>
      <c r="I2665" s="39"/>
    </row>
    <row r="2666" spans="1:9" ht="27" x14ac:dyDescent="0.25">
      <c r="A2666" s="10"/>
      <c r="B2666" s="10" t="s">
        <v>2264</v>
      </c>
      <c r="C2666" s="10" t="s">
        <v>112</v>
      </c>
      <c r="D2666" s="19" t="s">
        <v>38</v>
      </c>
      <c r="E2666" s="19" t="s">
        <v>35</v>
      </c>
      <c r="F2666" s="19">
        <v>0</v>
      </c>
      <c r="G2666" s="19">
        <v>0</v>
      </c>
      <c r="H2666" s="36">
        <v>1</v>
      </c>
      <c r="I2666" s="39"/>
    </row>
    <row r="2667" spans="1:9" ht="27" x14ac:dyDescent="0.25">
      <c r="A2667" s="10"/>
      <c r="B2667" s="10" t="s">
        <v>2266</v>
      </c>
      <c r="C2667" s="10" t="s">
        <v>112</v>
      </c>
      <c r="D2667" s="19" t="s">
        <v>38</v>
      </c>
      <c r="E2667" s="19" t="s">
        <v>35</v>
      </c>
      <c r="F2667" s="19">
        <v>0</v>
      </c>
      <c r="G2667" s="19">
        <v>0</v>
      </c>
      <c r="H2667" s="36">
        <v>1</v>
      </c>
      <c r="I2667" s="39"/>
    </row>
    <row r="2668" spans="1:9" x14ac:dyDescent="0.25">
      <c r="A2668" s="140" t="s">
        <v>2681</v>
      </c>
      <c r="B2668" s="141"/>
      <c r="C2668" s="141"/>
      <c r="D2668" s="141"/>
      <c r="E2668" s="141"/>
      <c r="F2668" s="141"/>
      <c r="G2668" s="141"/>
      <c r="H2668" s="141"/>
      <c r="I2668" s="39"/>
    </row>
    <row r="2669" spans="1:9" x14ac:dyDescent="0.25">
      <c r="A2669" s="129" t="s">
        <v>33</v>
      </c>
      <c r="B2669" s="130"/>
      <c r="C2669" s="130"/>
      <c r="D2669" s="130"/>
      <c r="E2669" s="130"/>
      <c r="F2669" s="130"/>
      <c r="G2669" s="130"/>
      <c r="H2669" s="130"/>
      <c r="I2669" s="39"/>
    </row>
    <row r="2670" spans="1:9" ht="40.5" x14ac:dyDescent="0.25">
      <c r="A2670" s="17">
        <v>4239</v>
      </c>
      <c r="B2670" s="26" t="s">
        <v>614</v>
      </c>
      <c r="C2670" s="26" t="s">
        <v>129</v>
      </c>
      <c r="D2670" s="19" t="s">
        <v>36</v>
      </c>
      <c r="E2670" s="19" t="s">
        <v>35</v>
      </c>
      <c r="F2670" s="19">
        <v>0</v>
      </c>
      <c r="G2670" s="19">
        <v>0</v>
      </c>
      <c r="H2670" s="36">
        <v>1</v>
      </c>
      <c r="I2670" s="39"/>
    </row>
    <row r="2671" spans="1:9" ht="40.5" x14ac:dyDescent="0.25">
      <c r="A2671" s="17">
        <v>4239</v>
      </c>
      <c r="B2671" s="26" t="s">
        <v>615</v>
      </c>
      <c r="C2671" s="26" t="s">
        <v>129</v>
      </c>
      <c r="D2671" s="19" t="s">
        <v>36</v>
      </c>
      <c r="E2671" s="19" t="s">
        <v>35</v>
      </c>
      <c r="F2671" s="19">
        <v>0</v>
      </c>
      <c r="G2671" s="19">
        <v>0</v>
      </c>
      <c r="H2671" s="36">
        <v>1</v>
      </c>
      <c r="I2671" s="39"/>
    </row>
    <row r="2672" spans="1:9" ht="40.5" x14ac:dyDescent="0.25">
      <c r="A2672" s="17">
        <v>4239</v>
      </c>
      <c r="B2672" s="26" t="s">
        <v>616</v>
      </c>
      <c r="C2672" s="26" t="s">
        <v>129</v>
      </c>
      <c r="D2672" s="19" t="s">
        <v>36</v>
      </c>
      <c r="E2672" s="19" t="s">
        <v>35</v>
      </c>
      <c r="F2672" s="19">
        <v>0</v>
      </c>
      <c r="G2672" s="19">
        <v>0</v>
      </c>
      <c r="H2672" s="36">
        <v>1</v>
      </c>
      <c r="I2672" s="39"/>
    </row>
    <row r="2673" spans="1:9" ht="40.5" x14ac:dyDescent="0.25">
      <c r="A2673" s="17">
        <v>4239</v>
      </c>
      <c r="B2673" s="26" t="s">
        <v>617</v>
      </c>
      <c r="C2673" s="26" t="s">
        <v>129</v>
      </c>
      <c r="D2673" s="19" t="s">
        <v>36</v>
      </c>
      <c r="E2673" s="19" t="s">
        <v>35</v>
      </c>
      <c r="F2673" s="19">
        <v>0</v>
      </c>
      <c r="G2673" s="19">
        <v>0</v>
      </c>
      <c r="H2673" s="36">
        <v>1</v>
      </c>
      <c r="I2673" s="39"/>
    </row>
    <row r="2674" spans="1:9" ht="40.5" x14ac:dyDescent="0.25">
      <c r="A2674" s="17">
        <v>4239</v>
      </c>
      <c r="B2674" s="26" t="s">
        <v>618</v>
      </c>
      <c r="C2674" s="26" t="s">
        <v>129</v>
      </c>
      <c r="D2674" s="19" t="s">
        <v>36</v>
      </c>
      <c r="E2674" s="19" t="s">
        <v>35</v>
      </c>
      <c r="F2674" s="19">
        <v>0</v>
      </c>
      <c r="G2674" s="19">
        <v>0</v>
      </c>
      <c r="H2674" s="36">
        <v>1</v>
      </c>
      <c r="I2674" s="39"/>
    </row>
    <row r="2675" spans="1:9" ht="40.5" x14ac:dyDescent="0.25">
      <c r="A2675" s="17">
        <v>4239</v>
      </c>
      <c r="B2675" s="26" t="s">
        <v>619</v>
      </c>
      <c r="C2675" s="26" t="s">
        <v>129</v>
      </c>
      <c r="D2675" s="19" t="s">
        <v>36</v>
      </c>
      <c r="E2675" s="19" t="s">
        <v>35</v>
      </c>
      <c r="F2675" s="19">
        <v>0</v>
      </c>
      <c r="G2675" s="19">
        <v>0</v>
      </c>
      <c r="H2675" s="36">
        <v>1</v>
      </c>
      <c r="I2675" s="39"/>
    </row>
    <row r="2676" spans="1:9" x14ac:dyDescent="0.25">
      <c r="A2676" s="140" t="s">
        <v>2617</v>
      </c>
      <c r="B2676" s="141"/>
      <c r="C2676" s="141"/>
      <c r="D2676" s="141"/>
      <c r="E2676" s="141"/>
      <c r="F2676" s="141"/>
      <c r="G2676" s="141"/>
      <c r="H2676" s="141"/>
      <c r="I2676" s="39"/>
    </row>
    <row r="2677" spans="1:9" x14ac:dyDescent="0.25">
      <c r="A2677" s="129" t="s">
        <v>33</v>
      </c>
      <c r="B2677" s="130"/>
      <c r="C2677" s="130"/>
      <c r="D2677" s="130"/>
      <c r="E2677" s="130"/>
      <c r="F2677" s="130"/>
      <c r="G2677" s="130"/>
      <c r="H2677" s="130"/>
      <c r="I2677" s="39"/>
    </row>
    <row r="2678" spans="1:9" ht="40.5" x14ac:dyDescent="0.25">
      <c r="A2678" s="17">
        <v>4239</v>
      </c>
      <c r="B2678" s="26" t="s">
        <v>598</v>
      </c>
      <c r="C2678" s="26" t="s">
        <v>119</v>
      </c>
      <c r="D2678" s="19" t="s">
        <v>36</v>
      </c>
      <c r="E2678" s="19" t="s">
        <v>35</v>
      </c>
      <c r="F2678" s="19">
        <v>0</v>
      </c>
      <c r="G2678" s="19">
        <v>0</v>
      </c>
      <c r="H2678" s="36">
        <v>1</v>
      </c>
      <c r="I2678" s="39"/>
    </row>
    <row r="2679" spans="1:9" ht="40.5" x14ac:dyDescent="0.25">
      <c r="A2679" s="17">
        <v>4239</v>
      </c>
      <c r="B2679" s="26" t="s">
        <v>599</v>
      </c>
      <c r="C2679" s="26" t="s">
        <v>119</v>
      </c>
      <c r="D2679" s="19" t="s">
        <v>36</v>
      </c>
      <c r="E2679" s="19" t="s">
        <v>35</v>
      </c>
      <c r="F2679" s="19">
        <v>0</v>
      </c>
      <c r="G2679" s="19">
        <v>0</v>
      </c>
      <c r="H2679" s="36">
        <v>1</v>
      </c>
      <c r="I2679" s="39"/>
    </row>
    <row r="2680" spans="1:9" ht="40.5" x14ac:dyDescent="0.25">
      <c r="A2680" s="17">
        <v>4239</v>
      </c>
      <c r="B2680" s="26" t="s">
        <v>600</v>
      </c>
      <c r="C2680" s="26" t="s">
        <v>119</v>
      </c>
      <c r="D2680" s="19" t="s">
        <v>36</v>
      </c>
      <c r="E2680" s="19" t="s">
        <v>35</v>
      </c>
      <c r="F2680" s="19">
        <v>0</v>
      </c>
      <c r="G2680" s="19">
        <v>0</v>
      </c>
      <c r="H2680" s="36">
        <v>1</v>
      </c>
      <c r="I2680" s="39"/>
    </row>
    <row r="2681" spans="1:9" ht="40.5" x14ac:dyDescent="0.25">
      <c r="A2681" s="17">
        <v>4239</v>
      </c>
      <c r="B2681" s="26" t="s">
        <v>601</v>
      </c>
      <c r="C2681" s="26" t="s">
        <v>119</v>
      </c>
      <c r="D2681" s="19" t="s">
        <v>36</v>
      </c>
      <c r="E2681" s="19" t="s">
        <v>35</v>
      </c>
      <c r="F2681" s="19">
        <v>0</v>
      </c>
      <c r="G2681" s="19">
        <v>0</v>
      </c>
      <c r="H2681" s="36">
        <v>1</v>
      </c>
      <c r="I2681" s="39"/>
    </row>
    <row r="2682" spans="1:9" ht="40.5" x14ac:dyDescent="0.25">
      <c r="A2682" s="17">
        <v>4239</v>
      </c>
      <c r="B2682" s="26" t="s">
        <v>602</v>
      </c>
      <c r="C2682" s="26" t="s">
        <v>119</v>
      </c>
      <c r="D2682" s="19" t="s">
        <v>36</v>
      </c>
      <c r="E2682" s="19" t="s">
        <v>35</v>
      </c>
      <c r="F2682" s="19">
        <v>0</v>
      </c>
      <c r="G2682" s="19">
        <v>0</v>
      </c>
      <c r="H2682" s="36">
        <v>1</v>
      </c>
      <c r="I2682" s="39"/>
    </row>
    <row r="2683" spans="1:9" ht="40.5" x14ac:dyDescent="0.25">
      <c r="A2683" s="17">
        <v>4239</v>
      </c>
      <c r="B2683" s="26" t="s">
        <v>603</v>
      </c>
      <c r="C2683" s="26" t="s">
        <v>119</v>
      </c>
      <c r="D2683" s="19" t="s">
        <v>36</v>
      </c>
      <c r="E2683" s="19" t="s">
        <v>35</v>
      </c>
      <c r="F2683" s="19">
        <v>0</v>
      </c>
      <c r="G2683" s="19">
        <v>0</v>
      </c>
      <c r="H2683" s="36">
        <v>1</v>
      </c>
      <c r="I2683" s="39"/>
    </row>
    <row r="2684" spans="1:9" ht="40.5" x14ac:dyDescent="0.25">
      <c r="A2684" s="17">
        <v>4239</v>
      </c>
      <c r="B2684" s="26" t="s">
        <v>604</v>
      </c>
      <c r="C2684" s="26" t="s">
        <v>119</v>
      </c>
      <c r="D2684" s="19" t="s">
        <v>36</v>
      </c>
      <c r="E2684" s="19" t="s">
        <v>35</v>
      </c>
      <c r="F2684" s="19">
        <v>0</v>
      </c>
      <c r="G2684" s="19">
        <v>0</v>
      </c>
      <c r="H2684" s="36">
        <v>1</v>
      </c>
      <c r="I2684" s="39"/>
    </row>
    <row r="2685" spans="1:9" ht="40.5" x14ac:dyDescent="0.25">
      <c r="A2685" s="17">
        <v>4239</v>
      </c>
      <c r="B2685" s="26" t="s">
        <v>605</v>
      </c>
      <c r="C2685" s="26" t="s">
        <v>119</v>
      </c>
      <c r="D2685" s="19" t="s">
        <v>36</v>
      </c>
      <c r="E2685" s="19" t="s">
        <v>35</v>
      </c>
      <c r="F2685" s="19">
        <v>0</v>
      </c>
      <c r="G2685" s="19">
        <v>0</v>
      </c>
      <c r="H2685" s="36">
        <v>1</v>
      </c>
      <c r="I2685" s="39"/>
    </row>
    <row r="2686" spans="1:9" ht="40.5" x14ac:dyDescent="0.25">
      <c r="A2686" s="17">
        <v>4239</v>
      </c>
      <c r="B2686" s="26" t="s">
        <v>606</v>
      </c>
      <c r="C2686" s="26" t="s">
        <v>119</v>
      </c>
      <c r="D2686" s="19" t="s">
        <v>36</v>
      </c>
      <c r="E2686" s="19" t="s">
        <v>35</v>
      </c>
      <c r="F2686" s="19">
        <v>0</v>
      </c>
      <c r="G2686" s="19">
        <v>0</v>
      </c>
      <c r="H2686" s="36">
        <v>1</v>
      </c>
      <c r="I2686" s="39"/>
    </row>
    <row r="2687" spans="1:9" ht="40.5" x14ac:dyDescent="0.25">
      <c r="A2687" s="17">
        <v>4239</v>
      </c>
      <c r="B2687" s="26" t="s">
        <v>607</v>
      </c>
      <c r="C2687" s="26" t="s">
        <v>119</v>
      </c>
      <c r="D2687" s="19" t="s">
        <v>36</v>
      </c>
      <c r="E2687" s="19" t="s">
        <v>35</v>
      </c>
      <c r="F2687" s="19">
        <v>0</v>
      </c>
      <c r="G2687" s="19">
        <v>0</v>
      </c>
      <c r="H2687" s="36">
        <v>1</v>
      </c>
      <c r="I2687" s="39"/>
    </row>
    <row r="2688" spans="1:9" ht="40.5" x14ac:dyDescent="0.25">
      <c r="A2688" s="17">
        <v>4239</v>
      </c>
      <c r="B2688" s="26" t="s">
        <v>608</v>
      </c>
      <c r="C2688" s="26" t="s">
        <v>119</v>
      </c>
      <c r="D2688" s="19" t="s">
        <v>36</v>
      </c>
      <c r="E2688" s="19" t="s">
        <v>35</v>
      </c>
      <c r="F2688" s="19">
        <v>0</v>
      </c>
      <c r="G2688" s="19">
        <v>0</v>
      </c>
      <c r="H2688" s="36">
        <v>1</v>
      </c>
      <c r="I2688" s="39"/>
    </row>
    <row r="2689" spans="1:9" ht="40.5" x14ac:dyDescent="0.25">
      <c r="A2689" s="17">
        <v>4239</v>
      </c>
      <c r="B2689" s="26" t="s">
        <v>609</v>
      </c>
      <c r="C2689" s="26" t="s">
        <v>119</v>
      </c>
      <c r="D2689" s="19" t="s">
        <v>36</v>
      </c>
      <c r="E2689" s="19" t="s">
        <v>35</v>
      </c>
      <c r="F2689" s="19">
        <v>0</v>
      </c>
      <c r="G2689" s="19">
        <v>0</v>
      </c>
      <c r="H2689" s="36">
        <v>1</v>
      </c>
      <c r="I2689" s="39"/>
    </row>
    <row r="2690" spans="1:9" ht="40.5" x14ac:dyDescent="0.25">
      <c r="A2690" s="17">
        <v>4239</v>
      </c>
      <c r="B2690" s="26" t="s">
        <v>610</v>
      </c>
      <c r="C2690" s="26" t="s">
        <v>119</v>
      </c>
      <c r="D2690" s="19" t="s">
        <v>36</v>
      </c>
      <c r="E2690" s="19" t="s">
        <v>35</v>
      </c>
      <c r="F2690" s="19">
        <v>0</v>
      </c>
      <c r="G2690" s="19">
        <v>0</v>
      </c>
      <c r="H2690" s="36">
        <v>1</v>
      </c>
      <c r="I2690" s="39"/>
    </row>
    <row r="2691" spans="1:9" ht="40.5" x14ac:dyDescent="0.25">
      <c r="A2691" s="17">
        <v>4239</v>
      </c>
      <c r="B2691" s="26" t="s">
        <v>611</v>
      </c>
      <c r="C2691" s="26" t="s">
        <v>119</v>
      </c>
      <c r="D2691" s="19" t="s">
        <v>36</v>
      </c>
      <c r="E2691" s="19" t="s">
        <v>35</v>
      </c>
      <c r="F2691" s="19">
        <v>0</v>
      </c>
      <c r="G2691" s="19">
        <v>0</v>
      </c>
      <c r="H2691" s="36">
        <v>1</v>
      </c>
      <c r="I2691" s="39"/>
    </row>
    <row r="2692" spans="1:9" ht="40.5" x14ac:dyDescent="0.25">
      <c r="A2692" s="17">
        <v>4239</v>
      </c>
      <c r="B2692" s="26" t="s">
        <v>612</v>
      </c>
      <c r="C2692" s="26" t="s">
        <v>119</v>
      </c>
      <c r="D2692" s="19" t="s">
        <v>36</v>
      </c>
      <c r="E2692" s="19" t="s">
        <v>35</v>
      </c>
      <c r="F2692" s="19">
        <v>0</v>
      </c>
      <c r="G2692" s="19">
        <v>0</v>
      </c>
      <c r="H2692" s="36">
        <v>1</v>
      </c>
      <c r="I2692" s="39"/>
    </row>
    <row r="2693" spans="1:9" ht="40.5" x14ac:dyDescent="0.25">
      <c r="A2693" s="17">
        <v>4239</v>
      </c>
      <c r="B2693" s="26" t="s">
        <v>613</v>
      </c>
      <c r="C2693" s="26" t="s">
        <v>119</v>
      </c>
      <c r="D2693" s="19" t="s">
        <v>36</v>
      </c>
      <c r="E2693" s="19" t="s">
        <v>35</v>
      </c>
      <c r="F2693" s="19">
        <v>0</v>
      </c>
      <c r="G2693" s="19">
        <v>0</v>
      </c>
      <c r="H2693" s="36">
        <v>1</v>
      </c>
      <c r="I2693" s="39"/>
    </row>
    <row r="2694" spans="1:9" x14ac:dyDescent="0.25">
      <c r="A2694" s="140" t="s">
        <v>4808</v>
      </c>
      <c r="B2694" s="141"/>
      <c r="C2694" s="141"/>
      <c r="D2694" s="141"/>
      <c r="E2694" s="141"/>
      <c r="F2694" s="141"/>
      <c r="G2694" s="141"/>
      <c r="H2694" s="141"/>
      <c r="I2694" s="39"/>
    </row>
    <row r="2695" spans="1:9" x14ac:dyDescent="0.25">
      <c r="A2695" s="129" t="s">
        <v>39</v>
      </c>
      <c r="B2695" s="130"/>
      <c r="C2695" s="130"/>
      <c r="D2695" s="130"/>
      <c r="E2695" s="130"/>
      <c r="F2695" s="130"/>
      <c r="G2695" s="130"/>
      <c r="H2695" s="130"/>
      <c r="I2695" s="39"/>
    </row>
    <row r="2696" spans="1:9" ht="27" x14ac:dyDescent="0.25">
      <c r="A2696" s="74">
        <v>4251</v>
      </c>
      <c r="B2696" s="74" t="s">
        <v>4809</v>
      </c>
      <c r="C2696" s="75" t="s">
        <v>105</v>
      </c>
      <c r="D2696" s="74" t="s">
        <v>36</v>
      </c>
      <c r="E2696" s="74" t="s">
        <v>35</v>
      </c>
      <c r="F2696" s="74">
        <v>4900000</v>
      </c>
      <c r="G2696" s="74">
        <v>4900000</v>
      </c>
      <c r="H2696" s="74">
        <v>1</v>
      </c>
      <c r="I2696" s="39"/>
    </row>
    <row r="2697" spans="1:9" x14ac:dyDescent="0.25">
      <c r="A2697" s="140" t="s">
        <v>4804</v>
      </c>
      <c r="B2697" s="141"/>
      <c r="C2697" s="141"/>
      <c r="D2697" s="141"/>
      <c r="E2697" s="141"/>
      <c r="F2697" s="141"/>
      <c r="G2697" s="141"/>
      <c r="H2697" s="141"/>
      <c r="I2697" s="39"/>
    </row>
    <row r="2698" spans="1:9" x14ac:dyDescent="0.25">
      <c r="A2698" s="129" t="s">
        <v>39</v>
      </c>
      <c r="B2698" s="130"/>
      <c r="C2698" s="130"/>
      <c r="D2698" s="130"/>
      <c r="E2698" s="130"/>
      <c r="F2698" s="130"/>
      <c r="G2698" s="130"/>
      <c r="H2698" s="130"/>
      <c r="I2698" s="39"/>
    </row>
    <row r="2699" spans="1:9" ht="27" x14ac:dyDescent="0.25">
      <c r="A2699" s="74">
        <v>4251</v>
      </c>
      <c r="B2699" s="74" t="s">
        <v>4803</v>
      </c>
      <c r="C2699" s="75" t="s">
        <v>105</v>
      </c>
      <c r="D2699" s="74" t="s">
        <v>36</v>
      </c>
      <c r="E2699" s="74" t="s">
        <v>35</v>
      </c>
      <c r="F2699" s="74">
        <v>4898040</v>
      </c>
      <c r="G2699" s="74">
        <v>4898040</v>
      </c>
      <c r="H2699" s="74">
        <v>1</v>
      </c>
      <c r="I2699" s="39"/>
    </row>
    <row r="2700" spans="1:9" x14ac:dyDescent="0.25">
      <c r="A2700" s="129" t="s">
        <v>33</v>
      </c>
      <c r="B2700" s="130"/>
      <c r="C2700" s="130"/>
      <c r="D2700" s="130"/>
      <c r="E2700" s="130"/>
      <c r="F2700" s="130"/>
      <c r="G2700" s="130"/>
      <c r="H2700" s="130"/>
      <c r="I2700" s="39"/>
    </row>
    <row r="2701" spans="1:9" ht="27" x14ac:dyDescent="0.25">
      <c r="A2701" s="74">
        <v>4251</v>
      </c>
      <c r="B2701" s="74" t="s">
        <v>5028</v>
      </c>
      <c r="C2701" s="75" t="s">
        <v>112</v>
      </c>
      <c r="D2701" s="74" t="s">
        <v>41</v>
      </c>
      <c r="E2701" s="74" t="s">
        <v>35</v>
      </c>
      <c r="F2701" s="74">
        <v>99960</v>
      </c>
      <c r="G2701" s="74">
        <v>99960</v>
      </c>
      <c r="H2701" s="74">
        <v>1</v>
      </c>
      <c r="I2701" s="39"/>
    </row>
    <row r="2702" spans="1:9" x14ac:dyDescent="0.25">
      <c r="A2702" s="140" t="s">
        <v>2618</v>
      </c>
      <c r="B2702" s="141"/>
      <c r="C2702" s="141"/>
      <c r="D2702" s="141"/>
      <c r="E2702" s="141"/>
      <c r="F2702" s="141"/>
      <c r="G2702" s="141"/>
      <c r="H2702" s="141"/>
      <c r="I2702" s="39"/>
    </row>
    <row r="2703" spans="1:9" x14ac:dyDescent="0.25">
      <c r="A2703" s="129" t="s">
        <v>39</v>
      </c>
      <c r="B2703" s="130"/>
      <c r="C2703" s="130"/>
      <c r="D2703" s="130"/>
      <c r="E2703" s="130"/>
      <c r="F2703" s="130"/>
      <c r="G2703" s="130"/>
      <c r="H2703" s="130"/>
      <c r="I2703" s="39"/>
    </row>
    <row r="2704" spans="1:9" ht="27" x14ac:dyDescent="0.25">
      <c r="A2704" s="10" t="s">
        <v>116</v>
      </c>
      <c r="B2704" s="10" t="s">
        <v>1169</v>
      </c>
      <c r="C2704" s="10" t="s">
        <v>1170</v>
      </c>
      <c r="D2704" s="19" t="s">
        <v>38</v>
      </c>
      <c r="E2704" s="19" t="s">
        <v>35</v>
      </c>
      <c r="F2704" s="19">
        <v>0</v>
      </c>
      <c r="G2704" s="19">
        <v>0</v>
      </c>
      <c r="H2704" s="36">
        <v>1</v>
      </c>
      <c r="I2704" s="39"/>
    </row>
    <row r="2705" spans="1:9" x14ac:dyDescent="0.25">
      <c r="A2705" s="140" t="s">
        <v>2690</v>
      </c>
      <c r="B2705" s="141"/>
      <c r="C2705" s="141"/>
      <c r="D2705" s="141"/>
      <c r="E2705" s="141"/>
      <c r="F2705" s="141"/>
      <c r="G2705" s="141"/>
      <c r="H2705" s="141"/>
      <c r="I2705" s="39"/>
    </row>
    <row r="2706" spans="1:9" x14ac:dyDescent="0.25">
      <c r="A2706" s="129" t="s">
        <v>33</v>
      </c>
      <c r="B2706" s="130"/>
      <c r="C2706" s="130"/>
      <c r="D2706" s="130"/>
      <c r="E2706" s="130"/>
      <c r="F2706" s="130"/>
      <c r="G2706" s="130"/>
      <c r="H2706" s="130"/>
      <c r="I2706" s="39"/>
    </row>
    <row r="2707" spans="1:9" x14ac:dyDescent="0.25">
      <c r="A2707" s="18">
        <v>4239</v>
      </c>
      <c r="B2707" s="18" t="s">
        <v>538</v>
      </c>
      <c r="C2707" s="18" t="s">
        <v>450</v>
      </c>
      <c r="D2707" s="18" t="s">
        <v>34</v>
      </c>
      <c r="E2707" s="18" t="s">
        <v>35</v>
      </c>
      <c r="F2707" s="18">
        <v>1000000</v>
      </c>
      <c r="G2707" s="18">
        <v>1000000</v>
      </c>
      <c r="H2707" s="18">
        <v>1</v>
      </c>
      <c r="I2707" s="39"/>
    </row>
    <row r="2708" spans="1:9" x14ac:dyDescent="0.25">
      <c r="A2708" s="10" t="s">
        <v>134</v>
      </c>
      <c r="B2708" s="10" t="s">
        <v>298</v>
      </c>
      <c r="C2708" s="10" t="s">
        <v>299</v>
      </c>
      <c r="D2708" s="10" t="s">
        <v>36</v>
      </c>
      <c r="E2708" s="10" t="s">
        <v>12</v>
      </c>
      <c r="F2708" s="19">
        <v>0</v>
      </c>
      <c r="G2708" s="19">
        <v>0</v>
      </c>
      <c r="H2708" s="35">
        <v>150</v>
      </c>
      <c r="I2708" s="39"/>
    </row>
    <row r="2709" spans="1:9" x14ac:dyDescent="0.25">
      <c r="A2709" s="10" t="s">
        <v>134</v>
      </c>
      <c r="B2709" s="10" t="s">
        <v>300</v>
      </c>
      <c r="C2709" s="10" t="s">
        <v>299</v>
      </c>
      <c r="D2709" s="10" t="s">
        <v>36</v>
      </c>
      <c r="E2709" s="10" t="s">
        <v>12</v>
      </c>
      <c r="F2709" s="19">
        <v>0</v>
      </c>
      <c r="G2709" s="19">
        <v>0</v>
      </c>
      <c r="H2709" s="35">
        <v>150</v>
      </c>
      <c r="I2709" s="39"/>
    </row>
    <row r="2710" spans="1:9" x14ac:dyDescent="0.25">
      <c r="A2710" s="10" t="s">
        <v>134</v>
      </c>
      <c r="B2710" s="10" t="s">
        <v>301</v>
      </c>
      <c r="C2710" s="10" t="s">
        <v>299</v>
      </c>
      <c r="D2710" s="10" t="s">
        <v>36</v>
      </c>
      <c r="E2710" s="10" t="s">
        <v>12</v>
      </c>
      <c r="F2710" s="19">
        <v>0</v>
      </c>
      <c r="G2710" s="19">
        <v>0</v>
      </c>
      <c r="H2710" s="35">
        <v>50</v>
      </c>
      <c r="I2710" s="39"/>
    </row>
    <row r="2711" spans="1:9" x14ac:dyDescent="0.25">
      <c r="A2711" s="10" t="s">
        <v>134</v>
      </c>
      <c r="B2711" s="10" t="s">
        <v>302</v>
      </c>
      <c r="C2711" s="10" t="s">
        <v>299</v>
      </c>
      <c r="D2711" s="10" t="s">
        <v>36</v>
      </c>
      <c r="E2711" s="10" t="s">
        <v>12</v>
      </c>
      <c r="F2711" s="19">
        <v>0</v>
      </c>
      <c r="G2711" s="19">
        <v>0</v>
      </c>
      <c r="H2711" s="35">
        <v>50</v>
      </c>
      <c r="I2711" s="39"/>
    </row>
    <row r="2712" spans="1:9" x14ac:dyDescent="0.25">
      <c r="A2712" s="10" t="s">
        <v>134</v>
      </c>
      <c r="B2712" s="10" t="s">
        <v>303</v>
      </c>
      <c r="C2712" s="10" t="s">
        <v>299</v>
      </c>
      <c r="D2712" s="10" t="s">
        <v>36</v>
      </c>
      <c r="E2712" s="10" t="s">
        <v>12</v>
      </c>
      <c r="F2712" s="19">
        <v>0</v>
      </c>
      <c r="G2712" s="19">
        <v>0</v>
      </c>
      <c r="H2712" s="35">
        <v>200</v>
      </c>
      <c r="I2712" s="39"/>
    </row>
    <row r="2713" spans="1:9" x14ac:dyDescent="0.25">
      <c r="A2713" s="10" t="s">
        <v>134</v>
      </c>
      <c r="B2713" s="10" t="s">
        <v>304</v>
      </c>
      <c r="C2713" s="10" t="s">
        <v>299</v>
      </c>
      <c r="D2713" s="10" t="s">
        <v>36</v>
      </c>
      <c r="E2713" s="10" t="s">
        <v>12</v>
      </c>
      <c r="F2713" s="19">
        <v>0</v>
      </c>
      <c r="G2713" s="19">
        <v>0</v>
      </c>
      <c r="H2713" s="35">
        <v>100</v>
      </c>
      <c r="I2713" s="39"/>
    </row>
    <row r="2714" spans="1:9" x14ac:dyDescent="0.25">
      <c r="A2714" s="10" t="s">
        <v>134</v>
      </c>
      <c r="B2714" s="10" t="s">
        <v>305</v>
      </c>
      <c r="C2714" s="10" t="s">
        <v>299</v>
      </c>
      <c r="D2714" s="10" t="s">
        <v>36</v>
      </c>
      <c r="E2714" s="10" t="s">
        <v>12</v>
      </c>
      <c r="F2714" s="19">
        <v>0</v>
      </c>
      <c r="G2714" s="19">
        <v>0</v>
      </c>
      <c r="H2714" s="35">
        <v>100</v>
      </c>
      <c r="I2714" s="39"/>
    </row>
    <row r="2715" spans="1:9" x14ac:dyDescent="0.25">
      <c r="A2715" s="10" t="s">
        <v>134</v>
      </c>
      <c r="B2715" s="10" t="s">
        <v>306</v>
      </c>
      <c r="C2715" s="10" t="s">
        <v>307</v>
      </c>
      <c r="D2715" s="10" t="s">
        <v>36</v>
      </c>
      <c r="E2715" s="10" t="s">
        <v>12</v>
      </c>
      <c r="F2715" s="19">
        <v>0</v>
      </c>
      <c r="G2715" s="19">
        <v>0</v>
      </c>
      <c r="H2715" s="35">
        <v>100</v>
      </c>
      <c r="I2715" s="39"/>
    </row>
    <row r="2716" spans="1:9" x14ac:dyDescent="0.25">
      <c r="A2716" s="10" t="s">
        <v>134</v>
      </c>
      <c r="B2716" s="10" t="s">
        <v>308</v>
      </c>
      <c r="C2716" s="10" t="s">
        <v>307</v>
      </c>
      <c r="D2716" s="10" t="s">
        <v>36</v>
      </c>
      <c r="E2716" s="10" t="s">
        <v>12</v>
      </c>
      <c r="F2716" s="19">
        <v>0</v>
      </c>
      <c r="G2716" s="19">
        <v>0</v>
      </c>
      <c r="H2716" s="35">
        <v>30</v>
      </c>
      <c r="I2716" s="39"/>
    </row>
    <row r="2717" spans="1:9" x14ac:dyDescent="0.25">
      <c r="A2717" s="10" t="s">
        <v>134</v>
      </c>
      <c r="B2717" s="10" t="s">
        <v>309</v>
      </c>
      <c r="C2717" s="10" t="s">
        <v>307</v>
      </c>
      <c r="D2717" s="10" t="s">
        <v>36</v>
      </c>
      <c r="E2717" s="10" t="s">
        <v>12</v>
      </c>
      <c r="F2717" s="19">
        <v>0</v>
      </c>
      <c r="G2717" s="19">
        <v>0</v>
      </c>
      <c r="H2717" s="35">
        <v>20</v>
      </c>
      <c r="I2717" s="39"/>
    </row>
    <row r="2718" spans="1:9" x14ac:dyDescent="0.25">
      <c r="A2718" s="10" t="s">
        <v>134</v>
      </c>
      <c r="B2718" s="10" t="s">
        <v>310</v>
      </c>
      <c r="C2718" s="10" t="s">
        <v>307</v>
      </c>
      <c r="D2718" s="10" t="s">
        <v>36</v>
      </c>
      <c r="E2718" s="10" t="s">
        <v>12</v>
      </c>
      <c r="F2718" s="19">
        <v>0</v>
      </c>
      <c r="G2718" s="19">
        <v>0</v>
      </c>
      <c r="H2718" s="35">
        <v>100</v>
      </c>
      <c r="I2718" s="39"/>
    </row>
    <row r="2719" spans="1:9" x14ac:dyDescent="0.25">
      <c r="A2719" s="10" t="s">
        <v>134</v>
      </c>
      <c r="B2719" s="10" t="s">
        <v>311</v>
      </c>
      <c r="C2719" s="10" t="s">
        <v>307</v>
      </c>
      <c r="D2719" s="10" t="s">
        <v>36</v>
      </c>
      <c r="E2719" s="10" t="s">
        <v>12</v>
      </c>
      <c r="F2719" s="19">
        <v>0</v>
      </c>
      <c r="G2719" s="19">
        <v>0</v>
      </c>
      <c r="H2719" s="35">
        <v>100</v>
      </c>
      <c r="I2719" s="39"/>
    </row>
    <row r="2720" spans="1:9" x14ac:dyDescent="0.25">
      <c r="A2720" s="10" t="s">
        <v>134</v>
      </c>
      <c r="B2720" s="10" t="s">
        <v>312</v>
      </c>
      <c r="C2720" s="10" t="s">
        <v>307</v>
      </c>
      <c r="D2720" s="10" t="s">
        <v>36</v>
      </c>
      <c r="E2720" s="10" t="s">
        <v>12</v>
      </c>
      <c r="F2720" s="19">
        <v>0</v>
      </c>
      <c r="G2720" s="19">
        <v>0</v>
      </c>
      <c r="H2720" s="35">
        <v>30</v>
      </c>
      <c r="I2720" s="39"/>
    </row>
    <row r="2721" spans="1:9" x14ac:dyDescent="0.25">
      <c r="A2721" s="10" t="s">
        <v>134</v>
      </c>
      <c r="B2721" s="10" t="s">
        <v>313</v>
      </c>
      <c r="C2721" s="10" t="s">
        <v>307</v>
      </c>
      <c r="D2721" s="10" t="s">
        <v>36</v>
      </c>
      <c r="E2721" s="10" t="s">
        <v>12</v>
      </c>
      <c r="F2721" s="19">
        <v>0</v>
      </c>
      <c r="G2721" s="19">
        <v>0</v>
      </c>
      <c r="H2721" s="35">
        <v>150</v>
      </c>
      <c r="I2721" s="39"/>
    </row>
    <row r="2722" spans="1:9" x14ac:dyDescent="0.25">
      <c r="A2722" s="10" t="s">
        <v>134</v>
      </c>
      <c r="B2722" s="10" t="s">
        <v>314</v>
      </c>
      <c r="C2722" s="10" t="s">
        <v>307</v>
      </c>
      <c r="D2722" s="10" t="s">
        <v>36</v>
      </c>
      <c r="E2722" s="10" t="s">
        <v>12</v>
      </c>
      <c r="F2722" s="19">
        <v>0</v>
      </c>
      <c r="G2722" s="19">
        <v>0</v>
      </c>
      <c r="H2722" s="35">
        <v>150</v>
      </c>
      <c r="I2722" s="39"/>
    </row>
    <row r="2723" spans="1:9" x14ac:dyDescent="0.25">
      <c r="A2723" s="10" t="s">
        <v>134</v>
      </c>
      <c r="B2723" s="10" t="s">
        <v>315</v>
      </c>
      <c r="C2723" s="10" t="s">
        <v>307</v>
      </c>
      <c r="D2723" s="10" t="s">
        <v>36</v>
      </c>
      <c r="E2723" s="10" t="s">
        <v>12</v>
      </c>
      <c r="F2723" s="19">
        <v>0</v>
      </c>
      <c r="G2723" s="19">
        <v>0</v>
      </c>
      <c r="H2723" s="35">
        <v>200</v>
      </c>
      <c r="I2723" s="39"/>
    </row>
    <row r="2724" spans="1:9" x14ac:dyDescent="0.25">
      <c r="A2724" s="10" t="s">
        <v>134</v>
      </c>
      <c r="B2724" s="10" t="s">
        <v>316</v>
      </c>
      <c r="C2724" s="10" t="s">
        <v>307</v>
      </c>
      <c r="D2724" s="10" t="s">
        <v>36</v>
      </c>
      <c r="E2724" s="10" t="s">
        <v>12</v>
      </c>
      <c r="F2724" s="19">
        <v>0</v>
      </c>
      <c r="G2724" s="19">
        <v>0</v>
      </c>
      <c r="H2724" s="35">
        <v>100</v>
      </c>
      <c r="I2724" s="39"/>
    </row>
    <row r="2725" spans="1:9" x14ac:dyDescent="0.25">
      <c r="A2725" s="10" t="s">
        <v>134</v>
      </c>
      <c r="B2725" s="10" t="s">
        <v>317</v>
      </c>
      <c r="C2725" s="10" t="s">
        <v>307</v>
      </c>
      <c r="D2725" s="10" t="s">
        <v>36</v>
      </c>
      <c r="E2725" s="10" t="s">
        <v>12</v>
      </c>
      <c r="F2725" s="19">
        <v>0</v>
      </c>
      <c r="G2725" s="19">
        <v>0</v>
      </c>
      <c r="H2725" s="35">
        <v>100</v>
      </c>
      <c r="I2725" s="39"/>
    </row>
    <row r="2726" spans="1:9" ht="15" customHeight="1" x14ac:dyDescent="0.25">
      <c r="A2726" s="10" t="s">
        <v>134</v>
      </c>
      <c r="B2726" s="10" t="s">
        <v>318</v>
      </c>
      <c r="C2726" s="10" t="s">
        <v>307</v>
      </c>
      <c r="D2726" s="10" t="s">
        <v>36</v>
      </c>
      <c r="E2726" s="10" t="s">
        <v>12</v>
      </c>
      <c r="F2726" s="19">
        <v>0</v>
      </c>
      <c r="G2726" s="19">
        <v>0</v>
      </c>
      <c r="H2726" s="35">
        <v>120</v>
      </c>
      <c r="I2726" s="39"/>
    </row>
    <row r="2727" spans="1:9" ht="15" customHeight="1" x14ac:dyDescent="0.25">
      <c r="A2727" s="10" t="s">
        <v>134</v>
      </c>
      <c r="B2727" s="10" t="s">
        <v>319</v>
      </c>
      <c r="C2727" s="10" t="s">
        <v>307</v>
      </c>
      <c r="D2727" s="10" t="s">
        <v>36</v>
      </c>
      <c r="E2727" s="10" t="s">
        <v>12</v>
      </c>
      <c r="F2727" s="19">
        <v>0</v>
      </c>
      <c r="G2727" s="19">
        <v>0</v>
      </c>
      <c r="H2727" s="35">
        <v>50</v>
      </c>
      <c r="I2727" s="39"/>
    </row>
    <row r="2728" spans="1:9" ht="15" customHeight="1" x14ac:dyDescent="0.25">
      <c r="A2728" s="10" t="s">
        <v>134</v>
      </c>
      <c r="B2728" s="10" t="s">
        <v>320</v>
      </c>
      <c r="C2728" s="10" t="s">
        <v>307</v>
      </c>
      <c r="D2728" s="10" t="s">
        <v>36</v>
      </c>
      <c r="E2728" s="10" t="s">
        <v>12</v>
      </c>
      <c r="F2728" s="19">
        <v>0</v>
      </c>
      <c r="G2728" s="19">
        <v>0</v>
      </c>
      <c r="H2728" s="35">
        <v>100</v>
      </c>
      <c r="I2728" s="39"/>
    </row>
    <row r="2729" spans="1:9" ht="15" customHeight="1" x14ac:dyDescent="0.25">
      <c r="A2729" s="10" t="s">
        <v>134</v>
      </c>
      <c r="B2729" s="10" t="s">
        <v>321</v>
      </c>
      <c r="C2729" s="10" t="s">
        <v>307</v>
      </c>
      <c r="D2729" s="10" t="s">
        <v>36</v>
      </c>
      <c r="E2729" s="10" t="s">
        <v>12</v>
      </c>
      <c r="F2729" s="19">
        <v>0</v>
      </c>
      <c r="G2729" s="19">
        <v>0</v>
      </c>
      <c r="H2729" s="35">
        <v>100</v>
      </c>
      <c r="I2729" s="39"/>
    </row>
    <row r="2730" spans="1:9" x14ac:dyDescent="0.25">
      <c r="A2730" s="10" t="s">
        <v>134</v>
      </c>
      <c r="B2730" s="10" t="s">
        <v>322</v>
      </c>
      <c r="C2730" s="10" t="s">
        <v>307</v>
      </c>
      <c r="D2730" s="10" t="s">
        <v>36</v>
      </c>
      <c r="E2730" s="10" t="s">
        <v>12</v>
      </c>
      <c r="F2730" s="19">
        <v>0</v>
      </c>
      <c r="G2730" s="19">
        <v>0</v>
      </c>
      <c r="H2730" s="35">
        <v>20</v>
      </c>
      <c r="I2730" s="39"/>
    </row>
    <row r="2731" spans="1:9" x14ac:dyDescent="0.25">
      <c r="A2731" s="10" t="s">
        <v>134</v>
      </c>
      <c r="B2731" s="10" t="s">
        <v>323</v>
      </c>
      <c r="C2731" s="10" t="s">
        <v>307</v>
      </c>
      <c r="D2731" s="10" t="s">
        <v>36</v>
      </c>
      <c r="E2731" s="10" t="s">
        <v>12</v>
      </c>
      <c r="F2731" s="19">
        <v>0</v>
      </c>
      <c r="G2731" s="19">
        <v>0</v>
      </c>
      <c r="H2731" s="35">
        <v>100</v>
      </c>
      <c r="I2731" s="39"/>
    </row>
    <row r="2732" spans="1:9" x14ac:dyDescent="0.25">
      <c r="A2732" s="10" t="s">
        <v>134</v>
      </c>
      <c r="B2732" s="10" t="s">
        <v>324</v>
      </c>
      <c r="C2732" s="10" t="s">
        <v>307</v>
      </c>
      <c r="D2732" s="10" t="s">
        <v>36</v>
      </c>
      <c r="E2732" s="10" t="s">
        <v>12</v>
      </c>
      <c r="F2732" s="19">
        <v>0</v>
      </c>
      <c r="G2732" s="19">
        <v>0</v>
      </c>
      <c r="H2732" s="35">
        <v>200</v>
      </c>
      <c r="I2732" s="39"/>
    </row>
    <row r="2733" spans="1:9" x14ac:dyDescent="0.25">
      <c r="A2733" s="10" t="s">
        <v>134</v>
      </c>
      <c r="B2733" s="10" t="s">
        <v>325</v>
      </c>
      <c r="C2733" s="10" t="s">
        <v>307</v>
      </c>
      <c r="D2733" s="10" t="s">
        <v>36</v>
      </c>
      <c r="E2733" s="10" t="s">
        <v>12</v>
      </c>
      <c r="F2733" s="19">
        <v>0</v>
      </c>
      <c r="G2733" s="19">
        <v>0</v>
      </c>
      <c r="H2733" s="35">
        <v>200</v>
      </c>
      <c r="I2733" s="39"/>
    </row>
    <row r="2734" spans="1:9" x14ac:dyDescent="0.25">
      <c r="A2734" s="10" t="s">
        <v>134</v>
      </c>
      <c r="B2734" s="10" t="s">
        <v>326</v>
      </c>
      <c r="C2734" s="10" t="s">
        <v>307</v>
      </c>
      <c r="D2734" s="10" t="s">
        <v>36</v>
      </c>
      <c r="E2734" s="10" t="s">
        <v>12</v>
      </c>
      <c r="F2734" s="19">
        <v>0</v>
      </c>
      <c r="G2734" s="19">
        <v>0</v>
      </c>
      <c r="H2734" s="35">
        <v>100</v>
      </c>
      <c r="I2734" s="39"/>
    </row>
    <row r="2735" spans="1:9" x14ac:dyDescent="0.25">
      <c r="A2735" s="10" t="s">
        <v>134</v>
      </c>
      <c r="B2735" s="10" t="s">
        <v>327</v>
      </c>
      <c r="C2735" s="10" t="s">
        <v>307</v>
      </c>
      <c r="D2735" s="10" t="s">
        <v>36</v>
      </c>
      <c r="E2735" s="10" t="s">
        <v>12</v>
      </c>
      <c r="F2735" s="19">
        <v>0</v>
      </c>
      <c r="G2735" s="19">
        <v>0</v>
      </c>
      <c r="H2735" s="35">
        <v>200</v>
      </c>
      <c r="I2735" s="39"/>
    </row>
    <row r="2736" spans="1:9" x14ac:dyDescent="0.25">
      <c r="A2736" s="10" t="s">
        <v>134</v>
      </c>
      <c r="B2736" s="10" t="s">
        <v>328</v>
      </c>
      <c r="C2736" s="10" t="s">
        <v>307</v>
      </c>
      <c r="D2736" s="10" t="s">
        <v>36</v>
      </c>
      <c r="E2736" s="10" t="s">
        <v>12</v>
      </c>
      <c r="F2736" s="19">
        <v>0</v>
      </c>
      <c r="G2736" s="19">
        <v>0</v>
      </c>
      <c r="H2736" s="35">
        <v>30</v>
      </c>
      <c r="I2736" s="39"/>
    </row>
    <row r="2737" spans="1:9" x14ac:dyDescent="0.25">
      <c r="A2737" s="10" t="s">
        <v>134</v>
      </c>
      <c r="B2737" s="10" t="s">
        <v>329</v>
      </c>
      <c r="C2737" s="10" t="s">
        <v>307</v>
      </c>
      <c r="D2737" s="10" t="s">
        <v>36</v>
      </c>
      <c r="E2737" s="10" t="s">
        <v>12</v>
      </c>
      <c r="F2737" s="19">
        <v>0</v>
      </c>
      <c r="G2737" s="19">
        <v>0</v>
      </c>
      <c r="H2737" s="35">
        <v>60</v>
      </c>
      <c r="I2737" s="39"/>
    </row>
    <row r="2738" spans="1:9" x14ac:dyDescent="0.25">
      <c r="A2738" s="140" t="s">
        <v>4798</v>
      </c>
      <c r="B2738" s="141"/>
      <c r="C2738" s="141"/>
      <c r="D2738" s="141"/>
      <c r="E2738" s="141"/>
      <c r="F2738" s="141"/>
      <c r="G2738" s="141"/>
      <c r="H2738" s="141"/>
      <c r="I2738" s="39"/>
    </row>
    <row r="2739" spans="1:9" x14ac:dyDescent="0.25">
      <c r="A2739" s="10"/>
      <c r="B2739" s="129" t="s">
        <v>33</v>
      </c>
      <c r="C2739" s="130"/>
      <c r="D2739" s="130"/>
      <c r="E2739" s="130"/>
      <c r="F2739" s="130"/>
      <c r="G2739" s="143"/>
      <c r="H2739" s="36"/>
      <c r="I2739" s="39"/>
    </row>
    <row r="2740" spans="1:9" ht="40.5" x14ac:dyDescent="0.25">
      <c r="A2740" s="34">
        <v>4239</v>
      </c>
      <c r="B2740" s="34" t="s">
        <v>4791</v>
      </c>
      <c r="C2740" s="34" t="s">
        <v>119</v>
      </c>
      <c r="D2740" s="34" t="s">
        <v>11</v>
      </c>
      <c r="E2740" s="34" t="s">
        <v>35</v>
      </c>
      <c r="F2740" s="34">
        <v>500000</v>
      </c>
      <c r="G2740" s="34">
        <v>500000</v>
      </c>
      <c r="H2740" s="34">
        <v>1</v>
      </c>
      <c r="I2740" s="39"/>
    </row>
    <row r="2741" spans="1:9" ht="40.5" x14ac:dyDescent="0.25">
      <c r="A2741" s="34">
        <v>4239</v>
      </c>
      <c r="B2741" s="34" t="s">
        <v>4792</v>
      </c>
      <c r="C2741" s="34" t="s">
        <v>119</v>
      </c>
      <c r="D2741" s="34" t="s">
        <v>11</v>
      </c>
      <c r="E2741" s="34" t="s">
        <v>35</v>
      </c>
      <c r="F2741" s="34">
        <v>500000</v>
      </c>
      <c r="G2741" s="34">
        <v>500000</v>
      </c>
      <c r="H2741" s="34">
        <v>1</v>
      </c>
      <c r="I2741" s="39"/>
    </row>
    <row r="2742" spans="1:9" ht="40.5" x14ac:dyDescent="0.25">
      <c r="A2742" s="34">
        <v>4239</v>
      </c>
      <c r="B2742" s="34" t="s">
        <v>4793</v>
      </c>
      <c r="C2742" s="34" t="s">
        <v>119</v>
      </c>
      <c r="D2742" s="34" t="s">
        <v>11</v>
      </c>
      <c r="E2742" s="34" t="s">
        <v>35</v>
      </c>
      <c r="F2742" s="34">
        <v>600000</v>
      </c>
      <c r="G2742" s="34">
        <v>600000</v>
      </c>
      <c r="H2742" s="34">
        <v>1</v>
      </c>
      <c r="I2742" s="39"/>
    </row>
    <row r="2743" spans="1:9" ht="40.5" x14ac:dyDescent="0.25">
      <c r="A2743" s="34">
        <v>4239</v>
      </c>
      <c r="B2743" s="34" t="s">
        <v>4794</v>
      </c>
      <c r="C2743" s="34" t="s">
        <v>119</v>
      </c>
      <c r="D2743" s="34" t="s">
        <v>11</v>
      </c>
      <c r="E2743" s="34" t="s">
        <v>35</v>
      </c>
      <c r="F2743" s="34">
        <v>500000</v>
      </c>
      <c r="G2743" s="34">
        <v>500000</v>
      </c>
      <c r="H2743" s="34">
        <v>1</v>
      </c>
      <c r="I2743" s="39"/>
    </row>
    <row r="2744" spans="1:9" ht="40.5" x14ac:dyDescent="0.25">
      <c r="A2744" s="34">
        <v>4239</v>
      </c>
      <c r="B2744" s="34" t="s">
        <v>4795</v>
      </c>
      <c r="C2744" s="34" t="s">
        <v>119</v>
      </c>
      <c r="D2744" s="34" t="s">
        <v>11</v>
      </c>
      <c r="E2744" s="34" t="s">
        <v>35</v>
      </c>
      <c r="F2744" s="34">
        <v>400000</v>
      </c>
      <c r="G2744" s="34">
        <v>400000</v>
      </c>
      <c r="H2744" s="34">
        <v>1</v>
      </c>
      <c r="I2744" s="39"/>
    </row>
    <row r="2745" spans="1:9" ht="40.5" x14ac:dyDescent="0.25">
      <c r="A2745" s="34">
        <v>4239</v>
      </c>
      <c r="B2745" s="34" t="s">
        <v>4796</v>
      </c>
      <c r="C2745" s="34" t="s">
        <v>119</v>
      </c>
      <c r="D2745" s="34" t="s">
        <v>11</v>
      </c>
      <c r="E2745" s="34" t="s">
        <v>35</v>
      </c>
      <c r="F2745" s="34">
        <v>450000</v>
      </c>
      <c r="G2745" s="34">
        <v>450000</v>
      </c>
      <c r="H2745" s="34">
        <v>1</v>
      </c>
      <c r="I2745" s="39"/>
    </row>
    <row r="2746" spans="1:9" ht="40.5" x14ac:dyDescent="0.25">
      <c r="A2746" s="34">
        <v>4239</v>
      </c>
      <c r="B2746" s="34" t="s">
        <v>4797</v>
      </c>
      <c r="C2746" s="34" t="s">
        <v>119</v>
      </c>
      <c r="D2746" s="34" t="s">
        <v>11</v>
      </c>
      <c r="E2746" s="34" t="s">
        <v>35</v>
      </c>
      <c r="F2746" s="34">
        <v>450000</v>
      </c>
      <c r="G2746" s="34">
        <v>450000</v>
      </c>
      <c r="H2746" s="34">
        <v>1</v>
      </c>
      <c r="I2746" s="39"/>
    </row>
    <row r="2747" spans="1:9" x14ac:dyDescent="0.25">
      <c r="A2747" s="140" t="s">
        <v>2876</v>
      </c>
      <c r="B2747" s="141"/>
      <c r="C2747" s="141"/>
      <c r="D2747" s="141"/>
      <c r="E2747" s="141"/>
      <c r="F2747" s="141"/>
      <c r="G2747" s="141"/>
      <c r="H2747" s="141"/>
      <c r="I2747" s="39"/>
    </row>
    <row r="2748" spans="1:9" x14ac:dyDescent="0.25">
      <c r="A2748" s="10"/>
      <c r="B2748" s="129" t="s">
        <v>33</v>
      </c>
      <c r="C2748" s="130"/>
      <c r="D2748" s="130"/>
      <c r="E2748" s="130"/>
      <c r="F2748" s="130"/>
      <c r="G2748" s="143"/>
      <c r="H2748" s="36"/>
      <c r="I2748" s="39"/>
    </row>
    <row r="2749" spans="1:9" x14ac:dyDescent="0.25">
      <c r="A2749" s="154" t="s">
        <v>507</v>
      </c>
      <c r="B2749" s="155"/>
      <c r="C2749" s="155"/>
      <c r="D2749" s="155"/>
      <c r="E2749" s="155"/>
      <c r="F2749" s="155"/>
      <c r="G2749" s="155"/>
      <c r="H2749" s="155"/>
      <c r="I2749" s="39"/>
    </row>
    <row r="2750" spans="1:9" x14ac:dyDescent="0.25">
      <c r="A2750" s="180" t="s">
        <v>2691</v>
      </c>
      <c r="B2750" s="181"/>
      <c r="C2750" s="181"/>
      <c r="D2750" s="181"/>
      <c r="E2750" s="181"/>
      <c r="F2750" s="181"/>
      <c r="G2750" s="181"/>
      <c r="H2750" s="181"/>
      <c r="I2750" s="39"/>
    </row>
    <row r="2751" spans="1:9" x14ac:dyDescent="0.25">
      <c r="A2751" s="129" t="s">
        <v>9</v>
      </c>
      <c r="B2751" s="130"/>
      <c r="C2751" s="130"/>
      <c r="D2751" s="130"/>
      <c r="E2751" s="130"/>
      <c r="F2751" s="130"/>
      <c r="G2751" s="130"/>
      <c r="H2751" s="130"/>
      <c r="I2751" s="39"/>
    </row>
    <row r="2752" spans="1:9" x14ac:dyDescent="0.25">
      <c r="A2752" s="10">
        <v>4267</v>
      </c>
      <c r="B2752" s="10" t="s">
        <v>2231</v>
      </c>
      <c r="C2752" s="10" t="s">
        <v>135</v>
      </c>
      <c r="D2752" s="10" t="s">
        <v>36</v>
      </c>
      <c r="E2752" s="10" t="s">
        <v>12</v>
      </c>
      <c r="F2752" s="10">
        <v>44.86</v>
      </c>
      <c r="G2752" s="58">
        <f>+F2752*H2752</f>
        <v>100665.84</v>
      </c>
      <c r="H2752" s="10">
        <v>2244</v>
      </c>
      <c r="I2752" s="39"/>
    </row>
    <row r="2753" spans="1:9" x14ac:dyDescent="0.25">
      <c r="A2753" s="10"/>
      <c r="B2753" s="10" t="s">
        <v>1326</v>
      </c>
      <c r="C2753" s="10" t="s">
        <v>86</v>
      </c>
      <c r="D2753" s="10" t="s">
        <v>11</v>
      </c>
      <c r="E2753" s="10" t="s">
        <v>47</v>
      </c>
      <c r="F2753" s="10">
        <v>0</v>
      </c>
      <c r="G2753" s="10">
        <v>0</v>
      </c>
      <c r="H2753" s="10">
        <v>20</v>
      </c>
      <c r="I2753" s="39"/>
    </row>
    <row r="2754" spans="1:9" x14ac:dyDescent="0.25">
      <c r="A2754" s="10"/>
      <c r="B2754" s="10" t="s">
        <v>1327</v>
      </c>
      <c r="C2754" s="10" t="s">
        <v>262</v>
      </c>
      <c r="D2754" s="10" t="s">
        <v>11</v>
      </c>
      <c r="E2754" s="10" t="s">
        <v>12</v>
      </c>
      <c r="F2754" s="10">
        <v>0</v>
      </c>
      <c r="G2754" s="10">
        <v>0</v>
      </c>
      <c r="H2754" s="10">
        <v>300</v>
      </c>
      <c r="I2754" s="39"/>
    </row>
    <row r="2755" spans="1:9" x14ac:dyDescent="0.25">
      <c r="A2755" s="10"/>
      <c r="B2755" s="10" t="s">
        <v>1328</v>
      </c>
      <c r="C2755" s="10" t="s">
        <v>1329</v>
      </c>
      <c r="D2755" s="10" t="s">
        <v>11</v>
      </c>
      <c r="E2755" s="10" t="s">
        <v>12</v>
      </c>
      <c r="F2755" s="10">
        <v>0</v>
      </c>
      <c r="G2755" s="10">
        <v>0</v>
      </c>
      <c r="H2755" s="10">
        <v>200</v>
      </c>
      <c r="I2755" s="39"/>
    </row>
    <row r="2756" spans="1:9" x14ac:dyDescent="0.25">
      <c r="A2756" s="10"/>
      <c r="B2756" s="10" t="s">
        <v>1330</v>
      </c>
      <c r="C2756" s="10" t="s">
        <v>239</v>
      </c>
      <c r="D2756" s="10" t="s">
        <v>11</v>
      </c>
      <c r="E2756" s="10" t="s">
        <v>12</v>
      </c>
      <c r="F2756" s="10">
        <v>0</v>
      </c>
      <c r="G2756" s="10">
        <v>0</v>
      </c>
      <c r="H2756" s="10">
        <v>100</v>
      </c>
      <c r="I2756" s="39"/>
    </row>
    <row r="2757" spans="1:9" x14ac:dyDescent="0.25">
      <c r="A2757" s="10"/>
      <c r="B2757" s="10" t="s">
        <v>1331</v>
      </c>
      <c r="C2757" s="10" t="s">
        <v>27</v>
      </c>
      <c r="D2757" s="10" t="s">
        <v>11</v>
      </c>
      <c r="E2757" s="10" t="s">
        <v>12</v>
      </c>
      <c r="F2757" s="10">
        <v>0</v>
      </c>
      <c r="G2757" s="10">
        <v>0</v>
      </c>
      <c r="H2757" s="10">
        <v>10</v>
      </c>
      <c r="I2757" s="39"/>
    </row>
    <row r="2758" spans="1:9" x14ac:dyDescent="0.25">
      <c r="A2758" s="10"/>
      <c r="B2758" s="10" t="s">
        <v>1332</v>
      </c>
      <c r="C2758" s="10" t="s">
        <v>588</v>
      </c>
      <c r="D2758" s="10" t="s">
        <v>11</v>
      </c>
      <c r="E2758" s="10" t="s">
        <v>12</v>
      </c>
      <c r="F2758" s="10">
        <v>0</v>
      </c>
      <c r="G2758" s="10">
        <v>0</v>
      </c>
      <c r="H2758" s="10">
        <v>50</v>
      </c>
      <c r="I2758" s="39"/>
    </row>
    <row r="2759" spans="1:9" x14ac:dyDescent="0.25">
      <c r="A2759" s="10"/>
      <c r="B2759" s="10" t="s">
        <v>1333</v>
      </c>
      <c r="C2759" s="10" t="s">
        <v>124</v>
      </c>
      <c r="D2759" s="10" t="s">
        <v>11</v>
      </c>
      <c r="E2759" s="10" t="s">
        <v>12</v>
      </c>
      <c r="F2759" s="10">
        <v>0</v>
      </c>
      <c r="G2759" s="10">
        <v>0</v>
      </c>
      <c r="H2759" s="10">
        <v>20</v>
      </c>
      <c r="I2759" s="39"/>
    </row>
    <row r="2760" spans="1:9" x14ac:dyDescent="0.25">
      <c r="A2760" s="10"/>
      <c r="B2760" s="10" t="s">
        <v>1334</v>
      </c>
      <c r="C2760" s="10" t="s">
        <v>28</v>
      </c>
      <c r="D2760" s="10" t="s">
        <v>11</v>
      </c>
      <c r="E2760" s="10" t="s">
        <v>25</v>
      </c>
      <c r="F2760" s="10">
        <v>0</v>
      </c>
      <c r="G2760" s="10">
        <v>0</v>
      </c>
      <c r="H2760" s="10">
        <v>100</v>
      </c>
      <c r="I2760" s="39"/>
    </row>
    <row r="2761" spans="1:9" ht="40.5" x14ac:dyDescent="0.25">
      <c r="A2761" s="10"/>
      <c r="B2761" s="10" t="s">
        <v>1335</v>
      </c>
      <c r="C2761" s="10" t="s">
        <v>51</v>
      </c>
      <c r="D2761" s="10" t="s">
        <v>11</v>
      </c>
      <c r="E2761" s="10" t="s">
        <v>25</v>
      </c>
      <c r="F2761" s="10">
        <v>0</v>
      </c>
      <c r="G2761" s="10">
        <v>0</v>
      </c>
      <c r="H2761" s="10">
        <v>50</v>
      </c>
      <c r="I2761" s="39"/>
    </row>
    <row r="2762" spans="1:9" x14ac:dyDescent="0.25">
      <c r="A2762" s="15"/>
      <c r="B2762" s="10" t="s">
        <v>1336</v>
      </c>
      <c r="C2762" s="10" t="s">
        <v>30</v>
      </c>
      <c r="D2762" s="10" t="s">
        <v>11</v>
      </c>
      <c r="E2762" s="11" t="s">
        <v>12</v>
      </c>
      <c r="F2762" s="19">
        <v>0</v>
      </c>
      <c r="G2762" s="19">
        <v>0</v>
      </c>
      <c r="H2762" s="35">
        <v>50</v>
      </c>
      <c r="I2762" s="39"/>
    </row>
    <row r="2763" spans="1:9" ht="27" x14ac:dyDescent="0.25">
      <c r="A2763" s="15"/>
      <c r="B2763" s="10" t="s">
        <v>1337</v>
      </c>
      <c r="C2763" s="10" t="s">
        <v>230</v>
      </c>
      <c r="D2763" s="10" t="s">
        <v>11</v>
      </c>
      <c r="E2763" s="11" t="s">
        <v>12</v>
      </c>
      <c r="F2763" s="19">
        <v>0</v>
      </c>
      <c r="G2763" s="19">
        <v>0</v>
      </c>
      <c r="H2763" s="35">
        <v>10</v>
      </c>
      <c r="I2763" s="39"/>
    </row>
    <row r="2764" spans="1:9" x14ac:dyDescent="0.25">
      <c r="A2764" s="15"/>
      <c r="B2764" s="10" t="s">
        <v>1338</v>
      </c>
      <c r="C2764" s="10" t="s">
        <v>231</v>
      </c>
      <c r="D2764" s="10" t="s">
        <v>11</v>
      </c>
      <c r="E2764" s="11" t="s">
        <v>12</v>
      </c>
      <c r="F2764" s="19">
        <v>0</v>
      </c>
      <c r="G2764" s="19">
        <v>0</v>
      </c>
      <c r="H2764" s="35">
        <v>30</v>
      </c>
      <c r="I2764" s="39"/>
    </row>
    <row r="2765" spans="1:9" x14ac:dyDescent="0.25">
      <c r="A2765" s="15"/>
      <c r="B2765" s="10" t="s">
        <v>1743</v>
      </c>
      <c r="C2765" s="10" t="s">
        <v>53</v>
      </c>
      <c r="D2765" s="10" t="s">
        <v>11</v>
      </c>
      <c r="E2765" s="11" t="s">
        <v>12</v>
      </c>
      <c r="F2765" s="19">
        <v>0</v>
      </c>
      <c r="G2765" s="19">
        <v>0</v>
      </c>
      <c r="H2765" s="35">
        <v>10</v>
      </c>
      <c r="I2765" s="39"/>
    </row>
    <row r="2766" spans="1:9" x14ac:dyDescent="0.25">
      <c r="A2766" s="15"/>
      <c r="B2766" s="10" t="s">
        <v>1744</v>
      </c>
      <c r="C2766" s="10" t="s">
        <v>1745</v>
      </c>
      <c r="D2766" s="10" t="s">
        <v>11</v>
      </c>
      <c r="E2766" s="11" t="s">
        <v>12</v>
      </c>
      <c r="F2766" s="19">
        <v>0</v>
      </c>
      <c r="G2766" s="19">
        <v>0</v>
      </c>
      <c r="H2766" s="35">
        <v>2</v>
      </c>
      <c r="I2766" s="39"/>
    </row>
    <row r="2767" spans="1:9" x14ac:dyDescent="0.25">
      <c r="A2767" s="15"/>
      <c r="B2767" s="10" t="s">
        <v>1746</v>
      </c>
      <c r="C2767" s="10" t="s">
        <v>151</v>
      </c>
      <c r="D2767" s="10" t="s">
        <v>11</v>
      </c>
      <c r="E2767" s="11" t="s">
        <v>12</v>
      </c>
      <c r="F2767" s="19">
        <v>0</v>
      </c>
      <c r="G2767" s="19">
        <v>0</v>
      </c>
      <c r="H2767" s="35">
        <v>8</v>
      </c>
      <c r="I2767" s="39"/>
    </row>
    <row r="2768" spans="1:9" x14ac:dyDescent="0.25">
      <c r="A2768" s="15"/>
      <c r="B2768" s="10" t="s">
        <v>1747</v>
      </c>
      <c r="C2768" s="10" t="s">
        <v>151</v>
      </c>
      <c r="D2768" s="10" t="s">
        <v>11</v>
      </c>
      <c r="E2768" s="11" t="s">
        <v>12</v>
      </c>
      <c r="F2768" s="19">
        <v>0</v>
      </c>
      <c r="G2768" s="19">
        <v>0</v>
      </c>
      <c r="H2768" s="35">
        <v>1</v>
      </c>
      <c r="I2768" s="39"/>
    </row>
    <row r="2769" spans="1:9" ht="27" x14ac:dyDescent="0.25">
      <c r="A2769" s="15"/>
      <c r="B2769" s="10" t="s">
        <v>1748</v>
      </c>
      <c r="C2769" s="10" t="s">
        <v>93</v>
      </c>
      <c r="D2769" s="10" t="s">
        <v>11</v>
      </c>
      <c r="E2769" s="11" t="s">
        <v>12</v>
      </c>
      <c r="F2769" s="19">
        <v>0</v>
      </c>
      <c r="G2769" s="19">
        <v>0</v>
      </c>
      <c r="H2769" s="35">
        <v>6</v>
      </c>
      <c r="I2769" s="39"/>
    </row>
    <row r="2770" spans="1:9" ht="27" x14ac:dyDescent="0.25">
      <c r="A2770" s="15"/>
      <c r="B2770" s="10" t="s">
        <v>1749</v>
      </c>
      <c r="C2770" s="10" t="s">
        <v>1750</v>
      </c>
      <c r="D2770" s="10" t="s">
        <v>11</v>
      </c>
      <c r="E2770" s="11" t="s">
        <v>12</v>
      </c>
      <c r="F2770" s="19">
        <v>0</v>
      </c>
      <c r="G2770" s="19">
        <v>0</v>
      </c>
      <c r="H2770" s="35">
        <v>7</v>
      </c>
      <c r="I2770" s="39"/>
    </row>
    <row r="2771" spans="1:9" x14ac:dyDescent="0.25">
      <c r="A2771" s="15"/>
      <c r="B2771" s="10" t="s">
        <v>1751</v>
      </c>
      <c r="C2771" s="10" t="s">
        <v>153</v>
      </c>
      <c r="D2771" s="10" t="s">
        <v>11</v>
      </c>
      <c r="E2771" s="11" t="s">
        <v>12</v>
      </c>
      <c r="F2771" s="19">
        <v>0</v>
      </c>
      <c r="G2771" s="19">
        <v>0</v>
      </c>
      <c r="H2771" s="35">
        <v>20</v>
      </c>
      <c r="I2771" s="39"/>
    </row>
    <row r="2772" spans="1:9" x14ac:dyDescent="0.25">
      <c r="A2772" s="15"/>
      <c r="B2772" s="10" t="s">
        <v>1752</v>
      </c>
      <c r="C2772" s="10" t="s">
        <v>186</v>
      </c>
      <c r="D2772" s="10" t="s">
        <v>11</v>
      </c>
      <c r="E2772" s="11" t="s">
        <v>12</v>
      </c>
      <c r="F2772" s="19">
        <v>0</v>
      </c>
      <c r="G2772" s="19">
        <v>0</v>
      </c>
      <c r="H2772" s="35">
        <v>10</v>
      </c>
      <c r="I2772" s="39"/>
    </row>
    <row r="2773" spans="1:9" x14ac:dyDescent="0.25">
      <c r="A2773" s="15"/>
      <c r="B2773" s="10" t="s">
        <v>1753</v>
      </c>
      <c r="C2773" s="10" t="s">
        <v>79</v>
      </c>
      <c r="D2773" s="10" t="s">
        <v>11</v>
      </c>
      <c r="E2773" s="11" t="s">
        <v>12</v>
      </c>
      <c r="F2773" s="19">
        <v>0</v>
      </c>
      <c r="G2773" s="19">
        <v>0</v>
      </c>
      <c r="H2773" s="35">
        <v>2</v>
      </c>
      <c r="I2773" s="39"/>
    </row>
    <row r="2774" spans="1:9" x14ac:dyDescent="0.25">
      <c r="A2774" s="15"/>
      <c r="B2774" s="10" t="s">
        <v>1754</v>
      </c>
      <c r="C2774" s="10" t="s">
        <v>188</v>
      </c>
      <c r="D2774" s="10" t="s">
        <v>11</v>
      </c>
      <c r="E2774" s="11" t="s">
        <v>12</v>
      </c>
      <c r="F2774" s="19">
        <v>0</v>
      </c>
      <c r="G2774" s="19">
        <v>0</v>
      </c>
      <c r="H2774" s="35">
        <v>4</v>
      </c>
      <c r="I2774" s="39"/>
    </row>
    <row r="2775" spans="1:9" x14ac:dyDescent="0.25">
      <c r="A2775" s="15"/>
      <c r="B2775" s="10" t="s">
        <v>1755</v>
      </c>
      <c r="C2775" s="10" t="s">
        <v>188</v>
      </c>
      <c r="D2775" s="10" t="s">
        <v>11</v>
      </c>
      <c r="E2775" s="11" t="s">
        <v>12</v>
      </c>
      <c r="F2775" s="19">
        <v>0</v>
      </c>
      <c r="G2775" s="19">
        <v>0</v>
      </c>
      <c r="H2775" s="35">
        <v>1</v>
      </c>
      <c r="I2775" s="39"/>
    </row>
    <row r="2776" spans="1:9" x14ac:dyDescent="0.25">
      <c r="A2776" s="15"/>
      <c r="B2776" s="10" t="s">
        <v>1756</v>
      </c>
      <c r="C2776" s="10" t="s">
        <v>236</v>
      </c>
      <c r="D2776" s="10" t="s">
        <v>11</v>
      </c>
      <c r="E2776" s="11" t="s">
        <v>12</v>
      </c>
      <c r="F2776" s="19">
        <v>0</v>
      </c>
      <c r="G2776" s="19">
        <v>0</v>
      </c>
      <c r="H2776" s="35">
        <v>8</v>
      </c>
      <c r="I2776" s="39"/>
    </row>
    <row r="2777" spans="1:9" x14ac:dyDescent="0.25">
      <c r="A2777" s="15"/>
      <c r="B2777" s="10" t="s">
        <v>1757</v>
      </c>
      <c r="C2777" s="10" t="s">
        <v>181</v>
      </c>
      <c r="D2777" s="10" t="s">
        <v>11</v>
      </c>
      <c r="E2777" s="11" t="s">
        <v>12</v>
      </c>
      <c r="F2777" s="19">
        <v>0</v>
      </c>
      <c r="G2777" s="19">
        <v>0</v>
      </c>
      <c r="H2777" s="35">
        <v>1</v>
      </c>
      <c r="I2777" s="39"/>
    </row>
    <row r="2778" spans="1:9" x14ac:dyDescent="0.25">
      <c r="A2778" s="15"/>
      <c r="B2778" s="10" t="s">
        <v>1758</v>
      </c>
      <c r="C2778" s="10" t="s">
        <v>101</v>
      </c>
      <c r="D2778" s="10" t="s">
        <v>11</v>
      </c>
      <c r="E2778" s="11" t="s">
        <v>12</v>
      </c>
      <c r="F2778" s="19">
        <v>0</v>
      </c>
      <c r="G2778" s="19">
        <v>0</v>
      </c>
      <c r="H2778" s="35">
        <v>2</v>
      </c>
      <c r="I2778" s="39"/>
    </row>
    <row r="2779" spans="1:9" x14ac:dyDescent="0.25">
      <c r="A2779" s="15"/>
      <c r="B2779" s="10" t="s">
        <v>1759</v>
      </c>
      <c r="C2779" s="10" t="s">
        <v>102</v>
      </c>
      <c r="D2779" s="10" t="s">
        <v>11</v>
      </c>
      <c r="E2779" s="11" t="s">
        <v>12</v>
      </c>
      <c r="F2779" s="19">
        <v>0</v>
      </c>
      <c r="G2779" s="19">
        <v>0</v>
      </c>
      <c r="H2779" s="35">
        <v>3</v>
      </c>
      <c r="I2779" s="39"/>
    </row>
    <row r="2780" spans="1:9" x14ac:dyDescent="0.25">
      <c r="A2780" s="15"/>
      <c r="B2780" s="10" t="s">
        <v>1760</v>
      </c>
      <c r="C2780" s="10" t="s">
        <v>103</v>
      </c>
      <c r="D2780" s="10" t="s">
        <v>11</v>
      </c>
      <c r="E2780" s="11" t="s">
        <v>12</v>
      </c>
      <c r="F2780" s="19">
        <v>0</v>
      </c>
      <c r="G2780" s="19">
        <v>0</v>
      </c>
      <c r="H2780" s="35">
        <v>2</v>
      </c>
      <c r="I2780" s="39"/>
    </row>
    <row r="2781" spans="1:9" x14ac:dyDescent="0.25">
      <c r="A2781" s="15"/>
      <c r="B2781" s="10" t="s">
        <v>1761</v>
      </c>
      <c r="C2781" s="10" t="s">
        <v>205</v>
      </c>
      <c r="D2781" s="10" t="s">
        <v>11</v>
      </c>
      <c r="E2781" s="11" t="s">
        <v>12</v>
      </c>
      <c r="F2781" s="19">
        <v>0</v>
      </c>
      <c r="G2781" s="19">
        <v>0</v>
      </c>
      <c r="H2781" s="35">
        <v>1</v>
      </c>
      <c r="I2781" s="39"/>
    </row>
    <row r="2782" spans="1:9" x14ac:dyDescent="0.25">
      <c r="A2782" s="15"/>
      <c r="B2782" s="10" t="s">
        <v>1762</v>
      </c>
      <c r="C2782" s="10" t="s">
        <v>156</v>
      </c>
      <c r="D2782" s="10" t="s">
        <v>11</v>
      </c>
      <c r="E2782" s="11" t="s">
        <v>12</v>
      </c>
      <c r="F2782" s="19">
        <v>0</v>
      </c>
      <c r="G2782" s="19">
        <v>0</v>
      </c>
      <c r="H2782" s="35">
        <v>2</v>
      </c>
      <c r="I2782" s="39"/>
    </row>
    <row r="2783" spans="1:9" x14ac:dyDescent="0.25">
      <c r="A2783" s="15"/>
      <c r="B2783" s="10" t="s">
        <v>899</v>
      </c>
      <c r="C2783" s="10" t="s">
        <v>135</v>
      </c>
      <c r="D2783" s="10" t="s">
        <v>36</v>
      </c>
      <c r="E2783" s="10" t="s">
        <v>12</v>
      </c>
      <c r="F2783" s="19">
        <v>0</v>
      </c>
      <c r="G2783" s="19">
        <v>0</v>
      </c>
      <c r="H2783" s="35">
        <v>4000</v>
      </c>
      <c r="I2783" s="39"/>
    </row>
    <row r="2784" spans="1:9" x14ac:dyDescent="0.25">
      <c r="A2784" s="15"/>
      <c r="B2784" s="10" t="s">
        <v>1832</v>
      </c>
      <c r="C2784" s="10" t="s">
        <v>196</v>
      </c>
      <c r="D2784" s="10" t="s">
        <v>11</v>
      </c>
      <c r="E2784" s="11" t="s">
        <v>12</v>
      </c>
      <c r="F2784" s="19">
        <v>0</v>
      </c>
      <c r="G2784" s="19">
        <v>0</v>
      </c>
      <c r="H2784" s="35">
        <v>30</v>
      </c>
      <c r="I2784" s="39"/>
    </row>
    <row r="2785" spans="1:9" x14ac:dyDescent="0.25">
      <c r="A2785" s="15"/>
      <c r="B2785" s="10" t="s">
        <v>1833</v>
      </c>
      <c r="C2785" s="10" t="s">
        <v>73</v>
      </c>
      <c r="D2785" s="10" t="s">
        <v>11</v>
      </c>
      <c r="E2785" s="11" t="s">
        <v>12</v>
      </c>
      <c r="F2785" s="19">
        <v>0</v>
      </c>
      <c r="G2785" s="19">
        <v>0</v>
      </c>
      <c r="H2785" s="35">
        <v>10</v>
      </c>
      <c r="I2785" s="39"/>
    </row>
    <row r="2786" spans="1:9" ht="15" customHeight="1" x14ac:dyDescent="0.25">
      <c r="A2786" s="15"/>
      <c r="B2786" s="10" t="s">
        <v>1834</v>
      </c>
      <c r="C2786" s="10" t="s">
        <v>586</v>
      </c>
      <c r="D2786" s="10" t="s">
        <v>11</v>
      </c>
      <c r="E2786" s="11" t="s">
        <v>12</v>
      </c>
      <c r="F2786" s="19">
        <v>0</v>
      </c>
      <c r="G2786" s="19">
        <v>0</v>
      </c>
      <c r="H2786" s="35">
        <v>70</v>
      </c>
      <c r="I2786" s="39"/>
    </row>
    <row r="2787" spans="1:9" x14ac:dyDescent="0.25">
      <c r="A2787" s="17"/>
      <c r="B2787" s="10" t="s">
        <v>1835</v>
      </c>
      <c r="C2787" s="10" t="s">
        <v>212</v>
      </c>
      <c r="D2787" s="10" t="s">
        <v>11</v>
      </c>
      <c r="E2787" s="11" t="s">
        <v>12</v>
      </c>
      <c r="F2787" s="19">
        <v>0</v>
      </c>
      <c r="G2787" s="19">
        <v>0</v>
      </c>
      <c r="H2787" s="35">
        <v>30</v>
      </c>
      <c r="I2787" s="39"/>
    </row>
    <row r="2788" spans="1:9" x14ac:dyDescent="0.25">
      <c r="A2788" s="17"/>
      <c r="B2788" s="10" t="s">
        <v>1836</v>
      </c>
      <c r="C2788" s="10" t="s">
        <v>13</v>
      </c>
      <c r="D2788" s="10" t="s">
        <v>11</v>
      </c>
      <c r="E2788" s="11" t="s">
        <v>12</v>
      </c>
      <c r="F2788" s="19">
        <v>0</v>
      </c>
      <c r="G2788" s="19">
        <v>0</v>
      </c>
      <c r="H2788" s="35">
        <v>650</v>
      </c>
      <c r="I2788" s="39"/>
    </row>
    <row r="2789" spans="1:9" x14ac:dyDescent="0.25">
      <c r="A2789" s="15"/>
      <c r="B2789" s="10" t="s">
        <v>1837</v>
      </c>
      <c r="C2789" s="10" t="s">
        <v>216</v>
      </c>
      <c r="D2789" s="10" t="s">
        <v>11</v>
      </c>
      <c r="E2789" s="11" t="s">
        <v>12</v>
      </c>
      <c r="F2789" s="19">
        <v>0</v>
      </c>
      <c r="G2789" s="19">
        <v>0</v>
      </c>
      <c r="H2789" s="35">
        <v>50</v>
      </c>
      <c r="I2789" s="39"/>
    </row>
    <row r="2790" spans="1:9" x14ac:dyDescent="0.25">
      <c r="A2790" s="15"/>
      <c r="B2790" s="10" t="s">
        <v>1838</v>
      </c>
      <c r="C2790" s="10" t="s">
        <v>727</v>
      </c>
      <c r="D2790" s="10" t="s">
        <v>11</v>
      </c>
      <c r="E2790" s="11" t="s">
        <v>12</v>
      </c>
      <c r="F2790" s="19">
        <v>0</v>
      </c>
      <c r="G2790" s="19">
        <v>0</v>
      </c>
      <c r="H2790" s="35">
        <v>40</v>
      </c>
      <c r="I2790" s="39"/>
    </row>
    <row r="2791" spans="1:9" ht="27" x14ac:dyDescent="0.25">
      <c r="A2791" s="15"/>
      <c r="B2791" s="10" t="s">
        <v>1839</v>
      </c>
      <c r="C2791" s="10" t="s">
        <v>218</v>
      </c>
      <c r="D2791" s="10" t="s">
        <v>11</v>
      </c>
      <c r="E2791" s="11" t="s">
        <v>17</v>
      </c>
      <c r="F2791" s="19">
        <v>0</v>
      </c>
      <c r="G2791" s="19">
        <v>0</v>
      </c>
      <c r="H2791" s="35">
        <v>100</v>
      </c>
      <c r="I2791" s="39"/>
    </row>
    <row r="2792" spans="1:9" ht="27" x14ac:dyDescent="0.25">
      <c r="A2792" s="15"/>
      <c r="B2792" s="10" t="s">
        <v>1840</v>
      </c>
      <c r="C2792" s="10" t="s">
        <v>18</v>
      </c>
      <c r="D2792" s="10" t="s">
        <v>11</v>
      </c>
      <c r="E2792" s="11" t="s">
        <v>12</v>
      </c>
      <c r="F2792" s="19">
        <v>0</v>
      </c>
      <c r="G2792" s="19">
        <v>0</v>
      </c>
      <c r="H2792" s="35">
        <v>5000</v>
      </c>
      <c r="I2792" s="39"/>
    </row>
    <row r="2793" spans="1:9" ht="27" x14ac:dyDescent="0.25">
      <c r="A2793" s="15"/>
      <c r="B2793" s="10" t="s">
        <v>1841</v>
      </c>
      <c r="C2793" s="10" t="s">
        <v>18</v>
      </c>
      <c r="D2793" s="10" t="s">
        <v>11</v>
      </c>
      <c r="E2793" s="11" t="s">
        <v>12</v>
      </c>
      <c r="F2793" s="19">
        <v>0</v>
      </c>
      <c r="G2793" s="19">
        <v>0</v>
      </c>
      <c r="H2793" s="35">
        <v>300</v>
      </c>
      <c r="I2793" s="39"/>
    </row>
    <row r="2794" spans="1:9" x14ac:dyDescent="0.25">
      <c r="A2794" s="15"/>
      <c r="B2794" s="10" t="s">
        <v>1842</v>
      </c>
      <c r="C2794" s="10" t="s">
        <v>21</v>
      </c>
      <c r="D2794" s="10" t="s">
        <v>11</v>
      </c>
      <c r="E2794" s="11" t="s">
        <v>12</v>
      </c>
      <c r="F2794" s="19">
        <v>0</v>
      </c>
      <c r="G2794" s="19">
        <v>0</v>
      </c>
      <c r="H2794" s="35">
        <v>60</v>
      </c>
      <c r="I2794" s="39"/>
    </row>
    <row r="2795" spans="1:9" x14ac:dyDescent="0.25">
      <c r="A2795" s="17"/>
      <c r="B2795" s="10" t="s">
        <v>1843</v>
      </c>
      <c r="C2795" s="10" t="s">
        <v>22</v>
      </c>
      <c r="D2795" s="10" t="s">
        <v>11</v>
      </c>
      <c r="E2795" s="11" t="s">
        <v>12</v>
      </c>
      <c r="F2795" s="19">
        <v>0</v>
      </c>
      <c r="G2795" s="19">
        <v>0</v>
      </c>
      <c r="H2795" s="35">
        <v>20</v>
      </c>
      <c r="I2795" s="39"/>
    </row>
    <row r="2796" spans="1:9" x14ac:dyDescent="0.25">
      <c r="A2796" s="17"/>
      <c r="B2796" s="10" t="s">
        <v>1844</v>
      </c>
      <c r="C2796" s="10" t="s">
        <v>200</v>
      </c>
      <c r="D2796" s="10" t="s">
        <v>11</v>
      </c>
      <c r="E2796" s="11" t="s">
        <v>170</v>
      </c>
      <c r="F2796" s="19">
        <v>0</v>
      </c>
      <c r="G2796" s="19">
        <v>0</v>
      </c>
      <c r="H2796" s="35">
        <v>625</v>
      </c>
      <c r="I2796" s="39"/>
    </row>
    <row r="2797" spans="1:9" ht="27" x14ac:dyDescent="0.25">
      <c r="A2797" s="15"/>
      <c r="B2797" s="10" t="s">
        <v>1845</v>
      </c>
      <c r="C2797" s="10" t="s">
        <v>725</v>
      </c>
      <c r="D2797" s="10" t="s">
        <v>11</v>
      </c>
      <c r="E2797" s="11" t="s">
        <v>12</v>
      </c>
      <c r="F2797" s="19">
        <v>0</v>
      </c>
      <c r="G2797" s="19">
        <v>0</v>
      </c>
      <c r="H2797" s="35">
        <v>200</v>
      </c>
      <c r="I2797" s="39"/>
    </row>
    <row r="2798" spans="1:9" x14ac:dyDescent="0.25">
      <c r="A2798" s="15"/>
      <c r="B2798" s="10" t="s">
        <v>1846</v>
      </c>
      <c r="C2798" s="10" t="s">
        <v>221</v>
      </c>
      <c r="D2798" s="10" t="s">
        <v>11</v>
      </c>
      <c r="E2798" s="11" t="s">
        <v>12</v>
      </c>
      <c r="F2798" s="19">
        <v>0</v>
      </c>
      <c r="G2798" s="19">
        <v>0</v>
      </c>
      <c r="H2798" s="35">
        <v>10</v>
      </c>
      <c r="I2798" s="39"/>
    </row>
    <row r="2799" spans="1:9" ht="40.5" x14ac:dyDescent="0.25">
      <c r="A2799" s="15"/>
      <c r="B2799" s="10" t="s">
        <v>1847</v>
      </c>
      <c r="C2799" s="10" t="s">
        <v>176</v>
      </c>
      <c r="D2799" s="10" t="s">
        <v>11</v>
      </c>
      <c r="E2799" s="11" t="s">
        <v>12</v>
      </c>
      <c r="F2799" s="19">
        <v>0</v>
      </c>
      <c r="G2799" s="19">
        <v>0</v>
      </c>
      <c r="H2799" s="35">
        <v>30</v>
      </c>
      <c r="I2799" s="39"/>
    </row>
    <row r="2800" spans="1:9" x14ac:dyDescent="0.25">
      <c r="A2800" s="17"/>
      <c r="B2800" s="10" t="s">
        <v>1848</v>
      </c>
      <c r="C2800" s="10" t="s">
        <v>587</v>
      </c>
      <c r="D2800" s="10" t="s">
        <v>11</v>
      </c>
      <c r="E2800" s="11" t="s">
        <v>17</v>
      </c>
      <c r="F2800" s="19">
        <v>0</v>
      </c>
      <c r="G2800" s="19">
        <v>0</v>
      </c>
      <c r="H2800" s="35">
        <v>20</v>
      </c>
      <c r="I2800" s="39"/>
    </row>
    <row r="2801" spans="1:9" x14ac:dyDescent="0.25">
      <c r="A2801" s="20">
        <v>4267</v>
      </c>
      <c r="B2801" s="10" t="s">
        <v>2232</v>
      </c>
      <c r="C2801" s="10" t="s">
        <v>135</v>
      </c>
      <c r="D2801" s="10" t="s">
        <v>36</v>
      </c>
      <c r="E2801" s="10" t="s">
        <v>12</v>
      </c>
      <c r="F2801" s="10">
        <v>180</v>
      </c>
      <c r="G2801" s="10">
        <f>+F2801*H2801</f>
        <v>149940</v>
      </c>
      <c r="H2801" s="10">
        <v>833</v>
      </c>
      <c r="I2801" s="39"/>
    </row>
    <row r="2802" spans="1:9" ht="17.25" customHeight="1" x14ac:dyDescent="0.25">
      <c r="A2802" s="144" t="s">
        <v>33</v>
      </c>
      <c r="B2802" s="145"/>
      <c r="C2802" s="145"/>
      <c r="D2802" s="145"/>
      <c r="E2802" s="145"/>
      <c r="F2802" s="145"/>
      <c r="G2802" s="145"/>
      <c r="H2802" s="146"/>
      <c r="I2802" s="39"/>
    </row>
    <row r="2803" spans="1:9" ht="40.5" x14ac:dyDescent="0.25">
      <c r="A2803" s="10">
        <v>4241</v>
      </c>
      <c r="B2803" s="10" t="s">
        <v>3993</v>
      </c>
      <c r="C2803" s="10" t="s">
        <v>37</v>
      </c>
      <c r="D2803" s="10" t="s">
        <v>34</v>
      </c>
      <c r="E2803" s="10" t="s">
        <v>35</v>
      </c>
      <c r="F2803" s="10">
        <v>78200</v>
      </c>
      <c r="G2803" s="10">
        <v>78200</v>
      </c>
      <c r="H2803" s="10">
        <v>1</v>
      </c>
      <c r="I2803" s="39"/>
    </row>
    <row r="2804" spans="1:9" ht="54" x14ac:dyDescent="0.25">
      <c r="A2804" s="10">
        <v>4215</v>
      </c>
      <c r="B2804" s="10" t="s">
        <v>3710</v>
      </c>
      <c r="C2804" s="10" t="s">
        <v>3711</v>
      </c>
      <c r="D2804" s="10" t="s">
        <v>34</v>
      </c>
      <c r="E2804" s="10" t="s">
        <v>35</v>
      </c>
      <c r="F2804" s="10">
        <v>93000</v>
      </c>
      <c r="G2804" s="10">
        <v>93000</v>
      </c>
      <c r="H2804" s="10">
        <v>1</v>
      </c>
      <c r="I2804" s="39"/>
    </row>
    <row r="2805" spans="1:9" ht="54" x14ac:dyDescent="0.25">
      <c r="A2805" s="10"/>
      <c r="B2805" s="10" t="s">
        <v>3710</v>
      </c>
      <c r="C2805" s="10" t="s">
        <v>3711</v>
      </c>
      <c r="D2805" s="10" t="s">
        <v>34</v>
      </c>
      <c r="E2805" s="10" t="s">
        <v>35</v>
      </c>
      <c r="F2805" s="10">
        <v>93000</v>
      </c>
      <c r="G2805" s="10">
        <v>93000</v>
      </c>
      <c r="H2805" s="10">
        <v>1</v>
      </c>
      <c r="I2805" s="39"/>
    </row>
    <row r="2806" spans="1:9" ht="27" x14ac:dyDescent="0.25">
      <c r="A2806" s="10">
        <v>4214</v>
      </c>
      <c r="B2806" s="10" t="s">
        <v>3596</v>
      </c>
      <c r="C2806" s="10" t="s">
        <v>94</v>
      </c>
      <c r="D2806" s="10" t="s">
        <v>36</v>
      </c>
      <c r="E2806" s="10" t="s">
        <v>35</v>
      </c>
      <c r="F2806" s="10">
        <v>1899900</v>
      </c>
      <c r="G2806" s="10">
        <v>1899900</v>
      </c>
      <c r="H2806" s="10">
        <v>1</v>
      </c>
      <c r="I2806" s="39"/>
    </row>
    <row r="2807" spans="1:9" ht="40.5" x14ac:dyDescent="0.25">
      <c r="A2807" s="10"/>
      <c r="B2807" s="10" t="s">
        <v>1742</v>
      </c>
      <c r="C2807" s="10" t="s">
        <v>95</v>
      </c>
      <c r="D2807" s="10" t="s">
        <v>36</v>
      </c>
      <c r="E2807" s="10" t="s">
        <v>35</v>
      </c>
      <c r="F2807" s="10">
        <v>229980</v>
      </c>
      <c r="G2807" s="10">
        <v>229980</v>
      </c>
      <c r="H2807" s="10">
        <v>1</v>
      </c>
      <c r="I2807" s="39"/>
    </row>
    <row r="2808" spans="1:9" ht="40.5" x14ac:dyDescent="0.25">
      <c r="A2808" s="10"/>
      <c r="B2808" s="10" t="s">
        <v>1763</v>
      </c>
      <c r="C2808" s="10" t="s">
        <v>143</v>
      </c>
      <c r="D2808" s="10" t="s">
        <v>36</v>
      </c>
      <c r="E2808" s="10" t="s">
        <v>35</v>
      </c>
      <c r="F2808" s="10">
        <v>1500000</v>
      </c>
      <c r="G2808" s="10">
        <v>1500000</v>
      </c>
      <c r="H2808" s="10">
        <v>1</v>
      </c>
      <c r="I2808" s="39"/>
    </row>
    <row r="2809" spans="1:9" ht="40.5" x14ac:dyDescent="0.25">
      <c r="A2809" s="15"/>
      <c r="B2809" s="10" t="s">
        <v>1764</v>
      </c>
      <c r="C2809" s="10" t="s">
        <v>145</v>
      </c>
      <c r="D2809" s="10" t="s">
        <v>36</v>
      </c>
      <c r="E2809" s="10" t="s">
        <v>35</v>
      </c>
      <c r="F2809" s="10">
        <v>700000</v>
      </c>
      <c r="G2809" s="10">
        <v>700000</v>
      </c>
      <c r="H2809" s="10">
        <v>1</v>
      </c>
      <c r="I2809" s="39"/>
    </row>
    <row r="2810" spans="1:9" ht="40.5" x14ac:dyDescent="0.25">
      <c r="A2810" s="15"/>
      <c r="B2810" s="10" t="s">
        <v>1765</v>
      </c>
      <c r="C2810" s="10" t="s">
        <v>145</v>
      </c>
      <c r="D2810" s="10" t="s">
        <v>36</v>
      </c>
      <c r="E2810" s="10" t="s">
        <v>35</v>
      </c>
      <c r="F2810" s="10">
        <v>207500</v>
      </c>
      <c r="G2810" s="10">
        <v>207500</v>
      </c>
      <c r="H2810" s="10">
        <v>1</v>
      </c>
      <c r="I2810" s="39"/>
    </row>
    <row r="2811" spans="1:9" ht="40.5" x14ac:dyDescent="0.25">
      <c r="A2811" s="15"/>
      <c r="B2811" s="10" t="s">
        <v>1766</v>
      </c>
      <c r="C2811" s="10" t="s">
        <v>145</v>
      </c>
      <c r="D2811" s="10" t="s">
        <v>36</v>
      </c>
      <c r="E2811" s="10" t="s">
        <v>35</v>
      </c>
      <c r="F2811" s="10">
        <v>150000</v>
      </c>
      <c r="G2811" s="10">
        <v>150000</v>
      </c>
      <c r="H2811" s="10">
        <v>1</v>
      </c>
      <c r="I2811" s="39"/>
    </row>
    <row r="2812" spans="1:9" ht="40.5" x14ac:dyDescent="0.25">
      <c r="A2812" s="15"/>
      <c r="B2812" s="10" t="s">
        <v>1767</v>
      </c>
      <c r="C2812" s="10" t="s">
        <v>145</v>
      </c>
      <c r="D2812" s="10" t="s">
        <v>36</v>
      </c>
      <c r="E2812" s="10" t="s">
        <v>35</v>
      </c>
      <c r="F2812" s="10">
        <v>180000</v>
      </c>
      <c r="G2812" s="10">
        <v>180000</v>
      </c>
      <c r="H2812" s="10">
        <v>1</v>
      </c>
      <c r="I2812" s="39"/>
    </row>
    <row r="2813" spans="1:9" ht="40.5" x14ac:dyDescent="0.25">
      <c r="A2813" s="15"/>
      <c r="B2813" s="10" t="s">
        <v>1768</v>
      </c>
      <c r="C2813" s="10" t="s">
        <v>145</v>
      </c>
      <c r="D2813" s="10" t="s">
        <v>36</v>
      </c>
      <c r="E2813" s="10" t="s">
        <v>35</v>
      </c>
      <c r="F2813" s="10">
        <v>250000</v>
      </c>
      <c r="G2813" s="10">
        <v>250000</v>
      </c>
      <c r="H2813" s="10">
        <v>1</v>
      </c>
      <c r="I2813" s="39"/>
    </row>
    <row r="2814" spans="1:9" ht="54" x14ac:dyDescent="0.25">
      <c r="A2814" s="17"/>
      <c r="B2814" s="10" t="s">
        <v>1769</v>
      </c>
      <c r="C2814" s="10" t="s">
        <v>149</v>
      </c>
      <c r="D2814" s="10" t="s">
        <v>36</v>
      </c>
      <c r="E2814" s="10" t="s">
        <v>35</v>
      </c>
      <c r="F2814" s="10">
        <v>0</v>
      </c>
      <c r="G2814" s="10">
        <v>0</v>
      </c>
      <c r="H2814" s="10">
        <v>1</v>
      </c>
      <c r="I2814" s="39"/>
    </row>
    <row r="2815" spans="1:9" ht="54" x14ac:dyDescent="0.25">
      <c r="A2815" s="17"/>
      <c r="B2815" s="10" t="s">
        <v>1770</v>
      </c>
      <c r="C2815" s="10" t="s">
        <v>560</v>
      </c>
      <c r="D2815" s="10" t="s">
        <v>36</v>
      </c>
      <c r="E2815" s="10" t="s">
        <v>35</v>
      </c>
      <c r="F2815" s="10">
        <v>0</v>
      </c>
      <c r="G2815" s="10">
        <v>0</v>
      </c>
      <c r="H2815" s="10">
        <v>1</v>
      </c>
      <c r="I2815" s="39"/>
    </row>
    <row r="2816" spans="1:9" ht="27" x14ac:dyDescent="0.25">
      <c r="A2816" s="17"/>
      <c r="B2816" s="10" t="s">
        <v>3351</v>
      </c>
      <c r="C2816" s="10" t="s">
        <v>160</v>
      </c>
      <c r="D2816" s="10" t="s">
        <v>34</v>
      </c>
      <c r="E2816" s="10" t="s">
        <v>35</v>
      </c>
      <c r="F2816" s="10">
        <v>5077600</v>
      </c>
      <c r="G2816" s="10">
        <f>+F2816*H2816</f>
        <v>5077600</v>
      </c>
      <c r="H2816" s="10">
        <v>1</v>
      </c>
      <c r="I2816" s="39"/>
    </row>
    <row r="2817" spans="1:9" x14ac:dyDescent="0.25">
      <c r="A2817" s="17"/>
      <c r="B2817" s="10" t="s">
        <v>1771</v>
      </c>
      <c r="C2817" s="10" t="s">
        <v>1772</v>
      </c>
      <c r="D2817" s="10" t="s">
        <v>34</v>
      </c>
      <c r="E2817" s="19" t="s">
        <v>35</v>
      </c>
      <c r="F2817" s="19">
        <v>0</v>
      </c>
      <c r="G2817" s="19">
        <v>0</v>
      </c>
      <c r="H2817" s="35">
        <v>1</v>
      </c>
      <c r="I2817" s="39"/>
    </row>
    <row r="2818" spans="1:9" ht="15" customHeight="1" x14ac:dyDescent="0.25">
      <c r="A2818" s="17"/>
      <c r="B2818" s="10" t="s">
        <v>1773</v>
      </c>
      <c r="C2818" s="10" t="s">
        <v>921</v>
      </c>
      <c r="D2818" s="10" t="s">
        <v>34</v>
      </c>
      <c r="E2818" s="19" t="s">
        <v>35</v>
      </c>
      <c r="F2818" s="19">
        <v>0</v>
      </c>
      <c r="G2818" s="19">
        <v>0</v>
      </c>
      <c r="H2818" s="35">
        <v>1</v>
      </c>
      <c r="I2818" s="39"/>
    </row>
    <row r="2819" spans="1:9" ht="15" customHeight="1" x14ac:dyDescent="0.25">
      <c r="A2819" s="10"/>
      <c r="B2819" s="10" t="s">
        <v>1774</v>
      </c>
      <c r="C2819" s="10" t="s">
        <v>924</v>
      </c>
      <c r="D2819" s="10" t="s">
        <v>34</v>
      </c>
      <c r="E2819" s="19" t="s">
        <v>35</v>
      </c>
      <c r="F2819" s="19">
        <v>0</v>
      </c>
      <c r="G2819" s="19">
        <v>0</v>
      </c>
      <c r="H2819" s="35">
        <v>1</v>
      </c>
      <c r="I2819" s="39"/>
    </row>
    <row r="2820" spans="1:9" ht="40.5" x14ac:dyDescent="0.25">
      <c r="A2820" s="10"/>
      <c r="B2820" s="10" t="s">
        <v>1775</v>
      </c>
      <c r="C2820" s="10" t="s">
        <v>211</v>
      </c>
      <c r="D2820" s="10" t="s">
        <v>34</v>
      </c>
      <c r="E2820" s="19" t="s">
        <v>35</v>
      </c>
      <c r="F2820" s="19">
        <v>0</v>
      </c>
      <c r="G2820" s="19">
        <v>0</v>
      </c>
      <c r="H2820" s="35">
        <v>1</v>
      </c>
      <c r="I2820" s="39"/>
    </row>
    <row r="2821" spans="1:9" ht="40.5" x14ac:dyDescent="0.25">
      <c r="A2821" s="10"/>
      <c r="B2821" s="10" t="s">
        <v>1776</v>
      </c>
      <c r="C2821" s="10" t="s">
        <v>37</v>
      </c>
      <c r="D2821" s="10" t="s">
        <v>34</v>
      </c>
      <c r="E2821" s="10" t="s">
        <v>35</v>
      </c>
      <c r="F2821" s="10">
        <v>78200</v>
      </c>
      <c r="G2821" s="10">
        <v>78200</v>
      </c>
      <c r="H2821" s="10">
        <v>1</v>
      </c>
      <c r="I2821" s="39"/>
    </row>
    <row r="2822" spans="1:9" ht="27" x14ac:dyDescent="0.25">
      <c r="A2822" s="10"/>
      <c r="B2822" s="10" t="s">
        <v>1777</v>
      </c>
      <c r="C2822" s="10" t="s">
        <v>1778</v>
      </c>
      <c r="D2822" s="10" t="s">
        <v>34</v>
      </c>
      <c r="E2822" s="19" t="s">
        <v>35</v>
      </c>
      <c r="F2822" s="19">
        <v>0</v>
      </c>
      <c r="G2822" s="19">
        <v>0</v>
      </c>
      <c r="H2822" s="35">
        <v>1</v>
      </c>
      <c r="I2822" s="39"/>
    </row>
    <row r="2823" spans="1:9" ht="27" x14ac:dyDescent="0.25">
      <c r="A2823" s="10"/>
      <c r="B2823" s="10" t="s">
        <v>1779</v>
      </c>
      <c r="C2823" s="10" t="s">
        <v>137</v>
      </c>
      <c r="D2823" s="10" t="s">
        <v>11</v>
      </c>
      <c r="E2823" s="19" t="s">
        <v>35</v>
      </c>
      <c r="F2823" s="19">
        <v>0</v>
      </c>
      <c r="G2823" s="19">
        <v>0</v>
      </c>
      <c r="H2823" s="35">
        <v>1</v>
      </c>
      <c r="I2823" s="39"/>
    </row>
    <row r="2824" spans="1:9" x14ac:dyDescent="0.25">
      <c r="A2824" s="10"/>
      <c r="B2824" s="10" t="s">
        <v>1780</v>
      </c>
      <c r="C2824" s="10" t="s">
        <v>593</v>
      </c>
      <c r="D2824" s="10" t="s">
        <v>11</v>
      </c>
      <c r="E2824" s="19" t="s">
        <v>35</v>
      </c>
      <c r="F2824" s="19">
        <v>0</v>
      </c>
      <c r="G2824" s="19">
        <v>0</v>
      </c>
      <c r="H2824" s="35">
        <v>1</v>
      </c>
      <c r="I2824" s="39"/>
    </row>
    <row r="2825" spans="1:9" ht="27" x14ac:dyDescent="0.25">
      <c r="A2825" s="10"/>
      <c r="B2825" s="10" t="s">
        <v>849</v>
      </c>
      <c r="C2825" s="10" t="s">
        <v>160</v>
      </c>
      <c r="D2825" s="18" t="s">
        <v>34</v>
      </c>
      <c r="E2825" s="19" t="s">
        <v>35</v>
      </c>
      <c r="F2825" s="19">
        <v>0</v>
      </c>
      <c r="G2825" s="19">
        <v>0</v>
      </c>
      <c r="H2825" s="35">
        <v>1</v>
      </c>
      <c r="I2825" s="39"/>
    </row>
    <row r="2826" spans="1:9" x14ac:dyDescent="0.25">
      <c r="A2826" s="156" t="s">
        <v>3027</v>
      </c>
      <c r="B2826" s="157"/>
      <c r="C2826" s="157"/>
      <c r="D2826" s="157"/>
      <c r="E2826" s="157"/>
      <c r="F2826" s="157"/>
      <c r="G2826" s="157"/>
      <c r="H2826" s="157"/>
      <c r="I2826" s="39"/>
    </row>
    <row r="2827" spans="1:9" ht="27" x14ac:dyDescent="0.25">
      <c r="A2827" s="34">
        <v>5134</v>
      </c>
      <c r="B2827" s="34" t="s">
        <v>3095</v>
      </c>
      <c r="C2827" s="34" t="s">
        <v>61</v>
      </c>
      <c r="D2827" s="34" t="s">
        <v>41</v>
      </c>
      <c r="E2827" s="34" t="s">
        <v>35</v>
      </c>
      <c r="F2827" s="34">
        <v>0</v>
      </c>
      <c r="G2827" s="34">
        <v>0</v>
      </c>
      <c r="H2827" s="34">
        <v>1</v>
      </c>
      <c r="I2827" s="39"/>
    </row>
    <row r="2828" spans="1:9" ht="27" x14ac:dyDescent="0.25">
      <c r="A2828" s="34">
        <v>5134</v>
      </c>
      <c r="B2828" s="34" t="s">
        <v>3096</v>
      </c>
      <c r="C2828" s="34" t="s">
        <v>61</v>
      </c>
      <c r="D2828" s="34" t="s">
        <v>41</v>
      </c>
      <c r="E2828" s="34" t="s">
        <v>35</v>
      </c>
      <c r="F2828" s="34">
        <v>0</v>
      </c>
      <c r="G2828" s="34">
        <v>0</v>
      </c>
      <c r="H2828" s="34">
        <v>1</v>
      </c>
      <c r="I2828" s="39"/>
    </row>
    <row r="2829" spans="1:9" ht="27" x14ac:dyDescent="0.25">
      <c r="A2829" s="34">
        <v>5134</v>
      </c>
      <c r="B2829" s="34" t="s">
        <v>3097</v>
      </c>
      <c r="C2829" s="34" t="s">
        <v>61</v>
      </c>
      <c r="D2829" s="34" t="s">
        <v>41</v>
      </c>
      <c r="E2829" s="34" t="s">
        <v>35</v>
      </c>
      <c r="F2829" s="34">
        <v>0</v>
      </c>
      <c r="G2829" s="34">
        <v>0</v>
      </c>
      <c r="H2829" s="34">
        <v>1</v>
      </c>
      <c r="I2829" s="39"/>
    </row>
    <row r="2830" spans="1:9" ht="27" x14ac:dyDescent="0.25">
      <c r="A2830" s="34">
        <v>5134</v>
      </c>
      <c r="B2830" s="34" t="s">
        <v>3098</v>
      </c>
      <c r="C2830" s="34" t="s">
        <v>61</v>
      </c>
      <c r="D2830" s="34" t="s">
        <v>41</v>
      </c>
      <c r="E2830" s="34" t="s">
        <v>35</v>
      </c>
      <c r="F2830" s="34">
        <v>0</v>
      </c>
      <c r="G2830" s="34">
        <v>0</v>
      </c>
      <c r="H2830" s="34">
        <v>1</v>
      </c>
      <c r="I2830" s="39"/>
    </row>
    <row r="2831" spans="1:9" ht="27" x14ac:dyDescent="0.25">
      <c r="A2831" s="34">
        <v>5134</v>
      </c>
      <c r="B2831" s="34" t="s">
        <v>3099</v>
      </c>
      <c r="C2831" s="34" t="s">
        <v>61</v>
      </c>
      <c r="D2831" s="34" t="s">
        <v>41</v>
      </c>
      <c r="E2831" s="34" t="s">
        <v>35</v>
      </c>
      <c r="F2831" s="34">
        <v>0</v>
      </c>
      <c r="G2831" s="34">
        <v>0</v>
      </c>
      <c r="H2831" s="34">
        <v>1</v>
      </c>
      <c r="I2831" s="39"/>
    </row>
    <row r="2832" spans="1:9" ht="27" x14ac:dyDescent="0.25">
      <c r="A2832" s="34">
        <v>5134</v>
      </c>
      <c r="B2832" s="34" t="s">
        <v>3100</v>
      </c>
      <c r="C2832" s="34" t="s">
        <v>61</v>
      </c>
      <c r="D2832" s="34" t="s">
        <v>41</v>
      </c>
      <c r="E2832" s="34" t="s">
        <v>35</v>
      </c>
      <c r="F2832" s="34">
        <v>0</v>
      </c>
      <c r="G2832" s="34">
        <v>0</v>
      </c>
      <c r="H2832" s="34">
        <v>1</v>
      </c>
      <c r="I2832" s="39"/>
    </row>
    <row r="2833" spans="1:11" ht="27" x14ac:dyDescent="0.25">
      <c r="A2833" s="34">
        <v>5134</v>
      </c>
      <c r="B2833" s="34" t="s">
        <v>3101</v>
      </c>
      <c r="C2833" s="34" t="s">
        <v>61</v>
      </c>
      <c r="D2833" s="34" t="s">
        <v>41</v>
      </c>
      <c r="E2833" s="34" t="s">
        <v>35</v>
      </c>
      <c r="F2833" s="34">
        <v>0</v>
      </c>
      <c r="G2833" s="34">
        <v>0</v>
      </c>
      <c r="H2833" s="34">
        <v>1</v>
      </c>
      <c r="I2833" s="39"/>
    </row>
    <row r="2834" spans="1:11" ht="27" x14ac:dyDescent="0.25">
      <c r="A2834" s="34">
        <v>5134</v>
      </c>
      <c r="B2834" s="34" t="s">
        <v>3102</v>
      </c>
      <c r="C2834" s="34" t="s">
        <v>61</v>
      </c>
      <c r="D2834" s="34" t="s">
        <v>41</v>
      </c>
      <c r="E2834" s="34" t="s">
        <v>35</v>
      </c>
      <c r="F2834" s="34">
        <v>0</v>
      </c>
      <c r="G2834" s="34">
        <v>0</v>
      </c>
      <c r="H2834" s="34">
        <v>1</v>
      </c>
      <c r="I2834" s="39"/>
    </row>
    <row r="2835" spans="1:11" ht="27" x14ac:dyDescent="0.25">
      <c r="A2835" s="34">
        <v>5134</v>
      </c>
      <c r="B2835" s="34" t="s">
        <v>3103</v>
      </c>
      <c r="C2835" s="34" t="s">
        <v>61</v>
      </c>
      <c r="D2835" s="34" t="s">
        <v>41</v>
      </c>
      <c r="E2835" s="34" t="s">
        <v>35</v>
      </c>
      <c r="F2835" s="34">
        <v>0</v>
      </c>
      <c r="G2835" s="34">
        <v>0</v>
      </c>
      <c r="H2835" s="34">
        <v>1</v>
      </c>
      <c r="I2835" s="39"/>
    </row>
    <row r="2836" spans="1:11" ht="27" x14ac:dyDescent="0.25">
      <c r="A2836" s="34">
        <v>5134</v>
      </c>
      <c r="B2836" s="34" t="s">
        <v>3104</v>
      </c>
      <c r="C2836" s="34" t="s">
        <v>61</v>
      </c>
      <c r="D2836" s="34" t="s">
        <v>41</v>
      </c>
      <c r="E2836" s="34" t="s">
        <v>35</v>
      </c>
      <c r="F2836" s="34">
        <v>0</v>
      </c>
      <c r="G2836" s="34">
        <v>0</v>
      </c>
      <c r="H2836" s="34">
        <v>1</v>
      </c>
      <c r="I2836" s="39"/>
    </row>
    <row r="2837" spans="1:11" ht="27" x14ac:dyDescent="0.25">
      <c r="A2837" s="34">
        <v>5134</v>
      </c>
      <c r="B2837" s="34" t="s">
        <v>3105</v>
      </c>
      <c r="C2837" s="34" t="s">
        <v>61</v>
      </c>
      <c r="D2837" s="34" t="s">
        <v>41</v>
      </c>
      <c r="E2837" s="34" t="s">
        <v>35</v>
      </c>
      <c r="F2837" s="34">
        <v>0</v>
      </c>
      <c r="G2837" s="34">
        <v>0</v>
      </c>
      <c r="H2837" s="34">
        <v>1</v>
      </c>
      <c r="I2837" s="39"/>
    </row>
    <row r="2838" spans="1:11" x14ac:dyDescent="0.25">
      <c r="A2838" s="129" t="s">
        <v>33</v>
      </c>
      <c r="B2838" s="130"/>
      <c r="C2838" s="130"/>
      <c r="D2838" s="130"/>
      <c r="E2838" s="130"/>
      <c r="F2838" s="130"/>
      <c r="G2838" s="130"/>
      <c r="H2838" s="130"/>
      <c r="I2838" s="39"/>
    </row>
    <row r="2839" spans="1:11" ht="27" x14ac:dyDescent="0.25">
      <c r="A2839" s="34">
        <v>5134</v>
      </c>
      <c r="B2839" s="34" t="s">
        <v>4219</v>
      </c>
      <c r="C2839" s="34" t="s">
        <v>40</v>
      </c>
      <c r="D2839" s="34" t="s">
        <v>41</v>
      </c>
      <c r="E2839" s="34" t="s">
        <v>35</v>
      </c>
      <c r="F2839" s="34">
        <v>500000</v>
      </c>
      <c r="G2839" s="34">
        <v>500000</v>
      </c>
      <c r="H2839" s="34">
        <v>1</v>
      </c>
      <c r="I2839" s="39"/>
    </row>
    <row r="2840" spans="1:11" x14ac:dyDescent="0.25">
      <c r="A2840" s="182" t="s">
        <v>4286</v>
      </c>
      <c r="B2840" s="183"/>
      <c r="C2840" s="183"/>
      <c r="D2840" s="183"/>
      <c r="E2840" s="183"/>
      <c r="F2840" s="183"/>
      <c r="G2840" s="183"/>
      <c r="H2840" s="183"/>
      <c r="I2840" s="39"/>
    </row>
    <row r="2841" spans="1:11" x14ac:dyDescent="0.25">
      <c r="A2841" s="129" t="s">
        <v>39</v>
      </c>
      <c r="B2841" s="130"/>
      <c r="C2841" s="130"/>
      <c r="D2841" s="130"/>
      <c r="E2841" s="130"/>
      <c r="F2841" s="130"/>
      <c r="G2841" s="130"/>
      <c r="H2841" s="130"/>
      <c r="I2841" s="39"/>
    </row>
    <row r="2842" spans="1:11" ht="27" x14ac:dyDescent="0.25">
      <c r="A2842" s="34">
        <v>5112</v>
      </c>
      <c r="B2842" s="34" t="s">
        <v>4287</v>
      </c>
      <c r="C2842" s="34" t="s">
        <v>105</v>
      </c>
      <c r="D2842" s="34" t="s">
        <v>36</v>
      </c>
      <c r="E2842" s="34" t="s">
        <v>35</v>
      </c>
      <c r="F2842" s="34">
        <v>75853640</v>
      </c>
      <c r="G2842" s="34">
        <v>75853640</v>
      </c>
      <c r="H2842" s="34">
        <v>1</v>
      </c>
      <c r="I2842" s="39"/>
    </row>
    <row r="2843" spans="1:11" x14ac:dyDescent="0.25">
      <c r="A2843" s="129" t="s">
        <v>33</v>
      </c>
      <c r="B2843" s="130"/>
      <c r="C2843" s="130"/>
      <c r="D2843" s="130"/>
      <c r="E2843" s="130"/>
      <c r="F2843" s="130"/>
      <c r="G2843" s="130"/>
      <c r="H2843" s="130"/>
      <c r="I2843" s="39"/>
      <c r="K2843" s="116"/>
    </row>
    <row r="2844" spans="1:11" ht="27" x14ac:dyDescent="0.25">
      <c r="A2844" s="34">
        <v>5112</v>
      </c>
      <c r="B2844" s="34" t="s">
        <v>4288</v>
      </c>
      <c r="C2844" s="34" t="s">
        <v>62</v>
      </c>
      <c r="D2844" s="34" t="s">
        <v>34</v>
      </c>
      <c r="E2844" s="34" t="s">
        <v>35</v>
      </c>
      <c r="F2844" s="34">
        <v>442700</v>
      </c>
      <c r="G2844" s="34">
        <v>442700</v>
      </c>
      <c r="H2844" s="34">
        <v>1</v>
      </c>
      <c r="I2844" s="39"/>
    </row>
    <row r="2845" spans="1:11" x14ac:dyDescent="0.25">
      <c r="A2845" s="182" t="s">
        <v>2590</v>
      </c>
      <c r="B2845" s="183"/>
      <c r="C2845" s="183"/>
      <c r="D2845" s="183"/>
      <c r="E2845" s="183"/>
      <c r="F2845" s="183"/>
      <c r="G2845" s="183"/>
      <c r="H2845" s="183"/>
      <c r="I2845" s="39"/>
    </row>
    <row r="2846" spans="1:11" x14ac:dyDescent="0.25">
      <c r="A2846" s="129" t="s">
        <v>39</v>
      </c>
      <c r="B2846" s="130"/>
      <c r="C2846" s="130"/>
      <c r="D2846" s="130"/>
      <c r="E2846" s="130"/>
      <c r="F2846" s="130"/>
      <c r="G2846" s="130"/>
      <c r="H2846" s="130"/>
      <c r="I2846" s="39"/>
    </row>
    <row r="2847" spans="1:11" ht="27" x14ac:dyDescent="0.25">
      <c r="A2847" s="10">
        <v>4251</v>
      </c>
      <c r="B2847" s="10" t="s">
        <v>4501</v>
      </c>
      <c r="C2847" s="10" t="s">
        <v>158</v>
      </c>
      <c r="D2847" s="10" t="s">
        <v>36</v>
      </c>
      <c r="E2847" s="10" t="s">
        <v>35</v>
      </c>
      <c r="F2847" s="10">
        <v>11760000</v>
      </c>
      <c r="G2847" s="10">
        <v>11760000</v>
      </c>
      <c r="H2847" s="10">
        <v>1</v>
      </c>
      <c r="I2847" s="39"/>
    </row>
    <row r="2848" spans="1:11" ht="27" x14ac:dyDescent="0.25">
      <c r="A2848" s="10" t="s">
        <v>244</v>
      </c>
      <c r="B2848" s="10" t="s">
        <v>643</v>
      </c>
      <c r="C2848" s="10" t="s">
        <v>94</v>
      </c>
      <c r="D2848" s="10" t="s">
        <v>36</v>
      </c>
      <c r="E2848" s="10" t="s">
        <v>35</v>
      </c>
      <c r="F2848" s="10">
        <v>0</v>
      </c>
      <c r="G2848" s="10">
        <v>0</v>
      </c>
      <c r="H2848" s="10">
        <v>1</v>
      </c>
      <c r="I2848" s="39"/>
    </row>
    <row r="2849" spans="1:9" x14ac:dyDescent="0.25">
      <c r="A2849" s="180" t="s">
        <v>2619</v>
      </c>
      <c r="B2849" s="181"/>
      <c r="C2849" s="181"/>
      <c r="D2849" s="181"/>
      <c r="E2849" s="181"/>
      <c r="F2849" s="181"/>
      <c r="G2849" s="181"/>
      <c r="H2849" s="181"/>
      <c r="I2849" s="39"/>
    </row>
    <row r="2850" spans="1:9" x14ac:dyDescent="0.25">
      <c r="A2850" s="203" t="s">
        <v>39</v>
      </c>
      <c r="B2850" s="204"/>
      <c r="C2850" s="204"/>
      <c r="D2850" s="204"/>
      <c r="E2850" s="204"/>
      <c r="F2850" s="204"/>
      <c r="G2850" s="204"/>
      <c r="H2850" s="205"/>
      <c r="I2850" s="39"/>
    </row>
    <row r="2851" spans="1:9" ht="27" x14ac:dyDescent="0.25">
      <c r="A2851" s="10">
        <v>4861</v>
      </c>
      <c r="B2851" s="10" t="s">
        <v>5191</v>
      </c>
      <c r="C2851" s="10" t="s">
        <v>105</v>
      </c>
      <c r="D2851" s="10" t="s">
        <v>36</v>
      </c>
      <c r="E2851" s="10" t="s">
        <v>35</v>
      </c>
      <c r="F2851" s="10">
        <v>19607000</v>
      </c>
      <c r="G2851" s="10">
        <v>19607000</v>
      </c>
      <c r="H2851" s="10">
        <v>1</v>
      </c>
      <c r="I2851" s="39"/>
    </row>
    <row r="2852" spans="1:9" ht="27" x14ac:dyDescent="0.25">
      <c r="A2852" s="10">
        <v>4861</v>
      </c>
      <c r="B2852" s="10" t="s">
        <v>4455</v>
      </c>
      <c r="C2852" s="10" t="s">
        <v>105</v>
      </c>
      <c r="D2852" s="10" t="s">
        <v>36</v>
      </c>
      <c r="E2852" s="10" t="s">
        <v>35</v>
      </c>
      <c r="F2852" s="10">
        <v>29607000</v>
      </c>
      <c r="G2852" s="10">
        <v>29607000</v>
      </c>
      <c r="H2852" s="10">
        <v>1</v>
      </c>
      <c r="I2852" s="39"/>
    </row>
    <row r="2853" spans="1:9" ht="27" x14ac:dyDescent="0.25">
      <c r="A2853" s="10">
        <v>4861</v>
      </c>
      <c r="B2853" s="10" t="s">
        <v>2437</v>
      </c>
      <c r="C2853" s="10" t="s">
        <v>105</v>
      </c>
      <c r="D2853" s="10" t="s">
        <v>36</v>
      </c>
      <c r="E2853" s="10" t="s">
        <v>35</v>
      </c>
      <c r="F2853" s="10">
        <v>0</v>
      </c>
      <c r="G2853" s="10">
        <v>0</v>
      </c>
      <c r="H2853" s="10">
        <v>1</v>
      </c>
      <c r="I2853" s="39"/>
    </row>
    <row r="2854" spans="1:9" ht="27" x14ac:dyDescent="0.25">
      <c r="A2854" s="10" t="s">
        <v>134</v>
      </c>
      <c r="B2854" s="10" t="s">
        <v>1740</v>
      </c>
      <c r="C2854" s="10" t="s">
        <v>105</v>
      </c>
      <c r="D2854" s="10" t="s">
        <v>36</v>
      </c>
      <c r="E2854" s="10" t="s">
        <v>35</v>
      </c>
      <c r="F2854" s="10">
        <v>0</v>
      </c>
      <c r="G2854" s="10">
        <v>0</v>
      </c>
      <c r="H2854" s="10">
        <v>1</v>
      </c>
      <c r="I2854" s="39"/>
    </row>
    <row r="2855" spans="1:9" ht="40.5" x14ac:dyDescent="0.25">
      <c r="A2855" s="10" t="s">
        <v>134</v>
      </c>
      <c r="B2855" s="10" t="s">
        <v>3025</v>
      </c>
      <c r="C2855" s="10" t="s">
        <v>292</v>
      </c>
      <c r="D2855" s="19" t="s">
        <v>36</v>
      </c>
      <c r="E2855" s="19" t="s">
        <v>35</v>
      </c>
      <c r="F2855" s="19">
        <v>10000000</v>
      </c>
      <c r="G2855" s="19">
        <v>10000000</v>
      </c>
      <c r="H2855" s="19">
        <v>1</v>
      </c>
      <c r="I2855" s="39"/>
    </row>
    <row r="2856" spans="1:9" ht="40.5" x14ac:dyDescent="0.25">
      <c r="A2856" s="10" t="s">
        <v>134</v>
      </c>
      <c r="B2856" s="10" t="s">
        <v>1741</v>
      </c>
      <c r="C2856" s="10" t="s">
        <v>292</v>
      </c>
      <c r="D2856" s="10" t="s">
        <v>36</v>
      </c>
      <c r="E2856" s="10" t="s">
        <v>35</v>
      </c>
      <c r="F2856" s="10">
        <v>0</v>
      </c>
      <c r="G2856" s="10">
        <v>0</v>
      </c>
      <c r="H2856" s="10">
        <v>1</v>
      </c>
      <c r="I2856" s="39"/>
    </row>
    <row r="2857" spans="1:9" x14ac:dyDescent="0.25">
      <c r="A2857" s="180" t="s">
        <v>2620</v>
      </c>
      <c r="B2857" s="181"/>
      <c r="C2857" s="181"/>
      <c r="D2857" s="181"/>
      <c r="E2857" s="181"/>
      <c r="F2857" s="181"/>
      <c r="G2857" s="181"/>
      <c r="H2857" s="181"/>
      <c r="I2857" s="39"/>
    </row>
    <row r="2858" spans="1:9" x14ac:dyDescent="0.25">
      <c r="A2858" s="129" t="s">
        <v>33</v>
      </c>
      <c r="B2858" s="130"/>
      <c r="C2858" s="130"/>
      <c r="D2858" s="130"/>
      <c r="E2858" s="130"/>
      <c r="F2858" s="130"/>
      <c r="G2858" s="130"/>
      <c r="H2858" s="130"/>
      <c r="I2858" s="39"/>
    </row>
    <row r="2859" spans="1:9" ht="40.5" x14ac:dyDescent="0.25">
      <c r="A2859" s="10">
        <v>4239</v>
      </c>
      <c r="B2859" s="10" t="s">
        <v>2233</v>
      </c>
      <c r="C2859" s="10" t="s">
        <v>119</v>
      </c>
      <c r="D2859" s="10" t="s">
        <v>11</v>
      </c>
      <c r="E2859" s="10" t="s">
        <v>35</v>
      </c>
      <c r="F2859" s="10">
        <v>700000</v>
      </c>
      <c r="G2859" s="10">
        <v>700000</v>
      </c>
      <c r="H2859" s="10">
        <v>1</v>
      </c>
      <c r="I2859" s="39"/>
    </row>
    <row r="2860" spans="1:9" ht="40.5" x14ac:dyDescent="0.25">
      <c r="A2860" s="10"/>
      <c r="B2860" s="10" t="s">
        <v>2234</v>
      </c>
      <c r="C2860" s="10" t="s">
        <v>119</v>
      </c>
      <c r="D2860" s="10" t="s">
        <v>11</v>
      </c>
      <c r="E2860" s="10" t="s">
        <v>35</v>
      </c>
      <c r="F2860" s="10">
        <v>180000</v>
      </c>
      <c r="G2860" s="10">
        <f>+F2860*H2860</f>
        <v>180000</v>
      </c>
      <c r="H2860" s="10">
        <v>1</v>
      </c>
      <c r="I2860" s="39"/>
    </row>
    <row r="2861" spans="1:9" ht="40.5" x14ac:dyDescent="0.25">
      <c r="A2861" s="10"/>
      <c r="B2861" s="10" t="s">
        <v>2235</v>
      </c>
      <c r="C2861" s="10" t="s">
        <v>119</v>
      </c>
      <c r="D2861" s="10" t="s">
        <v>11</v>
      </c>
      <c r="E2861" s="10" t="s">
        <v>35</v>
      </c>
      <c r="F2861" s="10">
        <v>200000</v>
      </c>
      <c r="G2861" s="10">
        <f>+F2861*H2861</f>
        <v>200000</v>
      </c>
      <c r="H2861" s="10">
        <v>1</v>
      </c>
      <c r="I2861" s="39"/>
    </row>
    <row r="2862" spans="1:9" ht="40.5" x14ac:dyDescent="0.25">
      <c r="A2862" s="10">
        <v>4239</v>
      </c>
      <c r="B2862" s="10" t="s">
        <v>2236</v>
      </c>
      <c r="C2862" s="10" t="s">
        <v>119</v>
      </c>
      <c r="D2862" s="10" t="s">
        <v>11</v>
      </c>
      <c r="E2862" s="10" t="s">
        <v>35</v>
      </c>
      <c r="F2862" s="10">
        <v>210000</v>
      </c>
      <c r="G2862" s="10">
        <v>210000</v>
      </c>
      <c r="H2862" s="10">
        <v>1</v>
      </c>
      <c r="I2862" s="39"/>
    </row>
    <row r="2863" spans="1:9" ht="40.5" x14ac:dyDescent="0.25">
      <c r="A2863" s="10">
        <v>4239</v>
      </c>
      <c r="B2863" s="10" t="s">
        <v>2237</v>
      </c>
      <c r="C2863" s="10" t="s">
        <v>119</v>
      </c>
      <c r="D2863" s="10" t="s">
        <v>11</v>
      </c>
      <c r="E2863" s="10" t="s">
        <v>35</v>
      </c>
      <c r="F2863" s="10">
        <v>190000</v>
      </c>
      <c r="G2863" s="10">
        <v>190000</v>
      </c>
      <c r="H2863" s="10">
        <v>1</v>
      </c>
      <c r="I2863" s="39"/>
    </row>
    <row r="2864" spans="1:9" ht="40.5" x14ac:dyDescent="0.25">
      <c r="A2864" s="10"/>
      <c r="B2864" s="10" t="s">
        <v>1701</v>
      </c>
      <c r="C2864" s="10" t="s">
        <v>119</v>
      </c>
      <c r="D2864" s="10" t="s">
        <v>11</v>
      </c>
      <c r="E2864" s="10" t="s">
        <v>35</v>
      </c>
      <c r="F2864" s="10">
        <v>0</v>
      </c>
      <c r="G2864" s="10">
        <v>0</v>
      </c>
      <c r="H2864" s="10">
        <v>1</v>
      </c>
      <c r="I2864" s="39"/>
    </row>
    <row r="2865" spans="1:9" ht="40.5" x14ac:dyDescent="0.25">
      <c r="A2865" s="10"/>
      <c r="B2865" s="10" t="s">
        <v>1702</v>
      </c>
      <c r="C2865" s="10" t="s">
        <v>119</v>
      </c>
      <c r="D2865" s="10" t="s">
        <v>11</v>
      </c>
      <c r="E2865" s="10" t="s">
        <v>35</v>
      </c>
      <c r="F2865" s="10">
        <v>0</v>
      </c>
      <c r="G2865" s="10">
        <v>0</v>
      </c>
      <c r="H2865" s="10">
        <v>1</v>
      </c>
      <c r="I2865" s="39"/>
    </row>
    <row r="2866" spans="1:9" ht="40.5" x14ac:dyDescent="0.25">
      <c r="A2866" s="10"/>
      <c r="B2866" s="10" t="s">
        <v>1703</v>
      </c>
      <c r="C2866" s="10" t="s">
        <v>119</v>
      </c>
      <c r="D2866" s="10" t="s">
        <v>11</v>
      </c>
      <c r="E2866" s="10" t="s">
        <v>35</v>
      </c>
      <c r="F2866" s="10">
        <v>0</v>
      </c>
      <c r="G2866" s="10">
        <v>0</v>
      </c>
      <c r="H2866" s="10">
        <v>1</v>
      </c>
      <c r="I2866" s="39"/>
    </row>
    <row r="2867" spans="1:9" ht="40.5" x14ac:dyDescent="0.25">
      <c r="A2867" s="10"/>
      <c r="B2867" s="10" t="s">
        <v>1704</v>
      </c>
      <c r="C2867" s="10" t="s">
        <v>119</v>
      </c>
      <c r="D2867" s="19" t="s">
        <v>11</v>
      </c>
      <c r="E2867" s="19" t="s">
        <v>35</v>
      </c>
      <c r="F2867" s="19">
        <v>0</v>
      </c>
      <c r="G2867" s="19">
        <v>0</v>
      </c>
      <c r="H2867" s="36">
        <v>1</v>
      </c>
      <c r="I2867" s="39"/>
    </row>
    <row r="2868" spans="1:9" ht="40.5" x14ac:dyDescent="0.25">
      <c r="A2868" s="10"/>
      <c r="B2868" s="10" t="s">
        <v>1705</v>
      </c>
      <c r="C2868" s="10" t="s">
        <v>119</v>
      </c>
      <c r="D2868" s="19" t="s">
        <v>11</v>
      </c>
      <c r="E2868" s="19" t="s">
        <v>35</v>
      </c>
      <c r="F2868" s="19">
        <v>0</v>
      </c>
      <c r="G2868" s="19">
        <v>0</v>
      </c>
      <c r="H2868" s="36">
        <v>1</v>
      </c>
      <c r="I2868" s="39"/>
    </row>
    <row r="2869" spans="1:9" ht="40.5" x14ac:dyDescent="0.25">
      <c r="A2869" s="10"/>
      <c r="B2869" s="10" t="s">
        <v>1706</v>
      </c>
      <c r="C2869" s="10" t="s">
        <v>119</v>
      </c>
      <c r="D2869" s="19" t="s">
        <v>11</v>
      </c>
      <c r="E2869" s="19" t="s">
        <v>35</v>
      </c>
      <c r="F2869" s="19">
        <v>0</v>
      </c>
      <c r="G2869" s="19">
        <v>0</v>
      </c>
      <c r="H2869" s="36">
        <v>1</v>
      </c>
      <c r="I2869" s="39"/>
    </row>
    <row r="2870" spans="1:9" ht="40.5" x14ac:dyDescent="0.25">
      <c r="A2870" s="10"/>
      <c r="B2870" s="10" t="s">
        <v>1707</v>
      </c>
      <c r="C2870" s="10" t="s">
        <v>119</v>
      </c>
      <c r="D2870" s="19" t="s">
        <v>11</v>
      </c>
      <c r="E2870" s="19" t="s">
        <v>35</v>
      </c>
      <c r="F2870" s="19">
        <v>0</v>
      </c>
      <c r="G2870" s="19">
        <v>0</v>
      </c>
      <c r="H2870" s="36">
        <v>1</v>
      </c>
      <c r="I2870" s="39"/>
    </row>
    <row r="2871" spans="1:9" ht="40.5" x14ac:dyDescent="0.25">
      <c r="A2871" s="10"/>
      <c r="B2871" s="10" t="s">
        <v>1708</v>
      </c>
      <c r="C2871" s="10" t="s">
        <v>119</v>
      </c>
      <c r="D2871" s="19" t="s">
        <v>11</v>
      </c>
      <c r="E2871" s="19" t="s">
        <v>35</v>
      </c>
      <c r="F2871" s="19">
        <v>0</v>
      </c>
      <c r="G2871" s="19">
        <v>0</v>
      </c>
      <c r="H2871" s="36">
        <v>1</v>
      </c>
      <c r="I2871" s="39"/>
    </row>
    <row r="2872" spans="1:9" ht="40.5" x14ac:dyDescent="0.25">
      <c r="A2872" s="10"/>
      <c r="B2872" s="10" t="s">
        <v>1709</v>
      </c>
      <c r="C2872" s="10" t="s">
        <v>119</v>
      </c>
      <c r="D2872" s="19" t="s">
        <v>11</v>
      </c>
      <c r="E2872" s="19" t="s">
        <v>35</v>
      </c>
      <c r="F2872" s="19">
        <v>0</v>
      </c>
      <c r="G2872" s="19">
        <v>0</v>
      </c>
      <c r="H2872" s="36">
        <v>1</v>
      </c>
      <c r="I2872" s="39"/>
    </row>
    <row r="2873" spans="1:9" ht="40.5" x14ac:dyDescent="0.25">
      <c r="A2873" s="10"/>
      <c r="B2873" s="10" t="s">
        <v>1710</v>
      </c>
      <c r="C2873" s="10" t="s">
        <v>119</v>
      </c>
      <c r="D2873" s="19" t="s">
        <v>11</v>
      </c>
      <c r="E2873" s="19" t="s">
        <v>35</v>
      </c>
      <c r="F2873" s="19">
        <v>0</v>
      </c>
      <c r="G2873" s="19">
        <v>0</v>
      </c>
      <c r="H2873" s="36">
        <v>1</v>
      </c>
      <c r="I2873" s="39"/>
    </row>
    <row r="2874" spans="1:9" ht="40.5" x14ac:dyDescent="0.25">
      <c r="A2874" s="10"/>
      <c r="B2874" s="10" t="s">
        <v>1711</v>
      </c>
      <c r="C2874" s="10" t="s">
        <v>119</v>
      </c>
      <c r="D2874" s="19" t="s">
        <v>11</v>
      </c>
      <c r="E2874" s="19" t="s">
        <v>35</v>
      </c>
      <c r="F2874" s="19">
        <v>0</v>
      </c>
      <c r="G2874" s="19">
        <v>0</v>
      </c>
      <c r="H2874" s="36">
        <v>1</v>
      </c>
      <c r="I2874" s="39"/>
    </row>
    <row r="2875" spans="1:9" ht="40.5" x14ac:dyDescent="0.25">
      <c r="A2875" s="10"/>
      <c r="B2875" s="10" t="s">
        <v>1712</v>
      </c>
      <c r="C2875" s="10" t="s">
        <v>119</v>
      </c>
      <c r="D2875" s="19" t="s">
        <v>11</v>
      </c>
      <c r="E2875" s="19" t="s">
        <v>35</v>
      </c>
      <c r="F2875" s="19">
        <v>0</v>
      </c>
      <c r="G2875" s="19">
        <v>0</v>
      </c>
      <c r="H2875" s="36">
        <v>1</v>
      </c>
      <c r="I2875" s="39"/>
    </row>
    <row r="2876" spans="1:9" ht="40.5" x14ac:dyDescent="0.25">
      <c r="A2876" s="10"/>
      <c r="B2876" s="10" t="s">
        <v>1713</v>
      </c>
      <c r="C2876" s="10" t="s">
        <v>119</v>
      </c>
      <c r="D2876" s="19" t="s">
        <v>11</v>
      </c>
      <c r="E2876" s="19" t="s">
        <v>35</v>
      </c>
      <c r="F2876" s="19">
        <v>0</v>
      </c>
      <c r="G2876" s="19">
        <v>0</v>
      </c>
      <c r="H2876" s="36">
        <v>1</v>
      </c>
      <c r="I2876" s="39"/>
    </row>
    <row r="2877" spans="1:9" ht="40.5" x14ac:dyDescent="0.25">
      <c r="A2877" s="10"/>
      <c r="B2877" s="10" t="s">
        <v>1714</v>
      </c>
      <c r="C2877" s="10" t="s">
        <v>119</v>
      </c>
      <c r="D2877" s="19" t="s">
        <v>11</v>
      </c>
      <c r="E2877" s="19" t="s">
        <v>35</v>
      </c>
      <c r="F2877" s="19">
        <v>0</v>
      </c>
      <c r="G2877" s="19">
        <v>0</v>
      </c>
      <c r="H2877" s="36">
        <v>1</v>
      </c>
      <c r="I2877" s="39"/>
    </row>
    <row r="2878" spans="1:9" ht="40.5" x14ac:dyDescent="0.25">
      <c r="A2878" s="10"/>
      <c r="B2878" s="10" t="s">
        <v>1715</v>
      </c>
      <c r="C2878" s="10" t="s">
        <v>119</v>
      </c>
      <c r="D2878" s="19" t="s">
        <v>11</v>
      </c>
      <c r="E2878" s="19" t="s">
        <v>35</v>
      </c>
      <c r="F2878" s="19">
        <v>0</v>
      </c>
      <c r="G2878" s="19">
        <v>0</v>
      </c>
      <c r="H2878" s="36">
        <v>1</v>
      </c>
      <c r="I2878" s="39"/>
    </row>
    <row r="2879" spans="1:9" ht="40.5" x14ac:dyDescent="0.25">
      <c r="A2879" s="10"/>
      <c r="B2879" s="10" t="s">
        <v>1716</v>
      </c>
      <c r="C2879" s="10" t="s">
        <v>119</v>
      </c>
      <c r="D2879" s="19" t="s">
        <v>11</v>
      </c>
      <c r="E2879" s="19" t="s">
        <v>35</v>
      </c>
      <c r="F2879" s="19">
        <v>0</v>
      </c>
      <c r="G2879" s="19">
        <v>0</v>
      </c>
      <c r="H2879" s="36">
        <v>1</v>
      </c>
      <c r="I2879" s="39"/>
    </row>
    <row r="2880" spans="1:9" ht="40.5" x14ac:dyDescent="0.25">
      <c r="A2880" s="10"/>
      <c r="B2880" s="10" t="s">
        <v>1717</v>
      </c>
      <c r="C2880" s="10" t="s">
        <v>119</v>
      </c>
      <c r="D2880" s="19" t="s">
        <v>11</v>
      </c>
      <c r="E2880" s="19" t="s">
        <v>35</v>
      </c>
      <c r="F2880" s="19">
        <v>0</v>
      </c>
      <c r="G2880" s="19">
        <v>0</v>
      </c>
      <c r="H2880" s="36">
        <v>1</v>
      </c>
      <c r="I2880" s="39"/>
    </row>
    <row r="2881" spans="1:9" ht="40.5" x14ac:dyDescent="0.25">
      <c r="A2881" s="10"/>
      <c r="B2881" s="10" t="s">
        <v>1718</v>
      </c>
      <c r="C2881" s="10" t="s">
        <v>119</v>
      </c>
      <c r="D2881" s="19" t="s">
        <v>11</v>
      </c>
      <c r="E2881" s="19" t="s">
        <v>35</v>
      </c>
      <c r="F2881" s="19">
        <v>0</v>
      </c>
      <c r="G2881" s="19">
        <v>0</v>
      </c>
      <c r="H2881" s="36">
        <v>1</v>
      </c>
      <c r="I2881" s="39"/>
    </row>
    <row r="2882" spans="1:9" ht="40.5" x14ac:dyDescent="0.25">
      <c r="A2882" s="10"/>
      <c r="B2882" s="10" t="s">
        <v>1719</v>
      </c>
      <c r="C2882" s="10" t="s">
        <v>119</v>
      </c>
      <c r="D2882" s="19" t="s">
        <v>11</v>
      </c>
      <c r="E2882" s="19" t="s">
        <v>35</v>
      </c>
      <c r="F2882" s="19">
        <v>0</v>
      </c>
      <c r="G2882" s="19">
        <v>0</v>
      </c>
      <c r="H2882" s="36">
        <v>1</v>
      </c>
      <c r="I2882" s="39"/>
    </row>
    <row r="2883" spans="1:9" ht="40.5" x14ac:dyDescent="0.25">
      <c r="A2883" s="10"/>
      <c r="B2883" s="10" t="s">
        <v>1720</v>
      </c>
      <c r="C2883" s="10" t="s">
        <v>119</v>
      </c>
      <c r="D2883" s="19" t="s">
        <v>11</v>
      </c>
      <c r="E2883" s="19" t="s">
        <v>35</v>
      </c>
      <c r="F2883" s="19">
        <v>0</v>
      </c>
      <c r="G2883" s="19">
        <v>0</v>
      </c>
      <c r="H2883" s="36">
        <v>1</v>
      </c>
      <c r="I2883" s="39"/>
    </row>
    <row r="2884" spans="1:9" ht="40.5" x14ac:dyDescent="0.25">
      <c r="A2884" s="10"/>
      <c r="B2884" s="10" t="s">
        <v>1721</v>
      </c>
      <c r="C2884" s="10" t="s">
        <v>119</v>
      </c>
      <c r="D2884" s="19" t="s">
        <v>11</v>
      </c>
      <c r="E2884" s="19" t="s">
        <v>35</v>
      </c>
      <c r="F2884" s="19">
        <v>0</v>
      </c>
      <c r="G2884" s="19">
        <v>0</v>
      </c>
      <c r="H2884" s="36">
        <v>1</v>
      </c>
      <c r="I2884" s="39"/>
    </row>
    <row r="2885" spans="1:9" ht="40.5" x14ac:dyDescent="0.25">
      <c r="A2885" s="10"/>
      <c r="B2885" s="10" t="s">
        <v>1722</v>
      </c>
      <c r="C2885" s="10" t="s">
        <v>119</v>
      </c>
      <c r="D2885" s="19" t="s">
        <v>11</v>
      </c>
      <c r="E2885" s="19" t="s">
        <v>35</v>
      </c>
      <c r="F2885" s="19">
        <v>0</v>
      </c>
      <c r="G2885" s="19">
        <v>0</v>
      </c>
      <c r="H2885" s="36">
        <v>1</v>
      </c>
      <c r="I2885" s="39"/>
    </row>
    <row r="2886" spans="1:9" ht="40.5" x14ac:dyDescent="0.25">
      <c r="A2886" s="10"/>
      <c r="B2886" s="10" t="s">
        <v>1723</v>
      </c>
      <c r="C2886" s="10" t="s">
        <v>119</v>
      </c>
      <c r="D2886" s="19" t="s">
        <v>11</v>
      </c>
      <c r="E2886" s="19" t="s">
        <v>35</v>
      </c>
      <c r="F2886" s="19">
        <v>0</v>
      </c>
      <c r="G2886" s="19">
        <v>0</v>
      </c>
      <c r="H2886" s="36">
        <v>1</v>
      </c>
      <c r="I2886" s="39"/>
    </row>
    <row r="2887" spans="1:9" ht="40.5" x14ac:dyDescent="0.25">
      <c r="A2887" s="10"/>
      <c r="B2887" s="10" t="s">
        <v>1724</v>
      </c>
      <c r="C2887" s="10" t="s">
        <v>119</v>
      </c>
      <c r="D2887" s="19" t="s">
        <v>11</v>
      </c>
      <c r="E2887" s="19" t="s">
        <v>35</v>
      </c>
      <c r="F2887" s="19">
        <v>0</v>
      </c>
      <c r="G2887" s="19">
        <v>0</v>
      </c>
      <c r="H2887" s="36">
        <v>1</v>
      </c>
      <c r="I2887" s="39"/>
    </row>
    <row r="2888" spans="1:9" ht="40.5" x14ac:dyDescent="0.25">
      <c r="A2888" s="10"/>
      <c r="B2888" s="10" t="s">
        <v>1725</v>
      </c>
      <c r="C2888" s="10" t="s">
        <v>119</v>
      </c>
      <c r="D2888" s="19" t="s">
        <v>11</v>
      </c>
      <c r="E2888" s="19" t="s">
        <v>35</v>
      </c>
      <c r="F2888" s="19">
        <v>0</v>
      </c>
      <c r="G2888" s="19">
        <v>0</v>
      </c>
      <c r="H2888" s="36">
        <v>1</v>
      </c>
      <c r="I2888" s="39"/>
    </row>
    <row r="2889" spans="1:9" ht="40.5" x14ac:dyDescent="0.25">
      <c r="A2889" s="10"/>
      <c r="B2889" s="10" t="s">
        <v>1726</v>
      </c>
      <c r="C2889" s="10" t="s">
        <v>119</v>
      </c>
      <c r="D2889" s="19" t="s">
        <v>11</v>
      </c>
      <c r="E2889" s="19" t="s">
        <v>35</v>
      </c>
      <c r="F2889" s="19">
        <v>0</v>
      </c>
      <c r="G2889" s="19">
        <v>0</v>
      </c>
      <c r="H2889" s="36">
        <v>1</v>
      </c>
      <c r="I2889" s="39"/>
    </row>
    <row r="2890" spans="1:9" ht="40.5" x14ac:dyDescent="0.25">
      <c r="A2890" s="10"/>
      <c r="B2890" s="10" t="s">
        <v>1727</v>
      </c>
      <c r="C2890" s="10" t="s">
        <v>119</v>
      </c>
      <c r="D2890" s="19" t="s">
        <v>11</v>
      </c>
      <c r="E2890" s="19" t="s">
        <v>35</v>
      </c>
      <c r="F2890" s="19">
        <v>0</v>
      </c>
      <c r="G2890" s="19">
        <v>0</v>
      </c>
      <c r="H2890" s="36">
        <v>1</v>
      </c>
      <c r="I2890" s="39"/>
    </row>
    <row r="2891" spans="1:9" x14ac:dyDescent="0.25">
      <c r="A2891" s="156" t="s">
        <v>2621</v>
      </c>
      <c r="B2891" s="157"/>
      <c r="C2891" s="157"/>
      <c r="D2891" s="157"/>
      <c r="E2891" s="157"/>
      <c r="F2891" s="157"/>
      <c r="G2891" s="157"/>
      <c r="H2891" s="157"/>
      <c r="I2891" s="39"/>
    </row>
    <row r="2892" spans="1:9" x14ac:dyDescent="0.25">
      <c r="A2892" s="129" t="s">
        <v>33</v>
      </c>
      <c r="B2892" s="130"/>
      <c r="C2892" s="130"/>
      <c r="D2892" s="130"/>
      <c r="E2892" s="130"/>
      <c r="F2892" s="130"/>
      <c r="G2892" s="130"/>
      <c r="H2892" s="130"/>
      <c r="I2892" s="39"/>
    </row>
    <row r="2893" spans="1:9" ht="40.5" x14ac:dyDescent="0.25">
      <c r="A2893" s="10">
        <v>4239</v>
      </c>
      <c r="B2893" s="10" t="s">
        <v>3804</v>
      </c>
      <c r="C2893" s="10" t="s">
        <v>129</v>
      </c>
      <c r="D2893" s="10" t="s">
        <v>11</v>
      </c>
      <c r="E2893" s="10" t="s">
        <v>35</v>
      </c>
      <c r="F2893" s="10">
        <v>300000</v>
      </c>
      <c r="G2893" s="10">
        <v>300000</v>
      </c>
      <c r="H2893" s="10">
        <v>1</v>
      </c>
      <c r="I2893" s="39"/>
    </row>
    <row r="2894" spans="1:9" ht="40.5" x14ac:dyDescent="0.25">
      <c r="A2894" s="10">
        <v>4239</v>
      </c>
      <c r="B2894" s="10" t="s">
        <v>3805</v>
      </c>
      <c r="C2894" s="10" t="s">
        <v>129</v>
      </c>
      <c r="D2894" s="10" t="s">
        <v>11</v>
      </c>
      <c r="E2894" s="10" t="s">
        <v>35</v>
      </c>
      <c r="F2894" s="10">
        <v>100000</v>
      </c>
      <c r="G2894" s="10">
        <v>100000</v>
      </c>
      <c r="H2894" s="10">
        <v>1</v>
      </c>
      <c r="I2894" s="39"/>
    </row>
    <row r="2895" spans="1:9" ht="40.5" x14ac:dyDescent="0.25">
      <c r="A2895" s="10">
        <v>4239</v>
      </c>
      <c r="B2895" s="10" t="s">
        <v>3806</v>
      </c>
      <c r="C2895" s="10" t="s">
        <v>129</v>
      </c>
      <c r="D2895" s="10" t="s">
        <v>11</v>
      </c>
      <c r="E2895" s="10" t="s">
        <v>35</v>
      </c>
      <c r="F2895" s="10">
        <v>200000</v>
      </c>
      <c r="G2895" s="10">
        <v>200000</v>
      </c>
      <c r="H2895" s="10">
        <v>1</v>
      </c>
      <c r="I2895" s="39"/>
    </row>
    <row r="2896" spans="1:9" ht="40.5" x14ac:dyDescent="0.25">
      <c r="A2896" s="10">
        <v>4239</v>
      </c>
      <c r="B2896" s="10" t="s">
        <v>3807</v>
      </c>
      <c r="C2896" s="10" t="s">
        <v>129</v>
      </c>
      <c r="D2896" s="10" t="s">
        <v>11</v>
      </c>
      <c r="E2896" s="10" t="s">
        <v>35</v>
      </c>
      <c r="F2896" s="10">
        <v>550000</v>
      </c>
      <c r="G2896" s="10">
        <v>550000</v>
      </c>
      <c r="H2896" s="10">
        <v>1</v>
      </c>
      <c r="I2896" s="39"/>
    </row>
    <row r="2897" spans="1:9" ht="40.5" x14ac:dyDescent="0.25">
      <c r="A2897" s="10">
        <v>4239</v>
      </c>
      <c r="B2897" s="10" t="s">
        <v>3808</v>
      </c>
      <c r="C2897" s="10" t="s">
        <v>129</v>
      </c>
      <c r="D2897" s="10" t="s">
        <v>11</v>
      </c>
      <c r="E2897" s="10" t="s">
        <v>35</v>
      </c>
      <c r="F2897" s="10">
        <v>900000</v>
      </c>
      <c r="G2897" s="10">
        <v>900000</v>
      </c>
      <c r="H2897" s="10">
        <v>1</v>
      </c>
      <c r="I2897" s="39"/>
    </row>
    <row r="2898" spans="1:9" ht="40.5" x14ac:dyDescent="0.25">
      <c r="A2898" s="10">
        <v>4239</v>
      </c>
      <c r="B2898" s="10" t="s">
        <v>3809</v>
      </c>
      <c r="C2898" s="10" t="s">
        <v>129</v>
      </c>
      <c r="D2898" s="10" t="s">
        <v>11</v>
      </c>
      <c r="E2898" s="10" t="s">
        <v>35</v>
      </c>
      <c r="F2898" s="10">
        <v>500000</v>
      </c>
      <c r="G2898" s="10">
        <v>500000</v>
      </c>
      <c r="H2898" s="10">
        <v>1</v>
      </c>
      <c r="I2898" s="39"/>
    </row>
    <row r="2899" spans="1:9" ht="40.5" x14ac:dyDescent="0.25">
      <c r="A2899" s="10">
        <v>4239</v>
      </c>
      <c r="B2899" s="10" t="s">
        <v>3810</v>
      </c>
      <c r="C2899" s="10" t="s">
        <v>129</v>
      </c>
      <c r="D2899" s="10" t="s">
        <v>11</v>
      </c>
      <c r="E2899" s="10" t="s">
        <v>35</v>
      </c>
      <c r="F2899" s="10">
        <v>900000</v>
      </c>
      <c r="G2899" s="10">
        <v>900000</v>
      </c>
      <c r="H2899" s="10">
        <v>1</v>
      </c>
      <c r="I2899" s="39"/>
    </row>
    <row r="2900" spans="1:9" ht="40.5" x14ac:dyDescent="0.25">
      <c r="A2900" s="10">
        <v>4239</v>
      </c>
      <c r="B2900" s="10" t="s">
        <v>3811</v>
      </c>
      <c r="C2900" s="10" t="s">
        <v>129</v>
      </c>
      <c r="D2900" s="10" t="s">
        <v>11</v>
      </c>
      <c r="E2900" s="10" t="s">
        <v>35</v>
      </c>
      <c r="F2900" s="10">
        <v>300000</v>
      </c>
      <c r="G2900" s="10">
        <v>300000</v>
      </c>
      <c r="H2900" s="10">
        <v>1</v>
      </c>
      <c r="I2900" s="39"/>
    </row>
    <row r="2901" spans="1:9" ht="40.5" x14ac:dyDescent="0.25">
      <c r="A2901" s="10">
        <v>4239</v>
      </c>
      <c r="B2901" s="10" t="s">
        <v>3812</v>
      </c>
      <c r="C2901" s="10" t="s">
        <v>129</v>
      </c>
      <c r="D2901" s="10" t="s">
        <v>11</v>
      </c>
      <c r="E2901" s="10" t="s">
        <v>35</v>
      </c>
      <c r="F2901" s="10">
        <v>50000</v>
      </c>
      <c r="G2901" s="10">
        <v>50000</v>
      </c>
      <c r="H2901" s="10">
        <v>1</v>
      </c>
      <c r="I2901" s="39"/>
    </row>
    <row r="2902" spans="1:9" ht="40.5" x14ac:dyDescent="0.25">
      <c r="A2902" s="10">
        <v>4239</v>
      </c>
      <c r="B2902" s="10" t="s">
        <v>3813</v>
      </c>
      <c r="C2902" s="10" t="s">
        <v>129</v>
      </c>
      <c r="D2902" s="10" t="s">
        <v>11</v>
      </c>
      <c r="E2902" s="10" t="s">
        <v>35</v>
      </c>
      <c r="F2902" s="10">
        <v>800000</v>
      </c>
      <c r="G2902" s="10">
        <v>800000</v>
      </c>
      <c r="H2902" s="10">
        <v>1</v>
      </c>
      <c r="I2902" s="39"/>
    </row>
    <row r="2903" spans="1:9" ht="40.5" x14ac:dyDescent="0.25">
      <c r="A2903" s="10">
        <v>4239</v>
      </c>
      <c r="B2903" s="10" t="s">
        <v>3814</v>
      </c>
      <c r="C2903" s="10" t="s">
        <v>129</v>
      </c>
      <c r="D2903" s="10" t="s">
        <v>11</v>
      </c>
      <c r="E2903" s="10" t="s">
        <v>35</v>
      </c>
      <c r="F2903" s="10">
        <v>900000</v>
      </c>
      <c r="G2903" s="10">
        <v>900000</v>
      </c>
      <c r="H2903" s="10">
        <v>1</v>
      </c>
      <c r="I2903" s="39"/>
    </row>
    <row r="2904" spans="1:9" ht="40.5" x14ac:dyDescent="0.25">
      <c r="A2904" s="10">
        <v>4239</v>
      </c>
      <c r="B2904" s="10" t="s">
        <v>3815</v>
      </c>
      <c r="C2904" s="10" t="s">
        <v>129</v>
      </c>
      <c r="D2904" s="10" t="s">
        <v>11</v>
      </c>
      <c r="E2904" s="10" t="s">
        <v>35</v>
      </c>
      <c r="F2904" s="10">
        <v>500000</v>
      </c>
      <c r="G2904" s="10">
        <v>500000</v>
      </c>
      <c r="H2904" s="10">
        <v>1</v>
      </c>
      <c r="I2904" s="39"/>
    </row>
    <row r="2905" spans="1:9" ht="40.5" x14ac:dyDescent="0.25">
      <c r="A2905" s="10">
        <v>4239</v>
      </c>
      <c r="B2905" s="10" t="s">
        <v>3816</v>
      </c>
      <c r="C2905" s="10" t="s">
        <v>129</v>
      </c>
      <c r="D2905" s="10" t="s">
        <v>11</v>
      </c>
      <c r="E2905" s="10" t="s">
        <v>35</v>
      </c>
      <c r="F2905" s="10">
        <v>400000</v>
      </c>
      <c r="G2905" s="10">
        <v>400000</v>
      </c>
      <c r="H2905" s="10">
        <v>1</v>
      </c>
      <c r="I2905" s="39"/>
    </row>
    <row r="2906" spans="1:9" ht="40.5" x14ac:dyDescent="0.25">
      <c r="A2906" s="10">
        <v>4239</v>
      </c>
      <c r="B2906" s="10" t="s">
        <v>3817</v>
      </c>
      <c r="C2906" s="10" t="s">
        <v>129</v>
      </c>
      <c r="D2906" s="10" t="s">
        <v>11</v>
      </c>
      <c r="E2906" s="10" t="s">
        <v>35</v>
      </c>
      <c r="F2906" s="10">
        <v>100000</v>
      </c>
      <c r="G2906" s="10">
        <v>100000</v>
      </c>
      <c r="H2906" s="10">
        <v>1</v>
      </c>
      <c r="I2906" s="39"/>
    </row>
    <row r="2907" spans="1:9" ht="40.5" x14ac:dyDescent="0.25">
      <c r="A2907" s="32"/>
      <c r="B2907" s="10" t="s">
        <v>3391</v>
      </c>
      <c r="C2907" s="10" t="s">
        <v>129</v>
      </c>
      <c r="D2907" s="10" t="s">
        <v>11</v>
      </c>
      <c r="E2907" s="10" t="s">
        <v>35</v>
      </c>
      <c r="F2907" s="10">
        <v>1400000</v>
      </c>
      <c r="G2907" s="10">
        <v>1400000</v>
      </c>
      <c r="H2907" s="10">
        <v>1</v>
      </c>
      <c r="I2907" s="39"/>
    </row>
    <row r="2908" spans="1:9" ht="40.5" x14ac:dyDescent="0.25">
      <c r="A2908" s="10"/>
      <c r="B2908" s="10" t="s">
        <v>1728</v>
      </c>
      <c r="C2908" s="10" t="s">
        <v>129</v>
      </c>
      <c r="D2908" s="10" t="s">
        <v>11</v>
      </c>
      <c r="E2908" s="10" t="s">
        <v>35</v>
      </c>
      <c r="F2908" s="10">
        <v>0</v>
      </c>
      <c r="G2908" s="10">
        <v>0</v>
      </c>
      <c r="H2908" s="10">
        <v>1</v>
      </c>
      <c r="I2908" s="39"/>
    </row>
    <row r="2909" spans="1:9" ht="40.5" x14ac:dyDescent="0.25">
      <c r="A2909" s="10"/>
      <c r="B2909" s="10" t="s">
        <v>1729</v>
      </c>
      <c r="C2909" s="10" t="s">
        <v>129</v>
      </c>
      <c r="D2909" s="19" t="s">
        <v>11</v>
      </c>
      <c r="E2909" s="19" t="s">
        <v>35</v>
      </c>
      <c r="F2909" s="19">
        <v>0</v>
      </c>
      <c r="G2909" s="19">
        <v>0</v>
      </c>
      <c r="H2909" s="36">
        <v>1</v>
      </c>
      <c r="I2909" s="39"/>
    </row>
    <row r="2910" spans="1:9" ht="40.5" x14ac:dyDescent="0.25">
      <c r="A2910" s="10"/>
      <c r="B2910" s="10" t="s">
        <v>1730</v>
      </c>
      <c r="C2910" s="10" t="s">
        <v>129</v>
      </c>
      <c r="D2910" s="19" t="s">
        <v>11</v>
      </c>
      <c r="E2910" s="19" t="s">
        <v>35</v>
      </c>
      <c r="F2910" s="19">
        <v>0</v>
      </c>
      <c r="G2910" s="19">
        <v>0</v>
      </c>
      <c r="H2910" s="36">
        <v>1</v>
      </c>
      <c r="I2910" s="39"/>
    </row>
    <row r="2911" spans="1:9" ht="40.5" x14ac:dyDescent="0.25">
      <c r="A2911" s="10"/>
      <c r="B2911" s="10" t="s">
        <v>1731</v>
      </c>
      <c r="C2911" s="10" t="s">
        <v>129</v>
      </c>
      <c r="D2911" s="19" t="s">
        <v>11</v>
      </c>
      <c r="E2911" s="19" t="s">
        <v>35</v>
      </c>
      <c r="F2911" s="19">
        <v>0</v>
      </c>
      <c r="G2911" s="19">
        <v>0</v>
      </c>
      <c r="H2911" s="36">
        <v>1</v>
      </c>
      <c r="I2911" s="39"/>
    </row>
    <row r="2912" spans="1:9" ht="40.5" x14ac:dyDescent="0.25">
      <c r="A2912" s="10"/>
      <c r="B2912" s="10" t="s">
        <v>1732</v>
      </c>
      <c r="C2912" s="10" t="s">
        <v>129</v>
      </c>
      <c r="D2912" s="19" t="s">
        <v>11</v>
      </c>
      <c r="E2912" s="19" t="s">
        <v>35</v>
      </c>
      <c r="F2912" s="19">
        <v>0</v>
      </c>
      <c r="G2912" s="19">
        <v>0</v>
      </c>
      <c r="H2912" s="36">
        <v>1</v>
      </c>
      <c r="I2912" s="39"/>
    </row>
    <row r="2913" spans="1:9" ht="40.5" x14ac:dyDescent="0.25">
      <c r="A2913" s="10"/>
      <c r="B2913" s="10" t="s">
        <v>1733</v>
      </c>
      <c r="C2913" s="10" t="s">
        <v>129</v>
      </c>
      <c r="D2913" s="19" t="s">
        <v>11</v>
      </c>
      <c r="E2913" s="19" t="s">
        <v>35</v>
      </c>
      <c r="F2913" s="19">
        <v>0</v>
      </c>
      <c r="G2913" s="19">
        <v>0</v>
      </c>
      <c r="H2913" s="36">
        <v>1</v>
      </c>
      <c r="I2913" s="39"/>
    </row>
    <row r="2914" spans="1:9" ht="40.5" x14ac:dyDescent="0.25">
      <c r="A2914" s="10"/>
      <c r="B2914" s="10" t="s">
        <v>1734</v>
      </c>
      <c r="C2914" s="10" t="s">
        <v>129</v>
      </c>
      <c r="D2914" s="19" t="s">
        <v>11</v>
      </c>
      <c r="E2914" s="19" t="s">
        <v>35</v>
      </c>
      <c r="F2914" s="19">
        <v>0</v>
      </c>
      <c r="G2914" s="19">
        <v>0</v>
      </c>
      <c r="H2914" s="36">
        <v>1</v>
      </c>
      <c r="I2914" s="39"/>
    </row>
    <row r="2915" spans="1:9" ht="40.5" x14ac:dyDescent="0.25">
      <c r="A2915" s="10"/>
      <c r="B2915" s="10" t="s">
        <v>1735</v>
      </c>
      <c r="C2915" s="10" t="s">
        <v>129</v>
      </c>
      <c r="D2915" s="19" t="s">
        <v>11</v>
      </c>
      <c r="E2915" s="19" t="s">
        <v>35</v>
      </c>
      <c r="F2915" s="19">
        <v>0</v>
      </c>
      <c r="G2915" s="19">
        <v>0</v>
      </c>
      <c r="H2915" s="36">
        <v>1</v>
      </c>
      <c r="I2915" s="39"/>
    </row>
    <row r="2916" spans="1:9" ht="40.5" x14ac:dyDescent="0.25">
      <c r="A2916" s="10"/>
      <c r="B2916" s="10" t="s">
        <v>1736</v>
      </c>
      <c r="C2916" s="10" t="s">
        <v>129</v>
      </c>
      <c r="D2916" s="19" t="s">
        <v>11</v>
      </c>
      <c r="E2916" s="19" t="s">
        <v>35</v>
      </c>
      <c r="F2916" s="19">
        <v>0</v>
      </c>
      <c r="G2916" s="19">
        <v>0</v>
      </c>
      <c r="H2916" s="36">
        <v>1</v>
      </c>
      <c r="I2916" s="39"/>
    </row>
    <row r="2917" spans="1:9" ht="40.5" x14ac:dyDescent="0.25">
      <c r="A2917" s="10"/>
      <c r="B2917" s="10" t="s">
        <v>1737</v>
      </c>
      <c r="C2917" s="10" t="s">
        <v>129</v>
      </c>
      <c r="D2917" s="19" t="s">
        <v>11</v>
      </c>
      <c r="E2917" s="19" t="s">
        <v>35</v>
      </c>
      <c r="F2917" s="19">
        <v>0</v>
      </c>
      <c r="G2917" s="19">
        <v>0</v>
      </c>
      <c r="H2917" s="36">
        <v>1</v>
      </c>
      <c r="I2917" s="39"/>
    </row>
    <row r="2918" spans="1:9" ht="40.5" x14ac:dyDescent="0.25">
      <c r="A2918" s="10"/>
      <c r="B2918" s="10" t="s">
        <v>1738</v>
      </c>
      <c r="C2918" s="10" t="s">
        <v>129</v>
      </c>
      <c r="D2918" s="19" t="s">
        <v>11</v>
      </c>
      <c r="E2918" s="19" t="s">
        <v>35</v>
      </c>
      <c r="F2918" s="19">
        <v>0</v>
      </c>
      <c r="G2918" s="19">
        <v>0</v>
      </c>
      <c r="H2918" s="36">
        <v>1</v>
      </c>
      <c r="I2918" s="39"/>
    </row>
    <row r="2919" spans="1:9" ht="40.5" x14ac:dyDescent="0.25">
      <c r="A2919" s="10"/>
      <c r="B2919" s="10" t="s">
        <v>1739</v>
      </c>
      <c r="C2919" s="10" t="s">
        <v>129</v>
      </c>
      <c r="D2919" s="19" t="s">
        <v>11</v>
      </c>
      <c r="E2919" s="19" t="s">
        <v>35</v>
      </c>
      <c r="F2919" s="19">
        <v>0</v>
      </c>
      <c r="G2919" s="19">
        <v>0</v>
      </c>
      <c r="H2919" s="36">
        <v>1</v>
      </c>
      <c r="I2919" s="39"/>
    </row>
    <row r="2920" spans="1:9" x14ac:dyDescent="0.25">
      <c r="A2920" s="180" t="s">
        <v>5504</v>
      </c>
      <c r="B2920" s="181"/>
      <c r="C2920" s="181"/>
      <c r="D2920" s="181"/>
      <c r="E2920" s="181"/>
      <c r="F2920" s="181"/>
      <c r="G2920" s="181"/>
      <c r="H2920" s="181"/>
      <c r="I2920" s="39"/>
    </row>
    <row r="2921" spans="1:9" x14ac:dyDescent="0.25">
      <c r="A2921" s="171" t="s">
        <v>39</v>
      </c>
      <c r="B2921" s="172"/>
      <c r="C2921" s="172"/>
      <c r="D2921" s="172"/>
      <c r="E2921" s="172"/>
      <c r="F2921" s="172"/>
      <c r="G2921" s="172"/>
      <c r="H2921" s="173"/>
      <c r="I2921" s="39"/>
    </row>
    <row r="2922" spans="1:9" ht="27" x14ac:dyDescent="0.25">
      <c r="A2922" s="34">
        <v>4251</v>
      </c>
      <c r="B2922" s="34" t="s">
        <v>5505</v>
      </c>
      <c r="C2922" s="34" t="s">
        <v>142</v>
      </c>
      <c r="D2922" s="34" t="s">
        <v>36</v>
      </c>
      <c r="E2922" s="34" t="s">
        <v>35</v>
      </c>
      <c r="F2922" s="34">
        <v>43120000</v>
      </c>
      <c r="G2922" s="34">
        <v>43120000</v>
      </c>
      <c r="H2922" s="34">
        <v>1</v>
      </c>
      <c r="I2922" s="39"/>
    </row>
    <row r="2923" spans="1:9" x14ac:dyDescent="0.25">
      <c r="A2923" s="180" t="s">
        <v>3023</v>
      </c>
      <c r="B2923" s="181"/>
      <c r="C2923" s="181"/>
      <c r="D2923" s="181"/>
      <c r="E2923" s="181"/>
      <c r="F2923" s="181"/>
      <c r="G2923" s="181"/>
      <c r="H2923" s="181"/>
      <c r="I2923" s="39"/>
    </row>
    <row r="2924" spans="1:9" ht="15" customHeight="1" x14ac:dyDescent="0.25">
      <c r="A2924" s="171" t="s">
        <v>39</v>
      </c>
      <c r="B2924" s="172"/>
      <c r="C2924" s="172"/>
      <c r="D2924" s="172"/>
      <c r="E2924" s="172"/>
      <c r="F2924" s="172"/>
      <c r="G2924" s="172"/>
      <c r="H2924" s="173"/>
      <c r="I2924" s="39"/>
    </row>
    <row r="2925" spans="1:9" ht="27" x14ac:dyDescent="0.25">
      <c r="A2925" s="34">
        <v>4251</v>
      </c>
      <c r="B2925" s="34" t="s">
        <v>4456</v>
      </c>
      <c r="C2925" s="34" t="s">
        <v>105</v>
      </c>
      <c r="D2925" s="34" t="s">
        <v>36</v>
      </c>
      <c r="E2925" s="34" t="s">
        <v>35</v>
      </c>
      <c r="F2925" s="34">
        <v>29411764</v>
      </c>
      <c r="G2925" s="34">
        <v>29411764</v>
      </c>
      <c r="H2925" s="34">
        <v>1</v>
      </c>
      <c r="I2925" s="39"/>
    </row>
    <row r="2926" spans="1:9" ht="27" x14ac:dyDescent="0.25">
      <c r="A2926" s="34">
        <v>4251</v>
      </c>
      <c r="B2926" s="34" t="s">
        <v>3024</v>
      </c>
      <c r="C2926" s="34" t="s">
        <v>105</v>
      </c>
      <c r="D2926" s="34" t="s">
        <v>36</v>
      </c>
      <c r="E2926" s="34" t="s">
        <v>35</v>
      </c>
      <c r="F2926" s="34">
        <v>0</v>
      </c>
      <c r="G2926" s="34">
        <v>0</v>
      </c>
      <c r="H2926" s="34">
        <v>1</v>
      </c>
      <c r="I2926" s="39"/>
    </row>
    <row r="2927" spans="1:9" x14ac:dyDescent="0.25">
      <c r="A2927" s="180" t="s">
        <v>3021</v>
      </c>
      <c r="B2927" s="181"/>
      <c r="C2927" s="181"/>
      <c r="D2927" s="181"/>
      <c r="E2927" s="181"/>
      <c r="F2927" s="181"/>
      <c r="G2927" s="181"/>
      <c r="H2927" s="181"/>
      <c r="I2927" s="39"/>
    </row>
    <row r="2928" spans="1:9" x14ac:dyDescent="0.25">
      <c r="A2928" s="129" t="s">
        <v>39</v>
      </c>
      <c r="B2928" s="130"/>
      <c r="C2928" s="130"/>
      <c r="D2928" s="130"/>
      <c r="E2928" s="130"/>
      <c r="F2928" s="130"/>
      <c r="G2928" s="130"/>
      <c r="H2928" s="130"/>
      <c r="I2928" s="39"/>
    </row>
    <row r="2929" spans="1:9" ht="27" x14ac:dyDescent="0.25">
      <c r="A2929" s="10">
        <v>4251</v>
      </c>
      <c r="B2929" s="10" t="s">
        <v>4374</v>
      </c>
      <c r="C2929" s="10" t="s">
        <v>105</v>
      </c>
      <c r="D2929" s="10" t="s">
        <v>36</v>
      </c>
      <c r="E2929" s="10" t="s">
        <v>35</v>
      </c>
      <c r="F2929" s="10">
        <v>40000000</v>
      </c>
      <c r="G2929" s="10">
        <v>40000000</v>
      </c>
      <c r="H2929" s="10">
        <v>1</v>
      </c>
      <c r="I2929" s="39"/>
    </row>
    <row r="2930" spans="1:9" ht="27" x14ac:dyDescent="0.25">
      <c r="A2930" s="10">
        <v>5112</v>
      </c>
      <c r="B2930" s="10" t="s">
        <v>3026</v>
      </c>
      <c r="C2930" s="10" t="s">
        <v>105</v>
      </c>
      <c r="D2930" s="10" t="s">
        <v>38</v>
      </c>
      <c r="E2930" s="10" t="s">
        <v>35</v>
      </c>
      <c r="F2930" s="10">
        <v>0</v>
      </c>
      <c r="G2930" s="10">
        <v>0</v>
      </c>
      <c r="H2930" s="10">
        <v>1</v>
      </c>
      <c r="I2930" s="39"/>
    </row>
    <row r="2931" spans="1:9" ht="27" x14ac:dyDescent="0.25">
      <c r="A2931" s="10">
        <v>4251</v>
      </c>
      <c r="B2931" s="10" t="s">
        <v>3022</v>
      </c>
      <c r="C2931" s="10" t="s">
        <v>105</v>
      </c>
      <c r="D2931" s="10" t="s">
        <v>36</v>
      </c>
      <c r="E2931" s="10" t="s">
        <v>35</v>
      </c>
      <c r="F2931" s="10">
        <v>0</v>
      </c>
      <c r="G2931" s="10">
        <v>0</v>
      </c>
      <c r="H2931" s="10">
        <v>1</v>
      </c>
      <c r="I2931" s="39"/>
    </row>
    <row r="2932" spans="1:9" x14ac:dyDescent="0.25">
      <c r="A2932" s="129" t="s">
        <v>33</v>
      </c>
      <c r="B2932" s="130"/>
      <c r="C2932" s="130"/>
      <c r="D2932" s="130"/>
      <c r="E2932" s="130"/>
      <c r="F2932" s="130"/>
      <c r="G2932" s="130"/>
      <c r="H2932" s="130"/>
      <c r="I2932" s="39"/>
    </row>
    <row r="2933" spans="1:9" x14ac:dyDescent="0.25">
      <c r="A2933" s="32"/>
      <c r="B2933" s="71"/>
      <c r="C2933" s="71"/>
      <c r="D2933" s="71"/>
      <c r="E2933" s="71"/>
      <c r="F2933" s="71"/>
      <c r="G2933" s="71"/>
      <c r="H2933" s="71"/>
      <c r="I2933" s="39"/>
    </row>
    <row r="2934" spans="1:9" ht="27" x14ac:dyDescent="0.25">
      <c r="A2934" s="10">
        <v>4251</v>
      </c>
      <c r="B2934" s="10" t="s">
        <v>3368</v>
      </c>
      <c r="C2934" s="10" t="s">
        <v>112</v>
      </c>
      <c r="D2934" s="10" t="s">
        <v>41</v>
      </c>
      <c r="E2934" s="10" t="s">
        <v>35</v>
      </c>
      <c r="F2934" s="10">
        <v>0</v>
      </c>
      <c r="G2934" s="10">
        <v>0</v>
      </c>
      <c r="H2934" s="10">
        <v>1</v>
      </c>
      <c r="I2934" s="39"/>
    </row>
    <row r="2935" spans="1:9" x14ac:dyDescent="0.25">
      <c r="A2935" s="180" t="s">
        <v>2692</v>
      </c>
      <c r="B2935" s="181"/>
      <c r="C2935" s="181"/>
      <c r="D2935" s="181"/>
      <c r="E2935" s="181"/>
      <c r="F2935" s="181"/>
      <c r="G2935" s="181"/>
      <c r="H2935" s="181"/>
      <c r="I2935" s="39"/>
    </row>
    <row r="2936" spans="1:9" x14ac:dyDescent="0.25">
      <c r="A2936" s="129" t="s">
        <v>39</v>
      </c>
      <c r="B2936" s="130"/>
      <c r="C2936" s="130"/>
      <c r="D2936" s="130"/>
      <c r="E2936" s="130"/>
      <c r="F2936" s="130"/>
      <c r="G2936" s="130"/>
      <c r="H2936" s="130"/>
      <c r="I2936" s="39"/>
    </row>
    <row r="2937" spans="1:9" ht="27" x14ac:dyDescent="0.25">
      <c r="A2937" s="10" t="s">
        <v>134</v>
      </c>
      <c r="B2937" s="10" t="s">
        <v>847</v>
      </c>
      <c r="C2937" s="10" t="s">
        <v>105</v>
      </c>
      <c r="D2937" s="18" t="s">
        <v>38</v>
      </c>
      <c r="E2937" s="19" t="s">
        <v>35</v>
      </c>
      <c r="F2937" s="19">
        <v>0</v>
      </c>
      <c r="G2937" s="19">
        <v>0</v>
      </c>
      <c r="H2937" s="36">
        <v>1</v>
      </c>
      <c r="I2937" s="39"/>
    </row>
    <row r="2938" spans="1:9" ht="40.5" x14ac:dyDescent="0.25">
      <c r="A2938" s="10" t="s">
        <v>134</v>
      </c>
      <c r="B2938" s="10" t="s">
        <v>848</v>
      </c>
      <c r="C2938" s="10" t="s">
        <v>292</v>
      </c>
      <c r="D2938" s="19" t="s">
        <v>38</v>
      </c>
      <c r="E2938" s="19" t="s">
        <v>35</v>
      </c>
      <c r="F2938" s="19">
        <v>0</v>
      </c>
      <c r="G2938" s="19">
        <v>0</v>
      </c>
      <c r="H2938" s="36">
        <v>1</v>
      </c>
      <c r="I2938" s="39"/>
    </row>
    <row r="2939" spans="1:9" x14ac:dyDescent="0.25">
      <c r="A2939" s="129" t="s">
        <v>33</v>
      </c>
      <c r="B2939" s="130"/>
      <c r="C2939" s="130"/>
      <c r="D2939" s="130"/>
      <c r="E2939" s="130"/>
      <c r="F2939" s="130"/>
      <c r="G2939" s="130"/>
      <c r="H2939" s="130"/>
      <c r="I2939" s="39"/>
    </row>
    <row r="2940" spans="1:9" x14ac:dyDescent="0.25">
      <c r="A2940" s="10"/>
      <c r="B2940" s="10" t="s">
        <v>2229</v>
      </c>
      <c r="C2940" s="10" t="s">
        <v>450</v>
      </c>
      <c r="D2940" s="19" t="s">
        <v>34</v>
      </c>
      <c r="E2940" s="19" t="s">
        <v>35</v>
      </c>
      <c r="F2940" s="19">
        <v>0</v>
      </c>
      <c r="G2940" s="19">
        <v>0</v>
      </c>
      <c r="H2940" s="36">
        <v>1</v>
      </c>
      <c r="I2940" s="39"/>
    </row>
    <row r="2941" spans="1:9" x14ac:dyDescent="0.25">
      <c r="A2941" s="10"/>
      <c r="B2941" s="10" t="s">
        <v>2230</v>
      </c>
      <c r="C2941" s="10" t="s">
        <v>450</v>
      </c>
      <c r="D2941" s="19" t="s">
        <v>34</v>
      </c>
      <c r="E2941" s="19" t="s">
        <v>35</v>
      </c>
      <c r="F2941" s="19">
        <v>0</v>
      </c>
      <c r="G2941" s="19">
        <v>0</v>
      </c>
      <c r="H2941" s="36">
        <v>1</v>
      </c>
      <c r="I2941" s="39"/>
    </row>
    <row r="2942" spans="1:9" x14ac:dyDescent="0.25">
      <c r="A2942" s="10" t="s">
        <v>130</v>
      </c>
      <c r="B2942" s="10" t="s">
        <v>846</v>
      </c>
      <c r="C2942" s="10" t="s">
        <v>450</v>
      </c>
      <c r="D2942" s="19" t="s">
        <v>34</v>
      </c>
      <c r="E2942" s="19" t="s">
        <v>35</v>
      </c>
      <c r="F2942" s="19">
        <v>0</v>
      </c>
      <c r="G2942" s="19">
        <v>0</v>
      </c>
      <c r="H2942" s="36">
        <v>1</v>
      </c>
      <c r="I2942" s="39"/>
    </row>
    <row r="2943" spans="1:9" x14ac:dyDescent="0.25">
      <c r="A2943" s="10" t="s">
        <v>130</v>
      </c>
      <c r="B2943" s="10" t="s">
        <v>2271</v>
      </c>
      <c r="C2943" s="10" t="s">
        <v>450</v>
      </c>
      <c r="D2943" s="19" t="s">
        <v>34</v>
      </c>
      <c r="E2943" s="19" t="s">
        <v>35</v>
      </c>
      <c r="F2943" s="19">
        <v>0</v>
      </c>
      <c r="G2943" s="19">
        <v>0</v>
      </c>
      <c r="H2943" s="36">
        <v>1</v>
      </c>
      <c r="I2943" s="39"/>
    </row>
    <row r="2944" spans="1:9" x14ac:dyDescent="0.25">
      <c r="A2944" s="180" t="s">
        <v>4888</v>
      </c>
      <c r="B2944" s="181"/>
      <c r="C2944" s="181"/>
      <c r="D2944" s="181"/>
      <c r="E2944" s="181"/>
      <c r="F2944" s="181"/>
      <c r="G2944" s="181"/>
      <c r="H2944" s="181"/>
      <c r="I2944" s="39"/>
    </row>
    <row r="2945" spans="1:9" x14ac:dyDescent="0.25">
      <c r="A2945" s="129" t="s">
        <v>33</v>
      </c>
      <c r="B2945" s="130"/>
      <c r="C2945" s="130"/>
      <c r="D2945" s="130"/>
      <c r="E2945" s="130"/>
      <c r="F2945" s="130"/>
      <c r="G2945" s="130"/>
      <c r="H2945" s="130"/>
      <c r="I2945" s="39"/>
    </row>
    <row r="2946" spans="1:9" ht="27" x14ac:dyDescent="0.25">
      <c r="A2946" s="34">
        <v>4239</v>
      </c>
      <c r="B2946" s="34" t="s">
        <v>5019</v>
      </c>
      <c r="C2946" s="34" t="s">
        <v>120</v>
      </c>
      <c r="D2946" s="34" t="s">
        <v>11</v>
      </c>
      <c r="E2946" s="34" t="s">
        <v>35</v>
      </c>
      <c r="F2946" s="34">
        <v>300000</v>
      </c>
      <c r="G2946" s="34">
        <v>300000</v>
      </c>
      <c r="H2946" s="34">
        <v>1</v>
      </c>
      <c r="I2946" s="39"/>
    </row>
    <row r="2947" spans="1:9" ht="27" x14ac:dyDescent="0.25">
      <c r="A2947" s="34">
        <v>4239</v>
      </c>
      <c r="B2947" s="34" t="s">
        <v>5020</v>
      </c>
      <c r="C2947" s="34" t="s">
        <v>120</v>
      </c>
      <c r="D2947" s="34" t="s">
        <v>11</v>
      </c>
      <c r="E2947" s="34" t="s">
        <v>35</v>
      </c>
      <c r="F2947" s="34">
        <v>250000</v>
      </c>
      <c r="G2947" s="34">
        <v>250000</v>
      </c>
      <c r="H2947" s="34">
        <v>1</v>
      </c>
      <c r="I2947" s="39"/>
    </row>
    <row r="2948" spans="1:9" ht="27" x14ac:dyDescent="0.25">
      <c r="A2948" s="34">
        <v>4239</v>
      </c>
      <c r="B2948" s="34" t="s">
        <v>4887</v>
      </c>
      <c r="C2948" s="34" t="s">
        <v>120</v>
      </c>
      <c r="D2948" s="34" t="s">
        <v>11</v>
      </c>
      <c r="E2948" s="34" t="s">
        <v>35</v>
      </c>
      <c r="F2948" s="34">
        <v>550000</v>
      </c>
      <c r="G2948" s="34">
        <v>550000</v>
      </c>
      <c r="H2948" s="34">
        <v>1</v>
      </c>
      <c r="I2948" s="39"/>
    </row>
    <row r="2949" spans="1:9" x14ac:dyDescent="0.25">
      <c r="A2949" s="129" t="s">
        <v>39</v>
      </c>
      <c r="B2949" s="130"/>
      <c r="C2949" s="130"/>
      <c r="D2949" s="130"/>
      <c r="E2949" s="130"/>
      <c r="F2949" s="130"/>
      <c r="G2949" s="130"/>
      <c r="H2949" s="130"/>
      <c r="I2949" s="39"/>
    </row>
    <row r="2950" spans="1:9" ht="40.5" x14ac:dyDescent="0.25">
      <c r="A2950" s="18">
        <v>4251</v>
      </c>
      <c r="B2950" s="18" t="s">
        <v>4896</v>
      </c>
      <c r="C2950" s="18" t="s">
        <v>64</v>
      </c>
      <c r="D2950" s="18" t="s">
        <v>36</v>
      </c>
      <c r="E2950" s="18" t="s">
        <v>35</v>
      </c>
      <c r="F2950" s="18">
        <v>1260000</v>
      </c>
      <c r="G2950" s="18">
        <v>1260000</v>
      </c>
      <c r="H2950" s="18">
        <v>1</v>
      </c>
      <c r="I2950" s="39"/>
    </row>
    <row r="2951" spans="1:9" ht="40.5" x14ac:dyDescent="0.25">
      <c r="A2951" s="18">
        <v>4251</v>
      </c>
      <c r="B2951" s="18" t="s">
        <v>4897</v>
      </c>
      <c r="C2951" s="18" t="s">
        <v>64</v>
      </c>
      <c r="D2951" s="18" t="s">
        <v>36</v>
      </c>
      <c r="E2951" s="18" t="s">
        <v>35</v>
      </c>
      <c r="F2951" s="18">
        <v>598000</v>
      </c>
      <c r="G2951" s="18">
        <v>598000</v>
      </c>
      <c r="H2951" s="18">
        <v>1</v>
      </c>
      <c r="I2951" s="39"/>
    </row>
    <row r="2952" spans="1:9" ht="40.5" x14ac:dyDescent="0.25">
      <c r="A2952" s="18">
        <v>4251</v>
      </c>
      <c r="B2952" s="18" t="s">
        <v>4898</v>
      </c>
      <c r="C2952" s="18" t="s">
        <v>64</v>
      </c>
      <c r="D2952" s="18" t="s">
        <v>36</v>
      </c>
      <c r="E2952" s="18" t="s">
        <v>35</v>
      </c>
      <c r="F2952" s="18">
        <v>698000</v>
      </c>
      <c r="G2952" s="18">
        <v>698000</v>
      </c>
      <c r="H2952" s="18">
        <v>1</v>
      </c>
      <c r="I2952" s="39"/>
    </row>
    <row r="2953" spans="1:9" ht="40.5" x14ac:dyDescent="0.25">
      <c r="A2953" s="18">
        <v>4251</v>
      </c>
      <c r="B2953" s="18" t="s">
        <v>4899</v>
      </c>
      <c r="C2953" s="18" t="s">
        <v>64</v>
      </c>
      <c r="D2953" s="18" t="s">
        <v>36</v>
      </c>
      <c r="E2953" s="18" t="s">
        <v>35</v>
      </c>
      <c r="F2953" s="18">
        <v>564000</v>
      </c>
      <c r="G2953" s="18">
        <v>564000</v>
      </c>
      <c r="H2953" s="18">
        <v>1</v>
      </c>
      <c r="I2953" s="39"/>
    </row>
    <row r="2954" spans="1:9" ht="40.5" x14ac:dyDescent="0.25">
      <c r="A2954" s="18">
        <v>4251</v>
      </c>
      <c r="B2954" s="18" t="s">
        <v>4900</v>
      </c>
      <c r="C2954" s="18" t="s">
        <v>64</v>
      </c>
      <c r="D2954" s="18" t="s">
        <v>36</v>
      </c>
      <c r="E2954" s="18" t="s">
        <v>35</v>
      </c>
      <c r="F2954" s="18">
        <v>570000</v>
      </c>
      <c r="G2954" s="18">
        <v>570000</v>
      </c>
      <c r="H2954" s="18">
        <v>1</v>
      </c>
      <c r="I2954" s="39"/>
    </row>
    <row r="2955" spans="1:9" ht="40.5" x14ac:dyDescent="0.25">
      <c r="A2955" s="18">
        <v>4251</v>
      </c>
      <c r="B2955" s="18" t="s">
        <v>4901</v>
      </c>
      <c r="C2955" s="18" t="s">
        <v>64</v>
      </c>
      <c r="D2955" s="18" t="s">
        <v>36</v>
      </c>
      <c r="E2955" s="18" t="s">
        <v>35</v>
      </c>
      <c r="F2955" s="18">
        <v>710000</v>
      </c>
      <c r="G2955" s="18">
        <v>710000</v>
      </c>
      <c r="H2955" s="18">
        <v>1</v>
      </c>
      <c r="I2955" s="39"/>
    </row>
    <row r="2956" spans="1:9" x14ac:dyDescent="0.25">
      <c r="A2956" s="180" t="s">
        <v>3472</v>
      </c>
      <c r="B2956" s="181"/>
      <c r="C2956" s="181"/>
      <c r="D2956" s="181"/>
      <c r="E2956" s="181"/>
      <c r="F2956" s="181"/>
      <c r="G2956" s="181"/>
      <c r="H2956" s="181"/>
      <c r="I2956" s="39"/>
    </row>
    <row r="2957" spans="1:9" x14ac:dyDescent="0.25">
      <c r="A2957" s="129" t="s">
        <v>39</v>
      </c>
      <c r="B2957" s="130"/>
      <c r="C2957" s="130"/>
      <c r="D2957" s="130"/>
      <c r="E2957" s="130"/>
      <c r="F2957" s="130"/>
      <c r="G2957" s="130"/>
      <c r="H2957" s="130"/>
      <c r="I2957" s="39"/>
    </row>
    <row r="2958" spans="1:9" x14ac:dyDescent="0.25">
      <c r="A2958" s="73">
        <v>4267</v>
      </c>
      <c r="B2958" s="73" t="s">
        <v>3473</v>
      </c>
      <c r="C2958" s="73" t="s">
        <v>3474</v>
      </c>
      <c r="D2958" s="73" t="s">
        <v>36</v>
      </c>
      <c r="E2958" s="73" t="s">
        <v>12</v>
      </c>
      <c r="F2958" s="73">
        <v>12310</v>
      </c>
      <c r="G2958" s="73">
        <f>+F2958*H2958</f>
        <v>3693000</v>
      </c>
      <c r="H2958" s="73">
        <v>300</v>
      </c>
      <c r="I2958" s="39"/>
    </row>
    <row r="2959" spans="1:9" x14ac:dyDescent="0.25">
      <c r="A2959" s="73">
        <v>4267</v>
      </c>
      <c r="B2959" s="73" t="s">
        <v>3475</v>
      </c>
      <c r="C2959" s="73" t="s">
        <v>92</v>
      </c>
      <c r="D2959" s="73" t="s">
        <v>36</v>
      </c>
      <c r="E2959" s="73" t="s">
        <v>35</v>
      </c>
      <c r="F2959" s="73">
        <v>807000</v>
      </c>
      <c r="G2959" s="73">
        <f>+F2959*H2959</f>
        <v>807000</v>
      </c>
      <c r="H2959" s="73" t="s">
        <v>115</v>
      </c>
      <c r="I2959" s="39"/>
    </row>
    <row r="2960" spans="1:9" x14ac:dyDescent="0.25">
      <c r="A2960" s="156" t="s">
        <v>4707</v>
      </c>
      <c r="B2960" s="157"/>
      <c r="C2960" s="157"/>
      <c r="D2960" s="157"/>
      <c r="E2960" s="157"/>
      <c r="F2960" s="157"/>
      <c r="G2960" s="157"/>
      <c r="H2960" s="157"/>
      <c r="I2960" s="39"/>
    </row>
    <row r="2961" spans="1:9" x14ac:dyDescent="0.25">
      <c r="A2961" s="129" t="s">
        <v>39</v>
      </c>
      <c r="B2961" s="130"/>
      <c r="C2961" s="130"/>
      <c r="D2961" s="130"/>
      <c r="E2961" s="130"/>
      <c r="F2961" s="130"/>
      <c r="G2961" s="130"/>
      <c r="H2961" s="130"/>
      <c r="I2961" s="39"/>
    </row>
    <row r="2962" spans="1:9" ht="32.25" customHeight="1" x14ac:dyDescent="0.25">
      <c r="A2962" s="73">
        <v>4251</v>
      </c>
      <c r="B2962" s="73" t="s">
        <v>4708</v>
      </c>
      <c r="C2962" s="73" t="s">
        <v>64</v>
      </c>
      <c r="D2962" s="73" t="s">
        <v>36</v>
      </c>
      <c r="E2962" s="73" t="s">
        <v>35</v>
      </c>
      <c r="F2962" s="73">
        <v>9803000</v>
      </c>
      <c r="G2962" s="73">
        <v>9803000</v>
      </c>
      <c r="H2962" s="73">
        <v>1</v>
      </c>
      <c r="I2962" s="39"/>
    </row>
    <row r="2963" spans="1:9" x14ac:dyDescent="0.25">
      <c r="A2963" s="156" t="s">
        <v>3052</v>
      </c>
      <c r="B2963" s="157"/>
      <c r="C2963" s="157"/>
      <c r="D2963" s="157"/>
      <c r="E2963" s="157"/>
      <c r="F2963" s="157"/>
      <c r="G2963" s="157"/>
      <c r="H2963" s="157"/>
      <c r="I2963" s="39"/>
    </row>
    <row r="2964" spans="1:9" x14ac:dyDescent="0.25">
      <c r="A2964" s="129" t="s">
        <v>33</v>
      </c>
      <c r="B2964" s="130"/>
      <c r="C2964" s="130"/>
      <c r="D2964" s="130"/>
      <c r="E2964" s="130"/>
      <c r="F2964" s="130"/>
      <c r="G2964" s="130"/>
      <c r="H2964" s="130"/>
      <c r="I2964" s="39"/>
    </row>
    <row r="2965" spans="1:9" ht="27" x14ac:dyDescent="0.25">
      <c r="A2965" s="34">
        <v>5113</v>
      </c>
      <c r="B2965" s="34" t="s">
        <v>3051</v>
      </c>
      <c r="C2965" s="34" t="s">
        <v>112</v>
      </c>
      <c r="D2965" s="34" t="s">
        <v>41</v>
      </c>
      <c r="E2965" s="19" t="s">
        <v>35</v>
      </c>
      <c r="F2965" s="19">
        <v>0</v>
      </c>
      <c r="G2965" s="19">
        <v>0</v>
      </c>
      <c r="H2965" s="36">
        <v>1</v>
      </c>
      <c r="I2965" s="39"/>
    </row>
    <row r="2966" spans="1:9" x14ac:dyDescent="0.25">
      <c r="A2966" s="182" t="s">
        <v>2693</v>
      </c>
      <c r="B2966" s="183"/>
      <c r="C2966" s="183"/>
      <c r="D2966" s="183"/>
      <c r="E2966" s="183"/>
      <c r="F2966" s="183"/>
      <c r="G2966" s="183"/>
      <c r="H2966" s="183"/>
      <c r="I2966" s="39"/>
    </row>
    <row r="2967" spans="1:9" x14ac:dyDescent="0.25">
      <c r="A2967" s="129" t="s">
        <v>33</v>
      </c>
      <c r="B2967" s="130"/>
      <c r="C2967" s="130"/>
      <c r="D2967" s="130"/>
      <c r="E2967" s="130"/>
      <c r="F2967" s="130"/>
      <c r="G2967" s="130"/>
      <c r="H2967" s="130"/>
      <c r="I2967" s="39"/>
    </row>
    <row r="2968" spans="1:9" x14ac:dyDescent="0.25">
      <c r="A2968" s="10">
        <v>4239</v>
      </c>
      <c r="B2968" s="10" t="s">
        <v>2271</v>
      </c>
      <c r="C2968" s="10" t="s">
        <v>450</v>
      </c>
      <c r="D2968" s="10" t="s">
        <v>34</v>
      </c>
      <c r="E2968" s="10" t="s">
        <v>35</v>
      </c>
      <c r="F2968" s="10">
        <v>1100000</v>
      </c>
      <c r="G2968" s="10">
        <v>1100000</v>
      </c>
      <c r="H2968" s="10">
        <v>1</v>
      </c>
      <c r="I2968" s="39"/>
    </row>
    <row r="2969" spans="1:9" x14ac:dyDescent="0.25">
      <c r="A2969" s="10" t="s">
        <v>130</v>
      </c>
      <c r="B2969" s="10" t="s">
        <v>2270</v>
      </c>
      <c r="C2969" s="10" t="s">
        <v>450</v>
      </c>
      <c r="D2969" s="10" t="s">
        <v>34</v>
      </c>
      <c r="E2969" s="10" t="s">
        <v>35</v>
      </c>
      <c r="F2969" s="10">
        <v>1000000</v>
      </c>
      <c r="G2969" s="10">
        <v>1000000</v>
      </c>
      <c r="H2969" s="10">
        <v>1</v>
      </c>
      <c r="I2969" s="39"/>
    </row>
    <row r="2970" spans="1:9" x14ac:dyDescent="0.25">
      <c r="A2970" s="154" t="s">
        <v>446</v>
      </c>
      <c r="B2970" s="155"/>
      <c r="C2970" s="155"/>
      <c r="D2970" s="155"/>
      <c r="E2970" s="155"/>
      <c r="F2970" s="155"/>
      <c r="G2970" s="155"/>
      <c r="H2970" s="155"/>
      <c r="I2970" s="39"/>
    </row>
    <row r="2971" spans="1:9" x14ac:dyDescent="0.25">
      <c r="A2971" s="133" t="s">
        <v>2576</v>
      </c>
      <c r="B2971" s="134"/>
      <c r="C2971" s="134"/>
      <c r="D2971" s="134"/>
      <c r="E2971" s="134"/>
      <c r="F2971" s="134"/>
      <c r="G2971" s="134"/>
      <c r="H2971" s="134"/>
      <c r="I2971" s="39"/>
    </row>
    <row r="2972" spans="1:9" x14ac:dyDescent="0.25">
      <c r="A2972" s="15"/>
      <c r="B2972" s="129" t="s">
        <v>121</v>
      </c>
      <c r="C2972" s="130"/>
      <c r="D2972" s="130"/>
      <c r="E2972" s="130"/>
      <c r="F2972" s="130"/>
      <c r="G2972" s="143"/>
      <c r="H2972" s="32"/>
      <c r="I2972" s="39"/>
    </row>
    <row r="2973" spans="1:9" x14ac:dyDescent="0.25">
      <c r="A2973" s="18">
        <v>4269</v>
      </c>
      <c r="B2973" s="18" t="s">
        <v>5417</v>
      </c>
      <c r="C2973" s="18" t="s">
        <v>5418</v>
      </c>
      <c r="D2973" s="18" t="s">
        <v>11</v>
      </c>
      <c r="E2973" s="18" t="s">
        <v>2730</v>
      </c>
      <c r="F2973" s="18">
        <v>800</v>
      </c>
      <c r="G2973" s="18">
        <f>+F2973*H2973</f>
        <v>40000</v>
      </c>
      <c r="H2973" s="18">
        <v>50</v>
      </c>
      <c r="I2973" s="39"/>
    </row>
    <row r="2974" spans="1:9" ht="27" x14ac:dyDescent="0.25">
      <c r="A2974" s="18">
        <v>4267</v>
      </c>
      <c r="B2974" s="18" t="s">
        <v>4726</v>
      </c>
      <c r="C2974" s="18" t="s">
        <v>1890</v>
      </c>
      <c r="D2974" s="18" t="s">
        <v>11</v>
      </c>
      <c r="E2974" s="18" t="s">
        <v>12</v>
      </c>
      <c r="F2974" s="18">
        <v>120</v>
      </c>
      <c r="G2974" s="18">
        <f>+F2974*H2974</f>
        <v>20400</v>
      </c>
      <c r="H2974" s="18">
        <v>170</v>
      </c>
      <c r="I2974" s="39"/>
    </row>
    <row r="2975" spans="1:9" ht="40.5" x14ac:dyDescent="0.25">
      <c r="A2975" s="18">
        <v>4267</v>
      </c>
      <c r="B2975" s="18" t="s">
        <v>4727</v>
      </c>
      <c r="C2975" s="18" t="s">
        <v>4728</v>
      </c>
      <c r="D2975" s="18" t="s">
        <v>11</v>
      </c>
      <c r="E2975" s="18" t="s">
        <v>12</v>
      </c>
      <c r="F2975" s="18">
        <v>25000</v>
      </c>
      <c r="G2975" s="18">
        <f t="shared" ref="G2975:G3006" si="67">+F2975*H2975</f>
        <v>50000</v>
      </c>
      <c r="H2975" s="18">
        <v>2</v>
      </c>
      <c r="I2975" s="39"/>
    </row>
    <row r="2976" spans="1:9" ht="40.5" x14ac:dyDescent="0.25">
      <c r="A2976" s="18">
        <v>4267</v>
      </c>
      <c r="B2976" s="18" t="s">
        <v>4729</v>
      </c>
      <c r="C2976" s="18" t="s">
        <v>4730</v>
      </c>
      <c r="D2976" s="18" t="s">
        <v>11</v>
      </c>
      <c r="E2976" s="18" t="s">
        <v>12</v>
      </c>
      <c r="F2976" s="18">
        <v>1300</v>
      </c>
      <c r="G2976" s="18">
        <f t="shared" si="67"/>
        <v>5200</v>
      </c>
      <c r="H2976" s="18">
        <v>4</v>
      </c>
      <c r="I2976" s="39"/>
    </row>
    <row r="2977" spans="1:9" ht="27" x14ac:dyDescent="0.25">
      <c r="A2977" s="18">
        <v>4267</v>
      </c>
      <c r="B2977" s="18" t="s">
        <v>4731</v>
      </c>
      <c r="C2977" s="18" t="s">
        <v>4732</v>
      </c>
      <c r="D2977" s="18" t="s">
        <v>11</v>
      </c>
      <c r="E2977" s="18" t="s">
        <v>12</v>
      </c>
      <c r="F2977" s="18">
        <v>300</v>
      </c>
      <c r="G2977" s="18">
        <f t="shared" si="67"/>
        <v>12000</v>
      </c>
      <c r="H2977" s="18">
        <v>40</v>
      </c>
      <c r="I2977" s="39"/>
    </row>
    <row r="2978" spans="1:9" ht="27" x14ac:dyDescent="0.25">
      <c r="A2978" s="18">
        <v>4267</v>
      </c>
      <c r="B2978" s="18" t="s">
        <v>4733</v>
      </c>
      <c r="C2978" s="18" t="s">
        <v>4734</v>
      </c>
      <c r="D2978" s="18" t="s">
        <v>11</v>
      </c>
      <c r="E2978" s="18" t="s">
        <v>12</v>
      </c>
      <c r="F2978" s="18">
        <v>1600</v>
      </c>
      <c r="G2978" s="18">
        <f t="shared" si="67"/>
        <v>160000</v>
      </c>
      <c r="H2978" s="18">
        <v>100</v>
      </c>
      <c r="I2978" s="39"/>
    </row>
    <row r="2979" spans="1:9" ht="40.5" x14ac:dyDescent="0.25">
      <c r="A2979" s="18">
        <v>4267</v>
      </c>
      <c r="B2979" s="18" t="s">
        <v>4735</v>
      </c>
      <c r="C2979" s="18" t="s">
        <v>4736</v>
      </c>
      <c r="D2979" s="18" t="s">
        <v>11</v>
      </c>
      <c r="E2979" s="18" t="s">
        <v>12</v>
      </c>
      <c r="F2979" s="18">
        <v>800</v>
      </c>
      <c r="G2979" s="18">
        <f t="shared" si="67"/>
        <v>16000</v>
      </c>
      <c r="H2979" s="18">
        <v>20</v>
      </c>
      <c r="I2979" s="39"/>
    </row>
    <row r="2980" spans="1:9" ht="40.5" x14ac:dyDescent="0.25">
      <c r="A2980" s="18">
        <v>4267</v>
      </c>
      <c r="B2980" s="18" t="s">
        <v>4737</v>
      </c>
      <c r="C2980" s="18" t="s">
        <v>4738</v>
      </c>
      <c r="D2980" s="18" t="s">
        <v>11</v>
      </c>
      <c r="E2980" s="18" t="s">
        <v>12</v>
      </c>
      <c r="F2980" s="18">
        <v>1200</v>
      </c>
      <c r="G2980" s="18">
        <f t="shared" si="67"/>
        <v>24000</v>
      </c>
      <c r="H2980" s="18">
        <v>20</v>
      </c>
      <c r="I2980" s="39"/>
    </row>
    <row r="2981" spans="1:9" ht="40.5" x14ac:dyDescent="0.25">
      <c r="A2981" s="18">
        <v>4267</v>
      </c>
      <c r="B2981" s="18" t="s">
        <v>4739</v>
      </c>
      <c r="C2981" s="18" t="s">
        <v>4740</v>
      </c>
      <c r="D2981" s="18" t="s">
        <v>11</v>
      </c>
      <c r="E2981" s="18" t="s">
        <v>12</v>
      </c>
      <c r="F2981" s="18">
        <v>700</v>
      </c>
      <c r="G2981" s="18">
        <f t="shared" si="67"/>
        <v>35000</v>
      </c>
      <c r="H2981" s="18">
        <v>50</v>
      </c>
      <c r="I2981" s="39"/>
    </row>
    <row r="2982" spans="1:9" ht="40.5" x14ac:dyDescent="0.25">
      <c r="A2982" s="18">
        <v>4267</v>
      </c>
      <c r="B2982" s="18" t="s">
        <v>4741</v>
      </c>
      <c r="C2982" s="18" t="s">
        <v>4742</v>
      </c>
      <c r="D2982" s="18" t="s">
        <v>11</v>
      </c>
      <c r="E2982" s="18" t="s">
        <v>12</v>
      </c>
      <c r="F2982" s="18">
        <v>4500</v>
      </c>
      <c r="G2982" s="18">
        <f t="shared" si="67"/>
        <v>45000</v>
      </c>
      <c r="H2982" s="18">
        <v>10</v>
      </c>
      <c r="I2982" s="39"/>
    </row>
    <row r="2983" spans="1:9" ht="40.5" x14ac:dyDescent="0.25">
      <c r="A2983" s="18">
        <v>4267</v>
      </c>
      <c r="B2983" s="18" t="s">
        <v>4743</v>
      </c>
      <c r="C2983" s="18" t="s">
        <v>4744</v>
      </c>
      <c r="D2983" s="18" t="s">
        <v>11</v>
      </c>
      <c r="E2983" s="18" t="s">
        <v>12</v>
      </c>
      <c r="F2983" s="18">
        <v>4500</v>
      </c>
      <c r="G2983" s="18">
        <f t="shared" si="67"/>
        <v>45000</v>
      </c>
      <c r="H2983" s="18">
        <v>10</v>
      </c>
      <c r="I2983" s="39"/>
    </row>
    <row r="2984" spans="1:9" ht="27" x14ac:dyDescent="0.25">
      <c r="A2984" s="18">
        <v>4267</v>
      </c>
      <c r="B2984" s="18" t="s">
        <v>4745</v>
      </c>
      <c r="C2984" s="18" t="s">
        <v>4746</v>
      </c>
      <c r="D2984" s="18" t="s">
        <v>11</v>
      </c>
      <c r="E2984" s="18" t="s">
        <v>12</v>
      </c>
      <c r="F2984" s="18">
        <v>300</v>
      </c>
      <c r="G2984" s="18">
        <f t="shared" si="67"/>
        <v>3000</v>
      </c>
      <c r="H2984" s="18">
        <v>10</v>
      </c>
      <c r="I2984" s="39"/>
    </row>
    <row r="2985" spans="1:9" ht="27" x14ac:dyDescent="0.25">
      <c r="A2985" s="18">
        <v>4267</v>
      </c>
      <c r="B2985" s="18" t="s">
        <v>4747</v>
      </c>
      <c r="C2985" s="18" t="s">
        <v>4748</v>
      </c>
      <c r="D2985" s="18" t="s">
        <v>11</v>
      </c>
      <c r="E2985" s="18" t="s">
        <v>12</v>
      </c>
      <c r="F2985" s="18">
        <v>2200</v>
      </c>
      <c r="G2985" s="18">
        <f t="shared" si="67"/>
        <v>33000</v>
      </c>
      <c r="H2985" s="18">
        <v>15</v>
      </c>
      <c r="I2985" s="39"/>
    </row>
    <row r="2986" spans="1:9" ht="40.5" x14ac:dyDescent="0.25">
      <c r="A2986" s="18">
        <v>4267</v>
      </c>
      <c r="B2986" s="18" t="s">
        <v>4749</v>
      </c>
      <c r="C2986" s="18" t="s">
        <v>4750</v>
      </c>
      <c r="D2986" s="18" t="s">
        <v>11</v>
      </c>
      <c r="E2986" s="18" t="s">
        <v>12</v>
      </c>
      <c r="F2986" s="18">
        <v>500</v>
      </c>
      <c r="G2986" s="18">
        <f t="shared" si="67"/>
        <v>10000</v>
      </c>
      <c r="H2986" s="18">
        <v>20</v>
      </c>
      <c r="I2986" s="39"/>
    </row>
    <row r="2987" spans="1:9" ht="40.5" x14ac:dyDescent="0.25">
      <c r="A2987" s="18">
        <v>4267</v>
      </c>
      <c r="B2987" s="18" t="s">
        <v>4751</v>
      </c>
      <c r="C2987" s="18" t="s">
        <v>4752</v>
      </c>
      <c r="D2987" s="18" t="s">
        <v>11</v>
      </c>
      <c r="E2987" s="18" t="s">
        <v>12</v>
      </c>
      <c r="F2987" s="18">
        <v>2500</v>
      </c>
      <c r="G2987" s="18">
        <f t="shared" si="67"/>
        <v>5000</v>
      </c>
      <c r="H2987" s="18">
        <v>2</v>
      </c>
      <c r="I2987" s="39"/>
    </row>
    <row r="2988" spans="1:9" ht="27" x14ac:dyDescent="0.25">
      <c r="A2988" s="18">
        <v>4267</v>
      </c>
      <c r="B2988" s="18" t="s">
        <v>4753</v>
      </c>
      <c r="C2988" s="18" t="s">
        <v>4754</v>
      </c>
      <c r="D2988" s="18" t="s">
        <v>11</v>
      </c>
      <c r="E2988" s="18" t="s">
        <v>12</v>
      </c>
      <c r="F2988" s="18">
        <v>180</v>
      </c>
      <c r="G2988" s="18">
        <f t="shared" si="67"/>
        <v>72000</v>
      </c>
      <c r="H2988" s="18">
        <v>400</v>
      </c>
      <c r="I2988" s="39"/>
    </row>
    <row r="2989" spans="1:9" ht="27" x14ac:dyDescent="0.25">
      <c r="A2989" s="18">
        <v>4267</v>
      </c>
      <c r="B2989" s="18" t="s">
        <v>4755</v>
      </c>
      <c r="C2989" s="18" t="s">
        <v>4756</v>
      </c>
      <c r="D2989" s="18" t="s">
        <v>11</v>
      </c>
      <c r="E2989" s="18" t="s">
        <v>12</v>
      </c>
      <c r="F2989" s="18">
        <v>350</v>
      </c>
      <c r="G2989" s="18">
        <f t="shared" si="67"/>
        <v>32200</v>
      </c>
      <c r="H2989" s="18">
        <v>92</v>
      </c>
      <c r="I2989" s="39"/>
    </row>
    <row r="2990" spans="1:9" ht="27" x14ac:dyDescent="0.25">
      <c r="A2990" s="18">
        <v>4267</v>
      </c>
      <c r="B2990" s="18" t="s">
        <v>4757</v>
      </c>
      <c r="C2990" s="18" t="s">
        <v>4758</v>
      </c>
      <c r="D2990" s="18" t="s">
        <v>11</v>
      </c>
      <c r="E2990" s="18" t="s">
        <v>12</v>
      </c>
      <c r="F2990" s="18">
        <v>140</v>
      </c>
      <c r="G2990" s="18">
        <f t="shared" si="67"/>
        <v>126000</v>
      </c>
      <c r="H2990" s="18">
        <v>900</v>
      </c>
      <c r="I2990" s="39"/>
    </row>
    <row r="2991" spans="1:9" ht="27" x14ac:dyDescent="0.25">
      <c r="A2991" s="18">
        <v>4267</v>
      </c>
      <c r="B2991" s="18" t="s">
        <v>4759</v>
      </c>
      <c r="C2991" s="18" t="s">
        <v>4760</v>
      </c>
      <c r="D2991" s="18" t="s">
        <v>11</v>
      </c>
      <c r="E2991" s="18" t="s">
        <v>12</v>
      </c>
      <c r="F2991" s="18">
        <v>300</v>
      </c>
      <c r="G2991" s="18">
        <f t="shared" si="67"/>
        <v>18000</v>
      </c>
      <c r="H2991" s="18">
        <v>60</v>
      </c>
      <c r="I2991" s="39"/>
    </row>
    <row r="2992" spans="1:9" ht="27" x14ac:dyDescent="0.25">
      <c r="A2992" s="18">
        <v>4267</v>
      </c>
      <c r="B2992" s="18" t="s">
        <v>4761</v>
      </c>
      <c r="C2992" s="18" t="s">
        <v>4762</v>
      </c>
      <c r="D2992" s="18" t="s">
        <v>11</v>
      </c>
      <c r="E2992" s="18" t="s">
        <v>12</v>
      </c>
      <c r="F2992" s="18">
        <v>500</v>
      </c>
      <c r="G2992" s="18">
        <f t="shared" si="67"/>
        <v>20000</v>
      </c>
      <c r="H2992" s="18">
        <v>40</v>
      </c>
      <c r="I2992" s="39"/>
    </row>
    <row r="2993" spans="1:9" ht="27" x14ac:dyDescent="0.25">
      <c r="A2993" s="18">
        <v>4267</v>
      </c>
      <c r="B2993" s="18" t="s">
        <v>4763</v>
      </c>
      <c r="C2993" s="18" t="s">
        <v>4764</v>
      </c>
      <c r="D2993" s="18" t="s">
        <v>11</v>
      </c>
      <c r="E2993" s="18" t="s">
        <v>12</v>
      </c>
      <c r="F2993" s="18">
        <v>1800</v>
      </c>
      <c r="G2993" s="18">
        <f t="shared" si="67"/>
        <v>9000</v>
      </c>
      <c r="H2993" s="18">
        <v>5</v>
      </c>
      <c r="I2993" s="39"/>
    </row>
    <row r="2994" spans="1:9" ht="27" x14ac:dyDescent="0.25">
      <c r="A2994" s="18">
        <v>4267</v>
      </c>
      <c r="B2994" s="18" t="s">
        <v>4765</v>
      </c>
      <c r="C2994" s="18" t="s">
        <v>4766</v>
      </c>
      <c r="D2994" s="18" t="s">
        <v>11</v>
      </c>
      <c r="E2994" s="18" t="s">
        <v>12</v>
      </c>
      <c r="F2994" s="18">
        <v>6000</v>
      </c>
      <c r="G2994" s="18">
        <f t="shared" si="67"/>
        <v>18000</v>
      </c>
      <c r="H2994" s="18">
        <v>3</v>
      </c>
      <c r="I2994" s="39"/>
    </row>
    <row r="2995" spans="1:9" ht="40.5" x14ac:dyDescent="0.25">
      <c r="A2995" s="18">
        <v>4267</v>
      </c>
      <c r="B2995" s="18" t="s">
        <v>4767</v>
      </c>
      <c r="C2995" s="18" t="s">
        <v>4768</v>
      </c>
      <c r="D2995" s="18" t="s">
        <v>11</v>
      </c>
      <c r="E2995" s="18" t="s">
        <v>12</v>
      </c>
      <c r="F2995" s="18">
        <v>5000</v>
      </c>
      <c r="G2995" s="18">
        <f t="shared" si="67"/>
        <v>25000</v>
      </c>
      <c r="H2995" s="18">
        <v>5</v>
      </c>
      <c r="I2995" s="39"/>
    </row>
    <row r="2996" spans="1:9" ht="27" x14ac:dyDescent="0.25">
      <c r="A2996" s="18">
        <v>4267</v>
      </c>
      <c r="B2996" s="18" t="s">
        <v>4769</v>
      </c>
      <c r="C2996" s="18" t="s">
        <v>4770</v>
      </c>
      <c r="D2996" s="18" t="s">
        <v>11</v>
      </c>
      <c r="E2996" s="18" t="s">
        <v>12</v>
      </c>
      <c r="F2996" s="18">
        <v>500</v>
      </c>
      <c r="G2996" s="18">
        <f t="shared" si="67"/>
        <v>25000</v>
      </c>
      <c r="H2996" s="18">
        <v>50</v>
      </c>
      <c r="I2996" s="39"/>
    </row>
    <row r="2997" spans="1:9" ht="27" x14ac:dyDescent="0.25">
      <c r="A2997" s="18">
        <v>4267</v>
      </c>
      <c r="B2997" s="18" t="s">
        <v>4771</v>
      </c>
      <c r="C2997" s="18" t="s">
        <v>4772</v>
      </c>
      <c r="D2997" s="18" t="s">
        <v>11</v>
      </c>
      <c r="E2997" s="18" t="s">
        <v>12</v>
      </c>
      <c r="F2997" s="18">
        <v>1200</v>
      </c>
      <c r="G2997" s="18">
        <f t="shared" si="67"/>
        <v>24000</v>
      </c>
      <c r="H2997" s="18">
        <v>20</v>
      </c>
      <c r="I2997" s="39"/>
    </row>
    <row r="2998" spans="1:9" ht="27" x14ac:dyDescent="0.25">
      <c r="A2998" s="18">
        <v>4267</v>
      </c>
      <c r="B2998" s="18" t="s">
        <v>4773</v>
      </c>
      <c r="C2998" s="18" t="s">
        <v>4774</v>
      </c>
      <c r="D2998" s="18" t="s">
        <v>11</v>
      </c>
      <c r="E2998" s="18" t="s">
        <v>12</v>
      </c>
      <c r="F2998" s="18">
        <v>600</v>
      </c>
      <c r="G2998" s="18">
        <f t="shared" si="67"/>
        <v>90000</v>
      </c>
      <c r="H2998" s="18">
        <v>150</v>
      </c>
      <c r="I2998" s="39"/>
    </row>
    <row r="2999" spans="1:9" ht="27" x14ac:dyDescent="0.25">
      <c r="A2999" s="18">
        <v>4267</v>
      </c>
      <c r="B2999" s="18" t="s">
        <v>4775</v>
      </c>
      <c r="C2999" s="18" t="s">
        <v>4776</v>
      </c>
      <c r="D2999" s="18" t="s">
        <v>11</v>
      </c>
      <c r="E2999" s="18" t="s">
        <v>12</v>
      </c>
      <c r="F2999" s="18">
        <v>780</v>
      </c>
      <c r="G2999" s="18">
        <f t="shared" si="67"/>
        <v>15600</v>
      </c>
      <c r="H2999" s="18">
        <v>20</v>
      </c>
      <c r="I2999" s="39"/>
    </row>
    <row r="3000" spans="1:9" ht="40.5" x14ac:dyDescent="0.25">
      <c r="A3000" s="18">
        <v>4267</v>
      </c>
      <c r="B3000" s="18" t="s">
        <v>4777</v>
      </c>
      <c r="C3000" s="18" t="s">
        <v>4778</v>
      </c>
      <c r="D3000" s="18" t="s">
        <v>11</v>
      </c>
      <c r="E3000" s="18" t="s">
        <v>12</v>
      </c>
      <c r="F3000" s="18">
        <v>1200</v>
      </c>
      <c r="G3000" s="18">
        <f t="shared" si="67"/>
        <v>9600</v>
      </c>
      <c r="H3000" s="18">
        <v>8</v>
      </c>
      <c r="I3000" s="39"/>
    </row>
    <row r="3001" spans="1:9" ht="40.5" x14ac:dyDescent="0.25">
      <c r="A3001" s="18">
        <v>4267</v>
      </c>
      <c r="B3001" s="18" t="s">
        <v>4779</v>
      </c>
      <c r="C3001" s="18" t="s">
        <v>4780</v>
      </c>
      <c r="D3001" s="18" t="s">
        <v>11</v>
      </c>
      <c r="E3001" s="18" t="s">
        <v>12</v>
      </c>
      <c r="F3001" s="18">
        <v>2800</v>
      </c>
      <c r="G3001" s="18">
        <f t="shared" si="67"/>
        <v>22400</v>
      </c>
      <c r="H3001" s="18">
        <v>8</v>
      </c>
      <c r="I3001" s="39"/>
    </row>
    <row r="3002" spans="1:9" ht="54" x14ac:dyDescent="0.25">
      <c r="A3002" s="18">
        <v>4267</v>
      </c>
      <c r="B3002" s="18" t="s">
        <v>4781</v>
      </c>
      <c r="C3002" s="18" t="s">
        <v>4782</v>
      </c>
      <c r="D3002" s="18" t="s">
        <v>11</v>
      </c>
      <c r="E3002" s="18" t="s">
        <v>12</v>
      </c>
      <c r="F3002" s="18">
        <v>437.5</v>
      </c>
      <c r="G3002" s="18">
        <f t="shared" si="67"/>
        <v>17500</v>
      </c>
      <c r="H3002" s="18">
        <v>40</v>
      </c>
      <c r="I3002" s="39"/>
    </row>
    <row r="3003" spans="1:9" ht="67.5" x14ac:dyDescent="0.25">
      <c r="A3003" s="18">
        <v>4267</v>
      </c>
      <c r="B3003" s="18" t="s">
        <v>4783</v>
      </c>
      <c r="C3003" s="18" t="s">
        <v>4784</v>
      </c>
      <c r="D3003" s="18" t="s">
        <v>11</v>
      </c>
      <c r="E3003" s="18" t="s">
        <v>12</v>
      </c>
      <c r="F3003" s="18">
        <v>650</v>
      </c>
      <c r="G3003" s="18">
        <f t="shared" si="67"/>
        <v>39000</v>
      </c>
      <c r="H3003" s="18">
        <v>60</v>
      </c>
      <c r="I3003" s="39"/>
    </row>
    <row r="3004" spans="1:9" ht="27" x14ac:dyDescent="0.25">
      <c r="A3004" s="18">
        <v>4267</v>
      </c>
      <c r="B3004" s="18" t="s">
        <v>4785</v>
      </c>
      <c r="C3004" s="18" t="s">
        <v>4786</v>
      </c>
      <c r="D3004" s="18" t="s">
        <v>11</v>
      </c>
      <c r="E3004" s="18" t="s">
        <v>12</v>
      </c>
      <c r="F3004" s="18">
        <v>2600</v>
      </c>
      <c r="G3004" s="18">
        <f t="shared" si="67"/>
        <v>26000</v>
      </c>
      <c r="H3004" s="18">
        <v>10</v>
      </c>
      <c r="I3004" s="39"/>
    </row>
    <row r="3005" spans="1:9" ht="40.5" x14ac:dyDescent="0.25">
      <c r="A3005" s="18">
        <v>4267</v>
      </c>
      <c r="B3005" s="18" t="s">
        <v>4787</v>
      </c>
      <c r="C3005" s="18" t="s">
        <v>4788</v>
      </c>
      <c r="D3005" s="18" t="s">
        <v>11</v>
      </c>
      <c r="E3005" s="18" t="s">
        <v>12</v>
      </c>
      <c r="F3005" s="18">
        <v>3000</v>
      </c>
      <c r="G3005" s="18">
        <f t="shared" si="67"/>
        <v>30000</v>
      </c>
      <c r="H3005" s="18">
        <v>10</v>
      </c>
      <c r="I3005" s="39"/>
    </row>
    <row r="3006" spans="1:9" ht="27" x14ac:dyDescent="0.25">
      <c r="A3006" s="18">
        <v>4267</v>
      </c>
      <c r="B3006" s="18" t="s">
        <v>4789</v>
      </c>
      <c r="C3006" s="18" t="s">
        <v>4790</v>
      </c>
      <c r="D3006" s="18" t="s">
        <v>11</v>
      </c>
      <c r="E3006" s="18" t="s">
        <v>12</v>
      </c>
      <c r="F3006" s="18">
        <v>2000</v>
      </c>
      <c r="G3006" s="18">
        <f t="shared" si="67"/>
        <v>50000</v>
      </c>
      <c r="H3006" s="18">
        <v>25</v>
      </c>
      <c r="I3006" s="39"/>
    </row>
    <row r="3007" spans="1:9" x14ac:dyDescent="0.25">
      <c r="A3007" s="18">
        <v>4269</v>
      </c>
      <c r="B3007" s="18" t="s">
        <v>4451</v>
      </c>
      <c r="C3007" s="18" t="s">
        <v>261</v>
      </c>
      <c r="D3007" s="18" t="s">
        <v>11</v>
      </c>
      <c r="E3007" s="18" t="s">
        <v>12</v>
      </c>
      <c r="F3007" s="18">
        <v>30000</v>
      </c>
      <c r="G3007" s="18">
        <f>+F3007*H3007</f>
        <v>300000</v>
      </c>
      <c r="H3007" s="18">
        <v>10</v>
      </c>
      <c r="I3007" s="39"/>
    </row>
    <row r="3008" spans="1:9" x14ac:dyDescent="0.25">
      <c r="A3008" s="18">
        <v>4269</v>
      </c>
      <c r="B3008" s="18" t="s">
        <v>4452</v>
      </c>
      <c r="C3008" s="18" t="s">
        <v>480</v>
      </c>
      <c r="D3008" s="18" t="s">
        <v>11</v>
      </c>
      <c r="E3008" s="18" t="s">
        <v>12</v>
      </c>
      <c r="F3008" s="18">
        <v>800</v>
      </c>
      <c r="G3008" s="18">
        <f>+F3008*H3008</f>
        <v>200000</v>
      </c>
      <c r="H3008" s="18">
        <v>250</v>
      </c>
      <c r="I3008" s="39"/>
    </row>
    <row r="3009" spans="1:9" ht="27" x14ac:dyDescent="0.25">
      <c r="A3009" s="10">
        <v>4261</v>
      </c>
      <c r="B3009" s="10" t="s">
        <v>3835</v>
      </c>
      <c r="C3009" s="10" t="s">
        <v>3836</v>
      </c>
      <c r="D3009" s="10" t="s">
        <v>11</v>
      </c>
      <c r="E3009" s="10" t="s">
        <v>12</v>
      </c>
      <c r="F3009" s="10">
        <v>7200</v>
      </c>
      <c r="G3009" s="10">
        <f t="shared" ref="G3009:G3014" si="68">+F3009*H3009</f>
        <v>86400</v>
      </c>
      <c r="H3009" s="10">
        <v>12</v>
      </c>
      <c r="I3009" s="39"/>
    </row>
    <row r="3010" spans="1:9" x14ac:dyDescent="0.25">
      <c r="A3010" s="10">
        <v>5122</v>
      </c>
      <c r="B3010" s="10" t="s">
        <v>3330</v>
      </c>
      <c r="C3010" s="10" t="s">
        <v>79</v>
      </c>
      <c r="D3010" s="10" t="s">
        <v>11</v>
      </c>
      <c r="E3010" s="10" t="s">
        <v>12</v>
      </c>
      <c r="F3010" s="10">
        <v>700000</v>
      </c>
      <c r="G3010" s="10">
        <f t="shared" si="68"/>
        <v>700000</v>
      </c>
      <c r="H3010" s="10">
        <v>1</v>
      </c>
      <c r="I3010" s="39"/>
    </row>
    <row r="3011" spans="1:9" x14ac:dyDescent="0.25">
      <c r="A3011" s="10">
        <v>5122</v>
      </c>
      <c r="B3011" s="10" t="s">
        <v>3331</v>
      </c>
      <c r="C3011" s="10" t="s">
        <v>55</v>
      </c>
      <c r="D3011" s="10" t="s">
        <v>11</v>
      </c>
      <c r="E3011" s="10" t="s">
        <v>12</v>
      </c>
      <c r="F3011" s="10">
        <v>200000</v>
      </c>
      <c r="G3011" s="10">
        <f t="shared" si="68"/>
        <v>200000</v>
      </c>
      <c r="H3011" s="10">
        <v>1</v>
      </c>
      <c r="I3011" s="39"/>
    </row>
    <row r="3012" spans="1:9" ht="27" x14ac:dyDescent="0.25">
      <c r="A3012" s="10">
        <v>5122</v>
      </c>
      <c r="B3012" s="10" t="s">
        <v>3332</v>
      </c>
      <c r="C3012" s="10" t="s">
        <v>56</v>
      </c>
      <c r="D3012" s="10" t="s">
        <v>11</v>
      </c>
      <c r="E3012" s="10" t="s">
        <v>12</v>
      </c>
      <c r="F3012" s="10">
        <v>25000</v>
      </c>
      <c r="G3012" s="10">
        <f t="shared" si="68"/>
        <v>50000</v>
      </c>
      <c r="H3012" s="10">
        <v>2</v>
      </c>
      <c r="I3012" s="39"/>
    </row>
    <row r="3013" spans="1:9" x14ac:dyDescent="0.25">
      <c r="A3013" s="10">
        <v>5122</v>
      </c>
      <c r="B3013" s="10" t="s">
        <v>3333</v>
      </c>
      <c r="C3013" s="10" t="s">
        <v>193</v>
      </c>
      <c r="D3013" s="10" t="s">
        <v>11</v>
      </c>
      <c r="E3013" s="10" t="s">
        <v>57</v>
      </c>
      <c r="F3013" s="10">
        <v>5500</v>
      </c>
      <c r="G3013" s="10">
        <f t="shared" si="68"/>
        <v>148500</v>
      </c>
      <c r="H3013" s="10">
        <v>27</v>
      </c>
      <c r="I3013" s="39"/>
    </row>
    <row r="3014" spans="1:9" ht="27" x14ac:dyDescent="0.25">
      <c r="A3014" s="10">
        <v>5122</v>
      </c>
      <c r="B3014" s="10" t="s">
        <v>3306</v>
      </c>
      <c r="C3014" s="10" t="s">
        <v>3307</v>
      </c>
      <c r="D3014" s="10" t="s">
        <v>11</v>
      </c>
      <c r="E3014" s="10" t="s">
        <v>12</v>
      </c>
      <c r="F3014" s="10">
        <v>285000</v>
      </c>
      <c r="G3014" s="10">
        <f t="shared" si="68"/>
        <v>1710000</v>
      </c>
      <c r="H3014" s="10">
        <v>6</v>
      </c>
      <c r="I3014" s="39"/>
    </row>
    <row r="3015" spans="1:9" ht="27" x14ac:dyDescent="0.25">
      <c r="A3015" s="10">
        <v>5122</v>
      </c>
      <c r="B3015" s="10" t="s">
        <v>3308</v>
      </c>
      <c r="C3015" s="10" t="s">
        <v>3309</v>
      </c>
      <c r="D3015" s="10" t="s">
        <v>11</v>
      </c>
      <c r="E3015" s="10" t="s">
        <v>12</v>
      </c>
      <c r="F3015" s="10">
        <v>401000</v>
      </c>
      <c r="G3015" s="10">
        <f t="shared" ref="G3015:G3027" si="69">+F3015*H3015</f>
        <v>401000</v>
      </c>
      <c r="H3015" s="10">
        <v>1</v>
      </c>
      <c r="I3015" s="39"/>
    </row>
    <row r="3016" spans="1:9" ht="40.5" x14ac:dyDescent="0.25">
      <c r="A3016" s="10">
        <v>5122</v>
      </c>
      <c r="B3016" s="10" t="s">
        <v>3310</v>
      </c>
      <c r="C3016" s="10" t="s">
        <v>89</v>
      </c>
      <c r="D3016" s="10" t="s">
        <v>11</v>
      </c>
      <c r="E3016" s="10" t="s">
        <v>12</v>
      </c>
      <c r="F3016" s="10">
        <v>165000</v>
      </c>
      <c r="G3016" s="10">
        <f t="shared" si="69"/>
        <v>825000</v>
      </c>
      <c r="H3016" s="10">
        <v>5</v>
      </c>
      <c r="I3016" s="39"/>
    </row>
    <row r="3017" spans="1:9" x14ac:dyDescent="0.25">
      <c r="A3017" s="10">
        <v>5122</v>
      </c>
      <c r="B3017" s="10" t="s">
        <v>3311</v>
      </c>
      <c r="C3017" s="10" t="s">
        <v>3312</v>
      </c>
      <c r="D3017" s="10" t="s">
        <v>11</v>
      </c>
      <c r="E3017" s="10" t="s">
        <v>12</v>
      </c>
      <c r="F3017" s="10">
        <v>220000</v>
      </c>
      <c r="G3017" s="10">
        <f t="shared" si="69"/>
        <v>660000</v>
      </c>
      <c r="H3017" s="10">
        <v>3</v>
      </c>
      <c r="I3017" s="39"/>
    </row>
    <row r="3018" spans="1:9" ht="40.5" x14ac:dyDescent="0.25">
      <c r="A3018" s="10">
        <v>5122</v>
      </c>
      <c r="B3018" s="10" t="s">
        <v>3313</v>
      </c>
      <c r="C3018" s="10" t="s">
        <v>3314</v>
      </c>
      <c r="D3018" s="10" t="s">
        <v>11</v>
      </c>
      <c r="E3018" s="10" t="s">
        <v>12</v>
      </c>
      <c r="F3018" s="10">
        <v>165000</v>
      </c>
      <c r="G3018" s="10">
        <f t="shared" si="69"/>
        <v>165000</v>
      </c>
      <c r="H3018" s="10">
        <v>1</v>
      </c>
      <c r="I3018" s="39"/>
    </row>
    <row r="3019" spans="1:9" ht="27" x14ac:dyDescent="0.25">
      <c r="A3019" s="10">
        <v>5122</v>
      </c>
      <c r="B3019" s="10" t="s">
        <v>3315</v>
      </c>
      <c r="C3019" s="10" t="s">
        <v>3316</v>
      </c>
      <c r="D3019" s="10" t="s">
        <v>11</v>
      </c>
      <c r="E3019" s="10" t="s">
        <v>12</v>
      </c>
      <c r="F3019" s="10">
        <v>12000</v>
      </c>
      <c r="G3019" s="10">
        <f t="shared" si="69"/>
        <v>300000</v>
      </c>
      <c r="H3019" s="10">
        <v>25</v>
      </c>
      <c r="I3019" s="39"/>
    </row>
    <row r="3020" spans="1:9" ht="27" x14ac:dyDescent="0.25">
      <c r="A3020" s="10">
        <v>5122</v>
      </c>
      <c r="B3020" s="10" t="s">
        <v>3317</v>
      </c>
      <c r="C3020" s="10" t="s">
        <v>3318</v>
      </c>
      <c r="D3020" s="10" t="s">
        <v>11</v>
      </c>
      <c r="E3020" s="10" t="s">
        <v>12</v>
      </c>
      <c r="F3020" s="10">
        <v>15000</v>
      </c>
      <c r="G3020" s="10">
        <f t="shared" si="69"/>
        <v>150000</v>
      </c>
      <c r="H3020" s="10">
        <v>10</v>
      </c>
      <c r="I3020" s="39"/>
    </row>
    <row r="3021" spans="1:9" ht="27" x14ac:dyDescent="0.25">
      <c r="A3021" s="10">
        <v>5122</v>
      </c>
      <c r="B3021" s="10" t="s">
        <v>3319</v>
      </c>
      <c r="C3021" s="10" t="s">
        <v>3320</v>
      </c>
      <c r="D3021" s="10" t="s">
        <v>11</v>
      </c>
      <c r="E3021" s="10" t="s">
        <v>12</v>
      </c>
      <c r="F3021" s="10">
        <v>6500</v>
      </c>
      <c r="G3021" s="10">
        <f t="shared" si="69"/>
        <v>195000</v>
      </c>
      <c r="H3021" s="10">
        <v>30</v>
      </c>
      <c r="I3021" s="39"/>
    </row>
    <row r="3022" spans="1:9" x14ac:dyDescent="0.25">
      <c r="A3022" s="10">
        <v>5122</v>
      </c>
      <c r="B3022" s="10" t="s">
        <v>3321</v>
      </c>
      <c r="C3022" s="10" t="s">
        <v>133</v>
      </c>
      <c r="D3022" s="10" t="s">
        <v>11</v>
      </c>
      <c r="E3022" s="10" t="s">
        <v>12</v>
      </c>
      <c r="F3022" s="10">
        <v>13000</v>
      </c>
      <c r="G3022" s="10">
        <f t="shared" si="69"/>
        <v>403000</v>
      </c>
      <c r="H3022" s="10">
        <v>31</v>
      </c>
      <c r="I3022" s="39"/>
    </row>
    <row r="3023" spans="1:9" ht="27" x14ac:dyDescent="0.25">
      <c r="A3023" s="10">
        <v>5122</v>
      </c>
      <c r="B3023" s="10" t="s">
        <v>3322</v>
      </c>
      <c r="C3023" s="10" t="s">
        <v>2007</v>
      </c>
      <c r="D3023" s="10" t="s">
        <v>11</v>
      </c>
      <c r="E3023" s="10" t="s">
        <v>12</v>
      </c>
      <c r="F3023" s="10">
        <v>19000</v>
      </c>
      <c r="G3023" s="10">
        <f t="shared" si="69"/>
        <v>190000</v>
      </c>
      <c r="H3023" s="10">
        <v>10</v>
      </c>
      <c r="I3023" s="39"/>
    </row>
    <row r="3024" spans="1:9" ht="27" x14ac:dyDescent="0.25">
      <c r="A3024" s="10">
        <v>5122</v>
      </c>
      <c r="B3024" s="10" t="s">
        <v>3323</v>
      </c>
      <c r="C3024" s="10" t="s">
        <v>3324</v>
      </c>
      <c r="D3024" s="10" t="s">
        <v>11</v>
      </c>
      <c r="E3024" s="10" t="s">
        <v>12</v>
      </c>
      <c r="F3024" s="10">
        <v>9000</v>
      </c>
      <c r="G3024" s="10">
        <f t="shared" si="69"/>
        <v>360000</v>
      </c>
      <c r="H3024" s="10">
        <v>40</v>
      </c>
      <c r="I3024" s="39"/>
    </row>
    <row r="3025" spans="1:9" x14ac:dyDescent="0.25">
      <c r="A3025" s="10">
        <v>5122</v>
      </c>
      <c r="B3025" s="10" t="s">
        <v>3325</v>
      </c>
      <c r="C3025" s="10" t="s">
        <v>3326</v>
      </c>
      <c r="D3025" s="10" t="s">
        <v>11</v>
      </c>
      <c r="E3025" s="10" t="s">
        <v>12</v>
      </c>
      <c r="F3025" s="10">
        <v>90000</v>
      </c>
      <c r="G3025" s="10">
        <f t="shared" si="69"/>
        <v>270000</v>
      </c>
      <c r="H3025" s="10">
        <v>3</v>
      </c>
      <c r="I3025" s="39"/>
    </row>
    <row r="3026" spans="1:9" x14ac:dyDescent="0.25">
      <c r="A3026" s="10">
        <v>5122</v>
      </c>
      <c r="B3026" s="10" t="s">
        <v>3327</v>
      </c>
      <c r="C3026" s="10" t="s">
        <v>2011</v>
      </c>
      <c r="D3026" s="10" t="s">
        <v>11</v>
      </c>
      <c r="E3026" s="10" t="s">
        <v>12</v>
      </c>
      <c r="F3026" s="10">
        <v>65000</v>
      </c>
      <c r="G3026" s="10">
        <f t="shared" si="69"/>
        <v>65000</v>
      </c>
      <c r="H3026" s="10">
        <v>1</v>
      </c>
      <c r="I3026" s="39"/>
    </row>
    <row r="3027" spans="1:9" x14ac:dyDescent="0.25">
      <c r="A3027" s="10">
        <v>5122</v>
      </c>
      <c r="B3027" s="10" t="s">
        <v>3328</v>
      </c>
      <c r="C3027" s="10" t="s">
        <v>3329</v>
      </c>
      <c r="D3027" s="10" t="s">
        <v>11</v>
      </c>
      <c r="E3027" s="10" t="s">
        <v>12</v>
      </c>
      <c r="F3027" s="10">
        <v>345000</v>
      </c>
      <c r="G3027" s="10">
        <f t="shared" si="69"/>
        <v>345000</v>
      </c>
      <c r="H3027" s="10">
        <v>1</v>
      </c>
      <c r="I3027" s="39"/>
    </row>
    <row r="3028" spans="1:9" ht="27" x14ac:dyDescent="0.25">
      <c r="A3028" s="10">
        <v>4261</v>
      </c>
      <c r="B3028" s="10" t="s">
        <v>3292</v>
      </c>
      <c r="C3028" s="10" t="s">
        <v>1684</v>
      </c>
      <c r="D3028" s="10" t="s">
        <v>11</v>
      </c>
      <c r="E3028" s="10" t="s">
        <v>12</v>
      </c>
      <c r="F3028" s="10">
        <v>6000</v>
      </c>
      <c r="G3028" s="10">
        <f>+F3028*H3028</f>
        <v>120000</v>
      </c>
      <c r="H3028" s="10">
        <v>20</v>
      </c>
      <c r="I3028" s="39"/>
    </row>
    <row r="3029" spans="1:9" ht="27" x14ac:dyDescent="0.25">
      <c r="A3029" s="10">
        <v>4261</v>
      </c>
      <c r="B3029" s="10" t="s">
        <v>3293</v>
      </c>
      <c r="C3029" s="10" t="s">
        <v>3294</v>
      </c>
      <c r="D3029" s="10" t="s">
        <v>11</v>
      </c>
      <c r="E3029" s="10" t="s">
        <v>12</v>
      </c>
      <c r="F3029" s="10">
        <v>7000</v>
      </c>
      <c r="G3029" s="10">
        <f t="shared" ref="G3029:G3037" si="70">+F3029*H3029</f>
        <v>14000</v>
      </c>
      <c r="H3029" s="10">
        <v>2</v>
      </c>
      <c r="I3029" s="39"/>
    </row>
    <row r="3030" spans="1:9" ht="27" x14ac:dyDescent="0.25">
      <c r="A3030" s="10">
        <v>4261</v>
      </c>
      <c r="B3030" s="10" t="s">
        <v>3295</v>
      </c>
      <c r="C3030" s="10" t="s">
        <v>1688</v>
      </c>
      <c r="D3030" s="10" t="s">
        <v>11</v>
      </c>
      <c r="E3030" s="10" t="s">
        <v>12</v>
      </c>
      <c r="F3030" s="10">
        <v>6000</v>
      </c>
      <c r="G3030" s="10">
        <f t="shared" si="70"/>
        <v>120000</v>
      </c>
      <c r="H3030" s="10">
        <v>20</v>
      </c>
      <c r="I3030" s="39"/>
    </row>
    <row r="3031" spans="1:9" ht="27" x14ac:dyDescent="0.25">
      <c r="A3031" s="10">
        <v>4261</v>
      </c>
      <c r="B3031" s="10" t="s">
        <v>3296</v>
      </c>
      <c r="C3031" s="10" t="s">
        <v>1690</v>
      </c>
      <c r="D3031" s="10" t="s">
        <v>11</v>
      </c>
      <c r="E3031" s="10" t="s">
        <v>12</v>
      </c>
      <c r="F3031" s="10">
        <v>11000</v>
      </c>
      <c r="G3031" s="10">
        <f t="shared" si="70"/>
        <v>44000</v>
      </c>
      <c r="H3031" s="10">
        <v>4</v>
      </c>
      <c r="I3031" s="39"/>
    </row>
    <row r="3032" spans="1:9" ht="40.5" x14ac:dyDescent="0.25">
      <c r="A3032" s="10">
        <v>4261</v>
      </c>
      <c r="B3032" s="10" t="s">
        <v>3297</v>
      </c>
      <c r="C3032" s="10" t="s">
        <v>1692</v>
      </c>
      <c r="D3032" s="10" t="s">
        <v>11</v>
      </c>
      <c r="E3032" s="10" t="s">
        <v>12</v>
      </c>
      <c r="F3032" s="10">
        <v>6000</v>
      </c>
      <c r="G3032" s="10">
        <f t="shared" si="70"/>
        <v>60000</v>
      </c>
      <c r="H3032" s="10">
        <v>10</v>
      </c>
      <c r="I3032" s="39"/>
    </row>
    <row r="3033" spans="1:9" ht="40.5" x14ac:dyDescent="0.25">
      <c r="A3033" s="10">
        <v>4261</v>
      </c>
      <c r="B3033" s="10" t="s">
        <v>3298</v>
      </c>
      <c r="C3033" s="10" t="s">
        <v>1694</v>
      </c>
      <c r="D3033" s="10" t="s">
        <v>11</v>
      </c>
      <c r="E3033" s="10" t="s">
        <v>12</v>
      </c>
      <c r="F3033" s="10">
        <v>13000</v>
      </c>
      <c r="G3033" s="10">
        <f t="shared" si="70"/>
        <v>130000</v>
      </c>
      <c r="H3033" s="10">
        <v>10</v>
      </c>
      <c r="I3033" s="39"/>
    </row>
    <row r="3034" spans="1:9" ht="27" x14ac:dyDescent="0.25">
      <c r="A3034" s="10">
        <v>4261</v>
      </c>
      <c r="B3034" s="10" t="s">
        <v>3299</v>
      </c>
      <c r="C3034" s="10" t="s">
        <v>3300</v>
      </c>
      <c r="D3034" s="10" t="s">
        <v>11</v>
      </c>
      <c r="E3034" s="10" t="s">
        <v>12</v>
      </c>
      <c r="F3034" s="10">
        <v>130</v>
      </c>
      <c r="G3034" s="10">
        <f t="shared" si="70"/>
        <v>39650</v>
      </c>
      <c r="H3034" s="10">
        <v>305</v>
      </c>
      <c r="I3034" s="39"/>
    </row>
    <row r="3035" spans="1:9" ht="27" x14ac:dyDescent="0.25">
      <c r="A3035" s="10">
        <v>4261</v>
      </c>
      <c r="B3035" s="10" t="s">
        <v>3301</v>
      </c>
      <c r="C3035" s="10" t="s">
        <v>3302</v>
      </c>
      <c r="D3035" s="10" t="s">
        <v>11</v>
      </c>
      <c r="E3035" s="10" t="s">
        <v>12</v>
      </c>
      <c r="F3035" s="10">
        <v>90</v>
      </c>
      <c r="G3035" s="10">
        <f t="shared" si="70"/>
        <v>18000</v>
      </c>
      <c r="H3035" s="10">
        <v>200</v>
      </c>
      <c r="I3035" s="39"/>
    </row>
    <row r="3036" spans="1:9" x14ac:dyDescent="0.25">
      <c r="A3036" s="10">
        <v>4261</v>
      </c>
      <c r="B3036" s="10" t="s">
        <v>3303</v>
      </c>
      <c r="C3036" s="10" t="s">
        <v>78</v>
      </c>
      <c r="D3036" s="10" t="s">
        <v>11</v>
      </c>
      <c r="E3036" s="10" t="s">
        <v>12</v>
      </c>
      <c r="F3036" s="10">
        <v>6000</v>
      </c>
      <c r="G3036" s="10">
        <f t="shared" si="70"/>
        <v>240000</v>
      </c>
      <c r="H3036" s="10">
        <v>40</v>
      </c>
      <c r="I3036" s="39"/>
    </row>
    <row r="3037" spans="1:9" x14ac:dyDescent="0.25">
      <c r="A3037" s="10">
        <v>4261</v>
      </c>
      <c r="B3037" s="10" t="s">
        <v>3304</v>
      </c>
      <c r="C3037" s="10" t="s">
        <v>3305</v>
      </c>
      <c r="D3037" s="10" t="s">
        <v>11</v>
      </c>
      <c r="E3037" s="10" t="s">
        <v>12</v>
      </c>
      <c r="F3037" s="10">
        <v>3500</v>
      </c>
      <c r="G3037" s="10">
        <f t="shared" si="70"/>
        <v>140000</v>
      </c>
      <c r="H3037" s="10">
        <v>40</v>
      </c>
      <c r="I3037" s="39"/>
    </row>
    <row r="3038" spans="1:9" ht="27" x14ac:dyDescent="0.25">
      <c r="A3038" s="10">
        <v>5122</v>
      </c>
      <c r="B3038" s="10" t="s">
        <v>3270</v>
      </c>
      <c r="C3038" s="10" t="s">
        <v>3271</v>
      </c>
      <c r="D3038" s="10" t="s">
        <v>36</v>
      </c>
      <c r="E3038" s="10" t="s">
        <v>12</v>
      </c>
      <c r="F3038" s="10">
        <v>900000</v>
      </c>
      <c r="G3038" s="10">
        <f>+F3038*H3038</f>
        <v>900000</v>
      </c>
      <c r="H3038" s="10">
        <v>1</v>
      </c>
      <c r="I3038" s="39"/>
    </row>
    <row r="3039" spans="1:9" ht="27" x14ac:dyDescent="0.25">
      <c r="A3039" s="10"/>
      <c r="B3039" s="10" t="s">
        <v>2134</v>
      </c>
      <c r="C3039" s="10" t="s">
        <v>2135</v>
      </c>
      <c r="D3039" s="10" t="s">
        <v>11</v>
      </c>
      <c r="E3039" s="10" t="s">
        <v>12</v>
      </c>
      <c r="F3039" s="10">
        <v>0</v>
      </c>
      <c r="G3039" s="10">
        <v>0</v>
      </c>
      <c r="H3039" s="10">
        <v>2</v>
      </c>
      <c r="I3039" s="39"/>
    </row>
    <row r="3040" spans="1:9" ht="27" x14ac:dyDescent="0.25">
      <c r="A3040" s="10"/>
      <c r="B3040" s="10" t="s">
        <v>2136</v>
      </c>
      <c r="C3040" s="10" t="s">
        <v>2137</v>
      </c>
      <c r="D3040" s="10" t="s">
        <v>11</v>
      </c>
      <c r="E3040" s="10" t="s">
        <v>12</v>
      </c>
      <c r="F3040" s="10">
        <v>0</v>
      </c>
      <c r="G3040" s="10">
        <v>0</v>
      </c>
      <c r="H3040" s="10">
        <v>4</v>
      </c>
      <c r="I3040" s="39"/>
    </row>
    <row r="3041" spans="1:9" x14ac:dyDescent="0.25">
      <c r="A3041" s="10"/>
      <c r="B3041" s="10" t="s">
        <v>2138</v>
      </c>
      <c r="C3041" s="10" t="s">
        <v>2139</v>
      </c>
      <c r="D3041" s="10" t="s">
        <v>11</v>
      </c>
      <c r="E3041" s="10" t="s">
        <v>12</v>
      </c>
      <c r="F3041" s="10">
        <v>0</v>
      </c>
      <c r="G3041" s="10">
        <v>0</v>
      </c>
      <c r="H3041" s="10">
        <v>40</v>
      </c>
      <c r="I3041" s="39"/>
    </row>
    <row r="3042" spans="1:9" x14ac:dyDescent="0.25">
      <c r="A3042" s="10"/>
      <c r="B3042" s="10" t="s">
        <v>2140</v>
      </c>
      <c r="C3042" s="10" t="s">
        <v>1528</v>
      </c>
      <c r="D3042" s="10" t="s">
        <v>11</v>
      </c>
      <c r="E3042" s="10" t="s">
        <v>12</v>
      </c>
      <c r="F3042" s="10">
        <v>0</v>
      </c>
      <c r="G3042" s="10">
        <v>0</v>
      </c>
      <c r="H3042" s="10">
        <v>100</v>
      </c>
      <c r="I3042" s="39"/>
    </row>
    <row r="3043" spans="1:9" ht="27" x14ac:dyDescent="0.25">
      <c r="A3043" s="10"/>
      <c r="B3043" s="10" t="s">
        <v>2141</v>
      </c>
      <c r="C3043" s="10" t="s">
        <v>49</v>
      </c>
      <c r="D3043" s="10" t="s">
        <v>11</v>
      </c>
      <c r="E3043" s="10" t="s">
        <v>12</v>
      </c>
      <c r="F3043" s="10">
        <v>0</v>
      </c>
      <c r="G3043" s="10">
        <v>0</v>
      </c>
      <c r="H3043" s="10">
        <v>20</v>
      </c>
      <c r="I3043" s="39"/>
    </row>
    <row r="3044" spans="1:9" ht="27" x14ac:dyDescent="0.25">
      <c r="A3044" s="10"/>
      <c r="B3044" s="10" t="s">
        <v>2142</v>
      </c>
      <c r="C3044" s="10" t="s">
        <v>49</v>
      </c>
      <c r="D3044" s="10" t="s">
        <v>11</v>
      </c>
      <c r="E3044" s="10" t="s">
        <v>12</v>
      </c>
      <c r="F3044" s="10">
        <v>0</v>
      </c>
      <c r="G3044" s="10">
        <v>0</v>
      </c>
      <c r="H3044" s="10">
        <v>20</v>
      </c>
      <c r="I3044" s="39"/>
    </row>
    <row r="3045" spans="1:9" ht="27" x14ac:dyDescent="0.25">
      <c r="A3045" s="10"/>
      <c r="B3045" s="10" t="s">
        <v>2143</v>
      </c>
      <c r="C3045" s="10" t="s">
        <v>49</v>
      </c>
      <c r="D3045" s="10" t="s">
        <v>11</v>
      </c>
      <c r="E3045" s="10" t="s">
        <v>12</v>
      </c>
      <c r="F3045" s="10">
        <v>0</v>
      </c>
      <c r="G3045" s="10">
        <v>0</v>
      </c>
      <c r="H3045" s="10">
        <v>50</v>
      </c>
      <c r="I3045" s="39"/>
    </row>
    <row r="3046" spans="1:9" ht="27" x14ac:dyDescent="0.25">
      <c r="A3046" s="10"/>
      <c r="B3046" s="10" t="s">
        <v>2144</v>
      </c>
      <c r="C3046" s="10" t="s">
        <v>2145</v>
      </c>
      <c r="D3046" s="10" t="s">
        <v>11</v>
      </c>
      <c r="E3046" s="10" t="s">
        <v>12</v>
      </c>
      <c r="F3046" s="10">
        <v>0</v>
      </c>
      <c r="G3046" s="10">
        <v>0</v>
      </c>
      <c r="H3046" s="10">
        <v>10</v>
      </c>
      <c r="I3046" s="39"/>
    </row>
    <row r="3047" spans="1:9" ht="27" x14ac:dyDescent="0.25">
      <c r="A3047" s="10"/>
      <c r="B3047" s="10" t="s">
        <v>2146</v>
      </c>
      <c r="C3047" s="10" t="s">
        <v>2145</v>
      </c>
      <c r="D3047" s="10" t="s">
        <v>11</v>
      </c>
      <c r="E3047" s="10" t="s">
        <v>12</v>
      </c>
      <c r="F3047" s="10">
        <v>0</v>
      </c>
      <c r="G3047" s="10">
        <v>0</v>
      </c>
      <c r="H3047" s="10">
        <v>10</v>
      </c>
      <c r="I3047" s="39"/>
    </row>
    <row r="3048" spans="1:9" x14ac:dyDescent="0.25">
      <c r="A3048" s="10"/>
      <c r="B3048" s="10" t="s">
        <v>2147</v>
      </c>
      <c r="C3048" s="10" t="s">
        <v>178</v>
      </c>
      <c r="D3048" s="10" t="s">
        <v>11</v>
      </c>
      <c r="E3048" s="10" t="s">
        <v>12</v>
      </c>
      <c r="F3048" s="10">
        <v>0</v>
      </c>
      <c r="G3048" s="10">
        <v>0</v>
      </c>
      <c r="H3048" s="10">
        <v>10</v>
      </c>
      <c r="I3048" s="39"/>
    </row>
    <row r="3049" spans="1:9" x14ac:dyDescent="0.25">
      <c r="A3049" s="10"/>
      <c r="B3049" s="10" t="s">
        <v>2148</v>
      </c>
      <c r="C3049" s="10" t="s">
        <v>164</v>
      </c>
      <c r="D3049" s="10" t="s">
        <v>11</v>
      </c>
      <c r="E3049" s="10" t="s">
        <v>12</v>
      </c>
      <c r="F3049" s="10">
        <v>0</v>
      </c>
      <c r="G3049" s="10">
        <v>0</v>
      </c>
      <c r="H3049" s="10">
        <v>15</v>
      </c>
      <c r="I3049" s="39"/>
    </row>
    <row r="3050" spans="1:9" ht="27" x14ac:dyDescent="0.25">
      <c r="A3050" s="15"/>
      <c r="B3050" s="10" t="s">
        <v>2149</v>
      </c>
      <c r="C3050" s="10" t="s">
        <v>2150</v>
      </c>
      <c r="D3050" s="19" t="s">
        <v>11</v>
      </c>
      <c r="E3050" s="11" t="s">
        <v>12</v>
      </c>
      <c r="F3050" s="19">
        <v>0</v>
      </c>
      <c r="G3050" s="19">
        <v>0</v>
      </c>
      <c r="H3050" s="35">
        <v>20</v>
      </c>
      <c r="I3050" s="39"/>
    </row>
    <row r="3051" spans="1:9" ht="27" x14ac:dyDescent="0.25">
      <c r="A3051" s="15"/>
      <c r="B3051" s="10" t="s">
        <v>2151</v>
      </c>
      <c r="C3051" s="10" t="s">
        <v>2152</v>
      </c>
      <c r="D3051" s="19" t="s">
        <v>11</v>
      </c>
      <c r="E3051" s="11" t="s">
        <v>12</v>
      </c>
      <c r="F3051" s="19">
        <v>0</v>
      </c>
      <c r="G3051" s="19">
        <v>0</v>
      </c>
      <c r="H3051" s="35">
        <v>2</v>
      </c>
      <c r="I3051" s="39"/>
    </row>
    <row r="3052" spans="1:9" x14ac:dyDescent="0.25">
      <c r="A3052" s="15"/>
      <c r="B3052" s="10" t="s">
        <v>2153</v>
      </c>
      <c r="C3052" s="10" t="s">
        <v>26</v>
      </c>
      <c r="D3052" s="19" t="s">
        <v>11</v>
      </c>
      <c r="E3052" s="11" t="s">
        <v>12</v>
      </c>
      <c r="F3052" s="19">
        <v>0</v>
      </c>
      <c r="G3052" s="19">
        <v>0</v>
      </c>
      <c r="H3052" s="35">
        <v>400</v>
      </c>
      <c r="I3052" s="39"/>
    </row>
    <row r="3053" spans="1:9" x14ac:dyDescent="0.25">
      <c r="A3053" s="15"/>
      <c r="B3053" s="10" t="s">
        <v>2154</v>
      </c>
      <c r="C3053" s="10" t="s">
        <v>65</v>
      </c>
      <c r="D3053" s="19" t="s">
        <v>11</v>
      </c>
      <c r="E3053" s="11" t="s">
        <v>12</v>
      </c>
      <c r="F3053" s="19">
        <v>0</v>
      </c>
      <c r="G3053" s="19">
        <v>0</v>
      </c>
      <c r="H3053" s="35">
        <v>60</v>
      </c>
      <c r="I3053" s="39"/>
    </row>
    <row r="3054" spans="1:9" x14ac:dyDescent="0.25">
      <c r="A3054" s="15"/>
      <c r="B3054" s="10" t="s">
        <v>2155</v>
      </c>
      <c r="C3054" s="10" t="s">
        <v>2156</v>
      </c>
      <c r="D3054" s="19" t="s">
        <v>11</v>
      </c>
      <c r="E3054" s="11" t="s">
        <v>12</v>
      </c>
      <c r="F3054" s="19">
        <v>0</v>
      </c>
      <c r="G3054" s="19">
        <v>0</v>
      </c>
      <c r="H3054" s="35">
        <v>40</v>
      </c>
      <c r="I3054" s="39"/>
    </row>
    <row r="3055" spans="1:9" x14ac:dyDescent="0.25">
      <c r="A3055" s="15"/>
      <c r="B3055" s="10" t="s">
        <v>2157</v>
      </c>
      <c r="C3055" s="10" t="s">
        <v>1401</v>
      </c>
      <c r="D3055" s="19" t="s">
        <v>11</v>
      </c>
      <c r="E3055" s="11" t="s">
        <v>12</v>
      </c>
      <c r="F3055" s="19">
        <v>0</v>
      </c>
      <c r="G3055" s="19">
        <v>0</v>
      </c>
      <c r="H3055" s="35">
        <v>5</v>
      </c>
      <c r="I3055" s="39"/>
    </row>
    <row r="3056" spans="1:9" x14ac:dyDescent="0.25">
      <c r="A3056" s="15"/>
      <c r="B3056" s="10" t="s">
        <v>2158</v>
      </c>
      <c r="C3056" s="10" t="s">
        <v>2159</v>
      </c>
      <c r="D3056" s="19" t="s">
        <v>11</v>
      </c>
      <c r="E3056" s="11" t="s">
        <v>57</v>
      </c>
      <c r="F3056" s="19">
        <v>0</v>
      </c>
      <c r="G3056" s="19">
        <v>0</v>
      </c>
      <c r="H3056" s="35">
        <v>3</v>
      </c>
      <c r="I3056" s="39"/>
    </row>
    <row r="3057" spans="1:9" x14ac:dyDescent="0.25">
      <c r="A3057" s="15"/>
      <c r="B3057" s="10" t="s">
        <v>2160</v>
      </c>
      <c r="C3057" s="10" t="s">
        <v>2161</v>
      </c>
      <c r="D3057" s="19" t="s">
        <v>11</v>
      </c>
      <c r="E3057" s="11" t="s">
        <v>12</v>
      </c>
      <c r="F3057" s="19">
        <v>0</v>
      </c>
      <c r="G3057" s="19">
        <v>0</v>
      </c>
      <c r="H3057" s="35">
        <v>5</v>
      </c>
      <c r="I3057" s="39"/>
    </row>
    <row r="3058" spans="1:9" x14ac:dyDescent="0.25">
      <c r="A3058" s="15"/>
      <c r="B3058" s="10" t="s">
        <v>2162</v>
      </c>
      <c r="C3058" s="10" t="s">
        <v>125</v>
      </c>
      <c r="D3058" s="19" t="s">
        <v>11</v>
      </c>
      <c r="E3058" s="11" t="s">
        <v>25</v>
      </c>
      <c r="F3058" s="19">
        <v>0</v>
      </c>
      <c r="G3058" s="19">
        <v>0</v>
      </c>
      <c r="H3058" s="35">
        <v>50</v>
      </c>
      <c r="I3058" s="39"/>
    </row>
    <row r="3059" spans="1:9" x14ac:dyDescent="0.25">
      <c r="A3059" s="15"/>
      <c r="B3059" s="10" t="s">
        <v>2163</v>
      </c>
      <c r="C3059" s="10" t="s">
        <v>125</v>
      </c>
      <c r="D3059" s="19" t="s">
        <v>11</v>
      </c>
      <c r="E3059" s="11" t="s">
        <v>25</v>
      </c>
      <c r="F3059" s="19">
        <v>0</v>
      </c>
      <c r="G3059" s="19">
        <v>0</v>
      </c>
      <c r="H3059" s="35">
        <v>20</v>
      </c>
      <c r="I3059" s="39"/>
    </row>
    <row r="3060" spans="1:9" x14ac:dyDescent="0.25">
      <c r="A3060" s="15"/>
      <c r="B3060" s="10" t="s">
        <v>2164</v>
      </c>
      <c r="C3060" s="10" t="s">
        <v>28</v>
      </c>
      <c r="D3060" s="19" t="s">
        <v>11</v>
      </c>
      <c r="E3060" s="11" t="s">
        <v>25</v>
      </c>
      <c r="F3060" s="19">
        <v>0</v>
      </c>
      <c r="G3060" s="19">
        <v>0</v>
      </c>
      <c r="H3060" s="35">
        <v>150</v>
      </c>
      <c r="I3060" s="39"/>
    </row>
    <row r="3061" spans="1:9" ht="27" x14ac:dyDescent="0.25">
      <c r="A3061" s="15"/>
      <c r="B3061" s="10" t="s">
        <v>2165</v>
      </c>
      <c r="C3061" s="10" t="s">
        <v>31</v>
      </c>
      <c r="D3061" s="19" t="s">
        <v>11</v>
      </c>
      <c r="E3061" s="11" t="s">
        <v>12</v>
      </c>
      <c r="F3061" s="19">
        <v>0</v>
      </c>
      <c r="G3061" s="19">
        <v>0</v>
      </c>
      <c r="H3061" s="35">
        <v>8</v>
      </c>
      <c r="I3061" s="39"/>
    </row>
    <row r="3062" spans="1:9" x14ac:dyDescent="0.25">
      <c r="A3062" s="15"/>
      <c r="B3062" s="10" t="s">
        <v>2166</v>
      </c>
      <c r="C3062" s="10" t="s">
        <v>1022</v>
      </c>
      <c r="D3062" s="19" t="s">
        <v>11</v>
      </c>
      <c r="E3062" s="11" t="s">
        <v>12</v>
      </c>
      <c r="F3062" s="19">
        <v>0</v>
      </c>
      <c r="G3062" s="19">
        <v>0</v>
      </c>
      <c r="H3062" s="35">
        <v>8</v>
      </c>
      <c r="I3062" s="39"/>
    </row>
    <row r="3063" spans="1:9" ht="40.5" x14ac:dyDescent="0.25">
      <c r="A3063" s="15"/>
      <c r="B3063" s="10" t="s">
        <v>2167</v>
      </c>
      <c r="C3063" s="10" t="s">
        <v>2168</v>
      </c>
      <c r="D3063" s="19" t="s">
        <v>11</v>
      </c>
      <c r="E3063" s="11" t="s">
        <v>50</v>
      </c>
      <c r="F3063" s="19">
        <v>0</v>
      </c>
      <c r="G3063" s="19">
        <v>0</v>
      </c>
      <c r="H3063" s="35">
        <v>40</v>
      </c>
      <c r="I3063" s="39"/>
    </row>
    <row r="3064" spans="1:9" ht="40.5" x14ac:dyDescent="0.25">
      <c r="A3064" s="15"/>
      <c r="B3064" s="10" t="s">
        <v>2169</v>
      </c>
      <c r="C3064" s="10" t="s">
        <v>2170</v>
      </c>
      <c r="D3064" s="19" t="s">
        <v>11</v>
      </c>
      <c r="E3064" s="11" t="s">
        <v>50</v>
      </c>
      <c r="F3064" s="19">
        <v>0</v>
      </c>
      <c r="G3064" s="19">
        <v>0</v>
      </c>
      <c r="H3064" s="35">
        <v>60</v>
      </c>
      <c r="I3064" s="39"/>
    </row>
    <row r="3065" spans="1:9" x14ac:dyDescent="0.25">
      <c r="A3065" s="15"/>
      <c r="B3065" s="10" t="s">
        <v>2171</v>
      </c>
      <c r="C3065" s="10" t="s">
        <v>168</v>
      </c>
      <c r="D3065" s="19" t="s">
        <v>11</v>
      </c>
      <c r="E3065" s="11" t="s">
        <v>12</v>
      </c>
      <c r="F3065" s="19">
        <v>0</v>
      </c>
      <c r="G3065" s="19">
        <v>0</v>
      </c>
      <c r="H3065" s="35">
        <v>10</v>
      </c>
      <c r="I3065" s="39"/>
    </row>
    <row r="3066" spans="1:9" ht="27" customHeight="1" x14ac:dyDescent="0.25">
      <c r="A3066" s="15"/>
      <c r="B3066" s="10" t="s">
        <v>2172</v>
      </c>
      <c r="C3066" s="10" t="s">
        <v>1550</v>
      </c>
      <c r="D3066" s="19" t="s">
        <v>11</v>
      </c>
      <c r="E3066" s="11" t="s">
        <v>12</v>
      </c>
      <c r="F3066" s="19">
        <v>0</v>
      </c>
      <c r="G3066" s="19">
        <v>0</v>
      </c>
      <c r="H3066" s="35">
        <v>10</v>
      </c>
      <c r="I3066" s="39"/>
    </row>
    <row r="3067" spans="1:9" x14ac:dyDescent="0.25">
      <c r="A3067" s="15"/>
      <c r="B3067" s="10" t="s">
        <v>2173</v>
      </c>
      <c r="C3067" s="10" t="s">
        <v>169</v>
      </c>
      <c r="D3067" s="19" t="s">
        <v>11</v>
      </c>
      <c r="E3067" s="11" t="s">
        <v>12</v>
      </c>
      <c r="F3067" s="19">
        <v>0</v>
      </c>
      <c r="G3067" s="19">
        <v>0</v>
      </c>
      <c r="H3067" s="35">
        <v>25</v>
      </c>
      <c r="I3067" s="39"/>
    </row>
    <row r="3068" spans="1:9" ht="27" x14ac:dyDescent="0.25">
      <c r="A3068" s="10" t="s">
        <v>183</v>
      </c>
      <c r="B3068" s="10" t="s">
        <v>1683</v>
      </c>
      <c r="C3068" s="10" t="s">
        <v>1684</v>
      </c>
      <c r="D3068" s="19" t="s">
        <v>11</v>
      </c>
      <c r="E3068" s="11" t="s">
        <v>12</v>
      </c>
      <c r="F3068" s="19">
        <v>0</v>
      </c>
      <c r="G3068" s="19">
        <v>0</v>
      </c>
      <c r="H3068" s="35">
        <v>20</v>
      </c>
      <c r="I3068" s="39"/>
    </row>
    <row r="3069" spans="1:9" ht="40.5" x14ac:dyDescent="0.25">
      <c r="A3069" s="10" t="s">
        <v>183</v>
      </c>
      <c r="B3069" s="10" t="s">
        <v>1685</v>
      </c>
      <c r="C3069" s="29" t="s">
        <v>1686</v>
      </c>
      <c r="D3069" s="19" t="s">
        <v>11</v>
      </c>
      <c r="E3069" s="11" t="s">
        <v>12</v>
      </c>
      <c r="F3069" s="19">
        <v>0</v>
      </c>
      <c r="G3069" s="19">
        <v>0</v>
      </c>
      <c r="H3069" s="35">
        <v>2</v>
      </c>
      <c r="I3069" s="39"/>
    </row>
    <row r="3070" spans="1:9" ht="27" x14ac:dyDescent="0.25">
      <c r="A3070" s="10" t="s">
        <v>183</v>
      </c>
      <c r="B3070" s="10" t="s">
        <v>1687</v>
      </c>
      <c r="C3070" s="10" t="s">
        <v>1688</v>
      </c>
      <c r="D3070" s="19" t="s">
        <v>11</v>
      </c>
      <c r="E3070" s="11" t="s">
        <v>12</v>
      </c>
      <c r="F3070" s="19">
        <v>0</v>
      </c>
      <c r="G3070" s="19">
        <v>0</v>
      </c>
      <c r="H3070" s="35">
        <v>20</v>
      </c>
      <c r="I3070" s="39"/>
    </row>
    <row r="3071" spans="1:9" ht="27" x14ac:dyDescent="0.25">
      <c r="A3071" s="10" t="s">
        <v>183</v>
      </c>
      <c r="B3071" s="10" t="s">
        <v>1689</v>
      </c>
      <c r="C3071" s="10" t="s">
        <v>1690</v>
      </c>
      <c r="D3071" s="19" t="s">
        <v>11</v>
      </c>
      <c r="E3071" s="11" t="s">
        <v>12</v>
      </c>
      <c r="F3071" s="19">
        <v>0</v>
      </c>
      <c r="G3071" s="19">
        <v>0</v>
      </c>
      <c r="H3071" s="35">
        <v>4</v>
      </c>
      <c r="I3071" s="39"/>
    </row>
    <row r="3072" spans="1:9" ht="40.5" x14ac:dyDescent="0.25">
      <c r="A3072" s="10" t="s">
        <v>183</v>
      </c>
      <c r="B3072" s="10" t="s">
        <v>1691</v>
      </c>
      <c r="C3072" s="10" t="s">
        <v>1692</v>
      </c>
      <c r="D3072" s="19" t="s">
        <v>11</v>
      </c>
      <c r="E3072" s="11" t="s">
        <v>12</v>
      </c>
      <c r="F3072" s="19">
        <v>0</v>
      </c>
      <c r="G3072" s="19">
        <v>0</v>
      </c>
      <c r="H3072" s="35">
        <v>10</v>
      </c>
      <c r="I3072" s="39"/>
    </row>
    <row r="3073" spans="1:9" ht="40.5" x14ac:dyDescent="0.25">
      <c r="A3073" s="10" t="s">
        <v>183</v>
      </c>
      <c r="B3073" s="10" t="s">
        <v>1693</v>
      </c>
      <c r="C3073" s="29" t="s">
        <v>1694</v>
      </c>
      <c r="D3073" s="19" t="s">
        <v>11</v>
      </c>
      <c r="E3073" s="11" t="s">
        <v>12</v>
      </c>
      <c r="F3073" s="19">
        <v>0</v>
      </c>
      <c r="G3073" s="19">
        <v>0</v>
      </c>
      <c r="H3073" s="35">
        <v>10</v>
      </c>
      <c r="I3073" s="39"/>
    </row>
    <row r="3074" spans="1:9" ht="27" x14ac:dyDescent="0.25">
      <c r="A3074" s="10" t="s">
        <v>183</v>
      </c>
      <c r="B3074" s="10" t="s">
        <v>1695</v>
      </c>
      <c r="C3074" s="10" t="s">
        <v>1696</v>
      </c>
      <c r="D3074" s="19" t="s">
        <v>11</v>
      </c>
      <c r="E3074" s="11" t="s">
        <v>12</v>
      </c>
      <c r="F3074" s="19">
        <v>0</v>
      </c>
      <c r="G3074" s="19">
        <v>0</v>
      </c>
      <c r="H3074" s="35">
        <v>305</v>
      </c>
      <c r="I3074" s="39"/>
    </row>
    <row r="3075" spans="1:9" ht="27" x14ac:dyDescent="0.25">
      <c r="A3075" s="10" t="s">
        <v>183</v>
      </c>
      <c r="B3075" s="10" t="s">
        <v>1697</v>
      </c>
      <c r="C3075" s="10" t="s">
        <v>1698</v>
      </c>
      <c r="D3075" s="19" t="s">
        <v>11</v>
      </c>
      <c r="E3075" s="11" t="s">
        <v>12</v>
      </c>
      <c r="F3075" s="19">
        <v>0</v>
      </c>
      <c r="G3075" s="19">
        <v>0</v>
      </c>
      <c r="H3075" s="35">
        <v>200</v>
      </c>
      <c r="I3075" s="39"/>
    </row>
    <row r="3076" spans="1:9" x14ac:dyDescent="0.25">
      <c r="A3076" s="10" t="s">
        <v>183</v>
      </c>
      <c r="B3076" s="10" t="s">
        <v>1699</v>
      </c>
      <c r="C3076" s="10" t="s">
        <v>78</v>
      </c>
      <c r="D3076" s="19" t="s">
        <v>11</v>
      </c>
      <c r="E3076" s="11" t="s">
        <v>12</v>
      </c>
      <c r="F3076" s="19">
        <v>0</v>
      </c>
      <c r="G3076" s="19">
        <v>0</v>
      </c>
      <c r="H3076" s="35">
        <v>40</v>
      </c>
      <c r="I3076" s="39"/>
    </row>
    <row r="3077" spans="1:9" x14ac:dyDescent="0.25">
      <c r="A3077" s="10" t="s">
        <v>183</v>
      </c>
      <c r="B3077" s="10" t="s">
        <v>1700</v>
      </c>
      <c r="C3077" s="10" t="s">
        <v>24</v>
      </c>
      <c r="D3077" s="19" t="s">
        <v>11</v>
      </c>
      <c r="E3077" s="11" t="s">
        <v>12</v>
      </c>
      <c r="F3077" s="19">
        <v>0</v>
      </c>
      <c r="G3077" s="19">
        <v>0</v>
      </c>
      <c r="H3077" s="35">
        <v>40</v>
      </c>
      <c r="I3077" s="39"/>
    </row>
    <row r="3078" spans="1:9" x14ac:dyDescent="0.25">
      <c r="A3078" s="10" t="s">
        <v>183</v>
      </c>
      <c r="B3078" s="10" t="s">
        <v>1136</v>
      </c>
      <c r="C3078" s="10" t="s">
        <v>10</v>
      </c>
      <c r="D3078" s="19" t="s">
        <v>11</v>
      </c>
      <c r="E3078" s="11" t="s">
        <v>12</v>
      </c>
      <c r="F3078" s="19">
        <v>0</v>
      </c>
      <c r="G3078" s="19">
        <v>0</v>
      </c>
      <c r="H3078" s="35">
        <v>8</v>
      </c>
      <c r="I3078" s="39"/>
    </row>
    <row r="3079" spans="1:9" x14ac:dyDescent="0.25">
      <c r="A3079" s="10" t="s">
        <v>183</v>
      </c>
      <c r="B3079" s="10" t="s">
        <v>1137</v>
      </c>
      <c r="C3079" s="10" t="s">
        <v>13</v>
      </c>
      <c r="D3079" s="19" t="s">
        <v>11</v>
      </c>
      <c r="E3079" s="11" t="s">
        <v>12</v>
      </c>
      <c r="F3079" s="19">
        <v>0</v>
      </c>
      <c r="G3079" s="19">
        <v>0</v>
      </c>
      <c r="H3079" s="35">
        <v>10</v>
      </c>
      <c r="I3079" s="39"/>
    </row>
    <row r="3080" spans="1:9" ht="40.5" x14ac:dyDescent="0.25">
      <c r="A3080" s="10" t="s">
        <v>183</v>
      </c>
      <c r="B3080" s="10" t="s">
        <v>1138</v>
      </c>
      <c r="C3080" s="10" t="s">
        <v>171</v>
      </c>
      <c r="D3080" s="19" t="s">
        <v>11</v>
      </c>
      <c r="E3080" s="11" t="s">
        <v>12</v>
      </c>
      <c r="F3080" s="19">
        <v>0</v>
      </c>
      <c r="G3080" s="19">
        <v>0</v>
      </c>
      <c r="H3080" s="35">
        <v>15</v>
      </c>
      <c r="I3080" s="39"/>
    </row>
    <row r="3081" spans="1:9" ht="40.5" x14ac:dyDescent="0.25">
      <c r="A3081" s="10" t="s">
        <v>183</v>
      </c>
      <c r="B3081" s="10" t="s">
        <v>44</v>
      </c>
      <c r="C3081" s="10" t="s">
        <v>172</v>
      </c>
      <c r="D3081" s="19" t="s">
        <v>11</v>
      </c>
      <c r="E3081" s="11" t="s">
        <v>12</v>
      </c>
      <c r="F3081" s="19">
        <v>0</v>
      </c>
      <c r="G3081" s="19">
        <v>0</v>
      </c>
      <c r="H3081" s="35">
        <v>30</v>
      </c>
      <c r="I3081" s="39"/>
    </row>
    <row r="3082" spans="1:9" ht="27" x14ac:dyDescent="0.25">
      <c r="A3082" s="10" t="s">
        <v>183</v>
      </c>
      <c r="B3082" s="10" t="s">
        <v>1139</v>
      </c>
      <c r="C3082" s="10" t="s">
        <v>16</v>
      </c>
      <c r="D3082" s="19" t="s">
        <v>11</v>
      </c>
      <c r="E3082" s="11" t="s">
        <v>12</v>
      </c>
      <c r="F3082" s="19">
        <v>0</v>
      </c>
      <c r="G3082" s="19">
        <v>0</v>
      </c>
      <c r="H3082" s="35">
        <v>30</v>
      </c>
      <c r="I3082" s="39"/>
    </row>
    <row r="3083" spans="1:9" ht="27" x14ac:dyDescent="0.25">
      <c r="A3083" s="10" t="s">
        <v>183</v>
      </c>
      <c r="B3083" s="10" t="s">
        <v>1140</v>
      </c>
      <c r="C3083" s="10" t="s">
        <v>197</v>
      </c>
      <c r="D3083" s="19" t="s">
        <v>11</v>
      </c>
      <c r="E3083" s="11" t="s">
        <v>12</v>
      </c>
      <c r="F3083" s="19">
        <v>0</v>
      </c>
      <c r="G3083" s="19">
        <v>0</v>
      </c>
      <c r="H3083" s="35">
        <v>15</v>
      </c>
      <c r="I3083" s="39"/>
    </row>
    <row r="3084" spans="1:9" x14ac:dyDescent="0.25">
      <c r="A3084" s="10" t="s">
        <v>183</v>
      </c>
      <c r="B3084" s="10" t="s">
        <v>1141</v>
      </c>
      <c r="C3084" s="10" t="s">
        <v>1142</v>
      </c>
      <c r="D3084" s="19" t="s">
        <v>11</v>
      </c>
      <c r="E3084" s="11" t="s">
        <v>12</v>
      </c>
      <c r="F3084" s="19">
        <v>0</v>
      </c>
      <c r="G3084" s="19">
        <v>0</v>
      </c>
      <c r="H3084" s="35">
        <v>15000</v>
      </c>
      <c r="I3084" s="39"/>
    </row>
    <row r="3085" spans="1:9" ht="40.5" x14ac:dyDescent="0.25">
      <c r="A3085" s="10" t="s">
        <v>183</v>
      </c>
      <c r="B3085" s="10" t="s">
        <v>1143</v>
      </c>
      <c r="C3085" s="10" t="s">
        <v>176</v>
      </c>
      <c r="D3085" s="19" t="s">
        <v>11</v>
      </c>
      <c r="E3085" s="11" t="s">
        <v>12</v>
      </c>
      <c r="F3085" s="19">
        <v>0</v>
      </c>
      <c r="G3085" s="19">
        <v>0</v>
      </c>
      <c r="H3085" s="35">
        <v>15</v>
      </c>
      <c r="I3085" s="39"/>
    </row>
    <row r="3086" spans="1:9" ht="40.5" x14ac:dyDescent="0.25">
      <c r="A3086" s="10" t="s">
        <v>183</v>
      </c>
      <c r="B3086" s="10" t="s">
        <v>1144</v>
      </c>
      <c r="C3086" s="10" t="s">
        <v>176</v>
      </c>
      <c r="D3086" s="19" t="s">
        <v>11</v>
      </c>
      <c r="E3086" s="11" t="s">
        <v>12</v>
      </c>
      <c r="F3086" s="19">
        <v>0</v>
      </c>
      <c r="G3086" s="19">
        <v>0</v>
      </c>
      <c r="H3086" s="35">
        <v>15</v>
      </c>
      <c r="I3086" s="39"/>
    </row>
    <row r="3087" spans="1:9" ht="40.5" x14ac:dyDescent="0.25">
      <c r="A3087" s="10" t="s">
        <v>183</v>
      </c>
      <c r="B3087" s="10" t="s">
        <v>1145</v>
      </c>
      <c r="C3087" s="10" t="s">
        <v>176</v>
      </c>
      <c r="D3087" s="19" t="s">
        <v>11</v>
      </c>
      <c r="E3087" s="11" t="s">
        <v>12</v>
      </c>
      <c r="F3087" s="19">
        <v>0</v>
      </c>
      <c r="G3087" s="19">
        <v>0</v>
      </c>
      <c r="H3087" s="35">
        <v>1</v>
      </c>
      <c r="I3087" s="39"/>
    </row>
    <row r="3088" spans="1:9" x14ac:dyDescent="0.25">
      <c r="A3088" s="10" t="s">
        <v>183</v>
      </c>
      <c r="B3088" s="10" t="s">
        <v>1146</v>
      </c>
      <c r="C3088" s="10" t="s">
        <v>73</v>
      </c>
      <c r="D3088" s="19" t="s">
        <v>11</v>
      </c>
      <c r="E3088" s="11" t="s">
        <v>12</v>
      </c>
      <c r="F3088" s="19">
        <v>0</v>
      </c>
      <c r="G3088" s="19">
        <v>0</v>
      </c>
      <c r="H3088" s="35">
        <v>8</v>
      </c>
      <c r="I3088" s="39"/>
    </row>
    <row r="3089" spans="1:9" x14ac:dyDescent="0.25">
      <c r="A3089" s="10" t="s">
        <v>183</v>
      </c>
      <c r="B3089" s="10" t="s">
        <v>1147</v>
      </c>
      <c r="C3089" s="10" t="s">
        <v>42</v>
      </c>
      <c r="D3089" s="19" t="s">
        <v>11</v>
      </c>
      <c r="E3089" s="11" t="s">
        <v>12</v>
      </c>
      <c r="F3089" s="19">
        <v>0</v>
      </c>
      <c r="G3089" s="19">
        <v>0</v>
      </c>
      <c r="H3089" s="35">
        <v>50</v>
      </c>
      <c r="I3089" s="39"/>
    </row>
    <row r="3090" spans="1:9" x14ac:dyDescent="0.25">
      <c r="A3090" s="10" t="s">
        <v>183</v>
      </c>
      <c r="B3090" s="10" t="s">
        <v>1148</v>
      </c>
      <c r="C3090" s="10" t="s">
        <v>13</v>
      </c>
      <c r="D3090" s="19" t="s">
        <v>11</v>
      </c>
      <c r="E3090" s="11" t="s">
        <v>12</v>
      </c>
      <c r="F3090" s="19">
        <v>0</v>
      </c>
      <c r="G3090" s="19">
        <v>0</v>
      </c>
      <c r="H3090" s="35">
        <v>800</v>
      </c>
      <c r="I3090" s="39"/>
    </row>
    <row r="3091" spans="1:9" x14ac:dyDescent="0.25">
      <c r="A3091" s="10" t="s">
        <v>183</v>
      </c>
      <c r="B3091" s="10" t="s">
        <v>1149</v>
      </c>
      <c r="C3091" s="10" t="s">
        <v>15</v>
      </c>
      <c r="D3091" s="19" t="s">
        <v>11</v>
      </c>
      <c r="E3091" s="11" t="s">
        <v>12</v>
      </c>
      <c r="F3091" s="19">
        <v>0</v>
      </c>
      <c r="G3091" s="19">
        <v>0</v>
      </c>
      <c r="H3091" s="35">
        <v>60</v>
      </c>
      <c r="I3091" s="39"/>
    </row>
    <row r="3092" spans="1:9" x14ac:dyDescent="0.25">
      <c r="A3092" s="10" t="s">
        <v>183</v>
      </c>
      <c r="B3092" s="10" t="s">
        <v>1150</v>
      </c>
      <c r="C3092" s="10" t="s">
        <v>723</v>
      </c>
      <c r="D3092" s="19" t="s">
        <v>11</v>
      </c>
      <c r="E3092" s="11" t="s">
        <v>12</v>
      </c>
      <c r="F3092" s="19">
        <v>0</v>
      </c>
      <c r="G3092" s="19">
        <v>0</v>
      </c>
      <c r="H3092" s="35">
        <v>40</v>
      </c>
      <c r="I3092" s="39"/>
    </row>
    <row r="3093" spans="1:9" x14ac:dyDescent="0.25">
      <c r="A3093" s="10" t="s">
        <v>183</v>
      </c>
      <c r="B3093" s="10" t="s">
        <v>1151</v>
      </c>
      <c r="C3093" s="10" t="s">
        <v>216</v>
      </c>
      <c r="D3093" s="19" t="s">
        <v>11</v>
      </c>
      <c r="E3093" s="11" t="s">
        <v>12</v>
      </c>
      <c r="F3093" s="19">
        <v>0</v>
      </c>
      <c r="G3093" s="19">
        <v>0</v>
      </c>
      <c r="H3093" s="35">
        <v>40</v>
      </c>
      <c r="I3093" s="39"/>
    </row>
    <row r="3094" spans="1:9" x14ac:dyDescent="0.25">
      <c r="A3094" s="10" t="s">
        <v>183</v>
      </c>
      <c r="B3094" s="10" t="s">
        <v>1152</v>
      </c>
      <c r="C3094" s="10" t="s">
        <v>728</v>
      </c>
      <c r="D3094" s="19" t="s">
        <v>11</v>
      </c>
      <c r="E3094" s="11" t="s">
        <v>12</v>
      </c>
      <c r="F3094" s="19">
        <v>0</v>
      </c>
      <c r="G3094" s="19">
        <v>0</v>
      </c>
      <c r="H3094" s="35">
        <v>70</v>
      </c>
      <c r="I3094" s="39"/>
    </row>
    <row r="3095" spans="1:9" ht="27" x14ac:dyDescent="0.25">
      <c r="A3095" s="10" t="s">
        <v>183</v>
      </c>
      <c r="B3095" s="10" t="s">
        <v>1153</v>
      </c>
      <c r="C3095" s="10" t="s">
        <v>217</v>
      </c>
      <c r="D3095" s="19" t="s">
        <v>11</v>
      </c>
      <c r="E3095" s="11" t="s">
        <v>17</v>
      </c>
      <c r="F3095" s="19">
        <v>0</v>
      </c>
      <c r="G3095" s="19">
        <v>0</v>
      </c>
      <c r="H3095" s="35">
        <v>100</v>
      </c>
      <c r="I3095" s="39"/>
    </row>
    <row r="3096" spans="1:9" x14ac:dyDescent="0.25">
      <c r="A3096" s="10" t="s">
        <v>183</v>
      </c>
      <c r="B3096" s="10" t="s">
        <v>1154</v>
      </c>
      <c r="C3096" s="10" t="s">
        <v>109</v>
      </c>
      <c r="D3096" s="19" t="s">
        <v>11</v>
      </c>
      <c r="E3096" s="11" t="s">
        <v>12</v>
      </c>
      <c r="F3096" s="19">
        <v>0</v>
      </c>
      <c r="G3096" s="19">
        <v>0</v>
      </c>
      <c r="H3096" s="35">
        <v>10</v>
      </c>
      <c r="I3096" s="39"/>
    </row>
    <row r="3097" spans="1:9" ht="27" x14ac:dyDescent="0.25">
      <c r="A3097" s="10" t="s">
        <v>183</v>
      </c>
      <c r="B3097" s="10" t="s">
        <v>1155</v>
      </c>
      <c r="C3097" s="10" t="s">
        <v>18</v>
      </c>
      <c r="D3097" s="19" t="s">
        <v>11</v>
      </c>
      <c r="E3097" s="11" t="s">
        <v>12</v>
      </c>
      <c r="F3097" s="19">
        <v>0</v>
      </c>
      <c r="G3097" s="19">
        <v>0</v>
      </c>
      <c r="H3097" s="35">
        <v>3500</v>
      </c>
      <c r="I3097" s="39"/>
    </row>
    <row r="3098" spans="1:9" ht="27" x14ac:dyDescent="0.25">
      <c r="A3098" s="10" t="s">
        <v>183</v>
      </c>
      <c r="B3098" s="10" t="s">
        <v>1156</v>
      </c>
      <c r="C3098" s="10" t="s">
        <v>19</v>
      </c>
      <c r="D3098" s="19" t="s">
        <v>11</v>
      </c>
      <c r="E3098" s="11" t="s">
        <v>12</v>
      </c>
      <c r="F3098" s="19">
        <v>0</v>
      </c>
      <c r="G3098" s="19">
        <v>0</v>
      </c>
      <c r="H3098" s="35">
        <v>400</v>
      </c>
      <c r="I3098" s="39"/>
    </row>
    <row r="3099" spans="1:9" x14ac:dyDescent="0.25">
      <c r="A3099" s="10" t="s">
        <v>183</v>
      </c>
      <c r="B3099" s="10" t="s">
        <v>1157</v>
      </c>
      <c r="C3099" s="10" t="s">
        <v>20</v>
      </c>
      <c r="D3099" s="19" t="s">
        <v>11</v>
      </c>
      <c r="E3099" s="11" t="s">
        <v>12</v>
      </c>
      <c r="F3099" s="19">
        <v>0</v>
      </c>
      <c r="G3099" s="19">
        <v>0</v>
      </c>
      <c r="H3099" s="35">
        <v>100</v>
      </c>
      <c r="I3099" s="39"/>
    </row>
    <row r="3100" spans="1:9" x14ac:dyDescent="0.25">
      <c r="A3100" s="10" t="s">
        <v>183</v>
      </c>
      <c r="B3100" s="10" t="s">
        <v>1158</v>
      </c>
      <c r="C3100" s="10" t="s">
        <v>21</v>
      </c>
      <c r="D3100" s="19" t="s">
        <v>11</v>
      </c>
      <c r="E3100" s="11" t="s">
        <v>12</v>
      </c>
      <c r="F3100" s="19">
        <v>0</v>
      </c>
      <c r="G3100" s="19">
        <v>0</v>
      </c>
      <c r="H3100" s="35">
        <v>100</v>
      </c>
      <c r="I3100" s="39"/>
    </row>
    <row r="3101" spans="1:9" x14ac:dyDescent="0.25">
      <c r="A3101" s="10" t="s">
        <v>183</v>
      </c>
      <c r="B3101" s="10" t="s">
        <v>1159</v>
      </c>
      <c r="C3101" s="10" t="s">
        <v>22</v>
      </c>
      <c r="D3101" s="19" t="s">
        <v>11</v>
      </c>
      <c r="E3101" s="11" t="s">
        <v>12</v>
      </c>
      <c r="F3101" s="19">
        <v>0</v>
      </c>
      <c r="G3101" s="19">
        <v>0</v>
      </c>
      <c r="H3101" s="35">
        <v>15</v>
      </c>
      <c r="I3101" s="39"/>
    </row>
    <row r="3102" spans="1:9" x14ac:dyDescent="0.25">
      <c r="A3102" s="10" t="s">
        <v>183</v>
      </c>
      <c r="B3102" s="10" t="s">
        <v>1160</v>
      </c>
      <c r="C3102" s="10" t="s">
        <v>200</v>
      </c>
      <c r="D3102" s="19" t="s">
        <v>11</v>
      </c>
      <c r="E3102" s="11" t="s">
        <v>170</v>
      </c>
      <c r="F3102" s="19">
        <v>0</v>
      </c>
      <c r="G3102" s="19">
        <v>0</v>
      </c>
      <c r="H3102" s="35">
        <v>1515</v>
      </c>
      <c r="I3102" s="39"/>
    </row>
    <row r="3103" spans="1:9" ht="27" x14ac:dyDescent="0.25">
      <c r="A3103" s="10" t="s">
        <v>183</v>
      </c>
      <c r="B3103" s="10" t="s">
        <v>1161</v>
      </c>
      <c r="C3103" s="10" t="s">
        <v>725</v>
      </c>
      <c r="D3103" s="19" t="s">
        <v>11</v>
      </c>
      <c r="E3103" s="11" t="s">
        <v>12</v>
      </c>
      <c r="F3103" s="19">
        <v>0</v>
      </c>
      <c r="G3103" s="19">
        <v>0</v>
      </c>
      <c r="H3103" s="35">
        <v>300</v>
      </c>
      <c r="I3103" s="39"/>
    </row>
    <row r="3104" spans="1:9" x14ac:dyDescent="0.25">
      <c r="A3104" s="10" t="s">
        <v>183</v>
      </c>
      <c r="B3104" s="10" t="s">
        <v>1162</v>
      </c>
      <c r="C3104" s="10" t="s">
        <v>174</v>
      </c>
      <c r="D3104" s="19" t="s">
        <v>11</v>
      </c>
      <c r="E3104" s="11" t="s">
        <v>12</v>
      </c>
      <c r="F3104" s="19">
        <v>0</v>
      </c>
      <c r="G3104" s="19">
        <v>0</v>
      </c>
      <c r="H3104" s="35">
        <v>20</v>
      </c>
      <c r="I3104" s="39"/>
    </row>
    <row r="3105" spans="1:9" x14ac:dyDescent="0.25">
      <c r="A3105" s="10" t="s">
        <v>183</v>
      </c>
      <c r="B3105" s="10" t="s">
        <v>1163</v>
      </c>
      <c r="C3105" s="10" t="s">
        <v>175</v>
      </c>
      <c r="D3105" s="19" t="s">
        <v>11</v>
      </c>
      <c r="E3105" s="11" t="s">
        <v>12</v>
      </c>
      <c r="F3105" s="19">
        <v>0</v>
      </c>
      <c r="G3105" s="19">
        <v>0</v>
      </c>
      <c r="H3105" s="35">
        <v>20</v>
      </c>
      <c r="I3105" s="39"/>
    </row>
    <row r="3106" spans="1:9" x14ac:dyDescent="0.25">
      <c r="A3106" s="10" t="s">
        <v>183</v>
      </c>
      <c r="B3106" s="10" t="s">
        <v>1164</v>
      </c>
      <c r="C3106" s="10" t="s">
        <v>587</v>
      </c>
      <c r="D3106" s="19" t="s">
        <v>11</v>
      </c>
      <c r="E3106" s="11" t="s">
        <v>17</v>
      </c>
      <c r="F3106" s="19">
        <v>0</v>
      </c>
      <c r="G3106" s="19">
        <v>0</v>
      </c>
      <c r="H3106" s="35">
        <v>60</v>
      </c>
      <c r="I3106" s="39"/>
    </row>
    <row r="3107" spans="1:9" x14ac:dyDescent="0.25">
      <c r="A3107" s="10" t="s">
        <v>183</v>
      </c>
      <c r="B3107" s="10" t="s">
        <v>1165</v>
      </c>
      <c r="C3107" s="10" t="s">
        <v>177</v>
      </c>
      <c r="D3107" s="19" t="s">
        <v>11</v>
      </c>
      <c r="E3107" s="11" t="s">
        <v>17</v>
      </c>
      <c r="F3107" s="19">
        <v>0</v>
      </c>
      <c r="G3107" s="19">
        <v>0</v>
      </c>
      <c r="H3107" s="35">
        <v>50</v>
      </c>
      <c r="I3107" s="39"/>
    </row>
    <row r="3108" spans="1:9" x14ac:dyDescent="0.25">
      <c r="A3108" s="10" t="s">
        <v>183</v>
      </c>
      <c r="B3108" s="10" t="s">
        <v>1166</v>
      </c>
      <c r="C3108" s="10" t="s">
        <v>223</v>
      </c>
      <c r="D3108" s="19" t="s">
        <v>11</v>
      </c>
      <c r="E3108" s="11" t="s">
        <v>12</v>
      </c>
      <c r="F3108" s="19">
        <v>0</v>
      </c>
      <c r="G3108" s="19">
        <v>0</v>
      </c>
      <c r="H3108" s="35">
        <v>80</v>
      </c>
      <c r="I3108" s="39"/>
    </row>
    <row r="3109" spans="1:9" x14ac:dyDescent="0.25">
      <c r="A3109" s="10" t="s">
        <v>183</v>
      </c>
      <c r="B3109" s="10" t="s">
        <v>1167</v>
      </c>
      <c r="C3109" s="10" t="s">
        <v>224</v>
      </c>
      <c r="D3109" s="19" t="s">
        <v>11</v>
      </c>
      <c r="E3109" s="11" t="s">
        <v>12</v>
      </c>
      <c r="F3109" s="19">
        <v>0</v>
      </c>
      <c r="G3109" s="19">
        <v>0</v>
      </c>
      <c r="H3109" s="35">
        <v>80</v>
      </c>
      <c r="I3109" s="39"/>
    </row>
    <row r="3110" spans="1:9" x14ac:dyDescent="0.25">
      <c r="A3110" s="10" t="s">
        <v>183</v>
      </c>
      <c r="B3110" s="10" t="s">
        <v>1168</v>
      </c>
      <c r="C3110" s="10" t="s">
        <v>46</v>
      </c>
      <c r="D3110" s="19" t="s">
        <v>11</v>
      </c>
      <c r="E3110" s="11" t="s">
        <v>12</v>
      </c>
      <c r="F3110" s="19">
        <v>0</v>
      </c>
      <c r="G3110" s="19">
        <v>0</v>
      </c>
      <c r="H3110" s="35">
        <v>30</v>
      </c>
      <c r="I3110" s="39"/>
    </row>
    <row r="3111" spans="1:9" ht="27" x14ac:dyDescent="0.25">
      <c r="A3111" s="10" t="s">
        <v>128</v>
      </c>
      <c r="B3111" s="10" t="s">
        <v>1885</v>
      </c>
      <c r="C3111" s="10" t="s">
        <v>1886</v>
      </c>
      <c r="D3111" s="19" t="s">
        <v>11</v>
      </c>
      <c r="E3111" s="11" t="s">
        <v>47</v>
      </c>
      <c r="F3111" s="19">
        <v>0</v>
      </c>
      <c r="G3111" s="19">
        <v>0</v>
      </c>
      <c r="H3111" s="35">
        <v>50</v>
      </c>
      <c r="I3111" s="39"/>
    </row>
    <row r="3112" spans="1:9" ht="40.5" x14ac:dyDescent="0.25">
      <c r="A3112" s="10" t="s">
        <v>128</v>
      </c>
      <c r="B3112" s="10" t="s">
        <v>1887</v>
      </c>
      <c r="C3112" s="10" t="s">
        <v>1888</v>
      </c>
      <c r="D3112" s="19" t="s">
        <v>11</v>
      </c>
      <c r="E3112" s="11" t="s">
        <v>12</v>
      </c>
      <c r="F3112" s="19">
        <v>0</v>
      </c>
      <c r="G3112" s="19">
        <v>0</v>
      </c>
      <c r="H3112" s="35">
        <v>40</v>
      </c>
      <c r="I3112" s="39"/>
    </row>
    <row r="3113" spans="1:9" ht="27" x14ac:dyDescent="0.25">
      <c r="A3113" s="10" t="s">
        <v>128</v>
      </c>
      <c r="B3113" s="10" t="s">
        <v>1889</v>
      </c>
      <c r="C3113" s="10" t="s">
        <v>1890</v>
      </c>
      <c r="D3113" s="19" t="s">
        <v>11</v>
      </c>
      <c r="E3113" s="11" t="s">
        <v>25</v>
      </c>
      <c r="F3113" s="19">
        <v>0</v>
      </c>
      <c r="G3113" s="19">
        <v>0</v>
      </c>
      <c r="H3113" s="35">
        <v>170</v>
      </c>
      <c r="I3113" s="39"/>
    </row>
    <row r="3114" spans="1:9" ht="27" x14ac:dyDescent="0.25">
      <c r="A3114" s="10" t="s">
        <v>128</v>
      </c>
      <c r="B3114" s="10" t="s">
        <v>1891</v>
      </c>
      <c r="C3114" s="10" t="s">
        <v>1892</v>
      </c>
      <c r="D3114" s="19" t="s">
        <v>11</v>
      </c>
      <c r="E3114" s="11" t="s">
        <v>25</v>
      </c>
      <c r="F3114" s="19">
        <v>0</v>
      </c>
      <c r="G3114" s="19">
        <v>0</v>
      </c>
      <c r="H3114" s="35">
        <v>50</v>
      </c>
      <c r="I3114" s="39"/>
    </row>
    <row r="3115" spans="1:9" x14ac:dyDescent="0.25">
      <c r="A3115" s="10" t="s">
        <v>128</v>
      </c>
      <c r="B3115" s="10" t="s">
        <v>1893</v>
      </c>
      <c r="C3115" s="10" t="s">
        <v>26</v>
      </c>
      <c r="D3115" s="19" t="s">
        <v>11</v>
      </c>
      <c r="E3115" s="11" t="s">
        <v>12</v>
      </c>
      <c r="F3115" s="19">
        <v>0</v>
      </c>
      <c r="G3115" s="19">
        <v>0</v>
      </c>
      <c r="H3115" s="35">
        <v>700</v>
      </c>
      <c r="I3115" s="39"/>
    </row>
    <row r="3116" spans="1:9" ht="27" x14ac:dyDescent="0.25">
      <c r="A3116" s="10" t="s">
        <v>128</v>
      </c>
      <c r="B3116" s="10" t="s">
        <v>1894</v>
      </c>
      <c r="C3116" s="10" t="s">
        <v>1895</v>
      </c>
      <c r="D3116" s="19" t="s">
        <v>11</v>
      </c>
      <c r="E3116" s="11" t="s">
        <v>12</v>
      </c>
      <c r="F3116" s="19">
        <v>0</v>
      </c>
      <c r="G3116" s="19">
        <v>0</v>
      </c>
      <c r="H3116" s="35">
        <v>6</v>
      </c>
      <c r="I3116" s="39"/>
    </row>
    <row r="3117" spans="1:9" x14ac:dyDescent="0.25">
      <c r="A3117" s="10" t="s">
        <v>128</v>
      </c>
      <c r="B3117" s="10" t="s">
        <v>1896</v>
      </c>
      <c r="C3117" s="10" t="s">
        <v>166</v>
      </c>
      <c r="D3117" s="19" t="s">
        <v>11</v>
      </c>
      <c r="E3117" s="11" t="s">
        <v>12</v>
      </c>
      <c r="F3117" s="19">
        <v>0</v>
      </c>
      <c r="G3117" s="19">
        <v>0</v>
      </c>
      <c r="H3117" s="35">
        <v>25</v>
      </c>
      <c r="I3117" s="39"/>
    </row>
    <row r="3118" spans="1:9" x14ac:dyDescent="0.25">
      <c r="A3118" s="10" t="s">
        <v>128</v>
      </c>
      <c r="B3118" s="10" t="s">
        <v>1897</v>
      </c>
      <c r="C3118" s="10" t="s">
        <v>239</v>
      </c>
      <c r="D3118" s="19" t="s">
        <v>11</v>
      </c>
      <c r="E3118" s="11" t="s">
        <v>12</v>
      </c>
      <c r="F3118" s="19">
        <v>0</v>
      </c>
      <c r="G3118" s="19">
        <v>0</v>
      </c>
      <c r="H3118" s="35">
        <v>60</v>
      </c>
      <c r="I3118" s="39"/>
    </row>
    <row r="3119" spans="1:9" x14ac:dyDescent="0.25">
      <c r="A3119" s="10" t="s">
        <v>128</v>
      </c>
      <c r="B3119" s="10" t="s">
        <v>1898</v>
      </c>
      <c r="C3119" s="10" t="s">
        <v>123</v>
      </c>
      <c r="D3119" s="19" t="s">
        <v>11</v>
      </c>
      <c r="E3119" s="11" t="s">
        <v>12</v>
      </c>
      <c r="F3119" s="19">
        <v>0</v>
      </c>
      <c r="G3119" s="19">
        <v>0</v>
      </c>
      <c r="H3119" s="35">
        <v>1100</v>
      </c>
      <c r="I3119" s="39"/>
    </row>
    <row r="3120" spans="1:9" x14ac:dyDescent="0.25">
      <c r="A3120" s="10" t="s">
        <v>128</v>
      </c>
      <c r="B3120" s="10" t="s">
        <v>1899</v>
      </c>
      <c r="C3120" s="10" t="s">
        <v>1900</v>
      </c>
      <c r="D3120" s="19" t="s">
        <v>11</v>
      </c>
      <c r="E3120" s="11" t="s">
        <v>12</v>
      </c>
      <c r="F3120" s="19">
        <v>0</v>
      </c>
      <c r="G3120" s="19">
        <v>0</v>
      </c>
      <c r="H3120" s="35">
        <v>92</v>
      </c>
      <c r="I3120" s="39"/>
    </row>
    <row r="3121" spans="1:11" ht="54" x14ac:dyDescent="0.25">
      <c r="A3121" s="10" t="s">
        <v>128</v>
      </c>
      <c r="B3121" s="10" t="s">
        <v>1901</v>
      </c>
      <c r="C3121" s="10" t="s">
        <v>1902</v>
      </c>
      <c r="D3121" s="19" t="s">
        <v>11</v>
      </c>
      <c r="E3121" s="11" t="s">
        <v>12</v>
      </c>
      <c r="F3121" s="19">
        <v>0</v>
      </c>
      <c r="G3121" s="19">
        <v>0</v>
      </c>
      <c r="H3121" s="35">
        <v>5</v>
      </c>
      <c r="I3121" s="39"/>
    </row>
    <row r="3122" spans="1:11" ht="27" x14ac:dyDescent="0.25">
      <c r="A3122" s="10" t="s">
        <v>128</v>
      </c>
      <c r="B3122" s="10" t="s">
        <v>1903</v>
      </c>
      <c r="C3122" s="10" t="s">
        <v>1904</v>
      </c>
      <c r="D3122" s="19" t="s">
        <v>11</v>
      </c>
      <c r="E3122" s="11" t="s">
        <v>170</v>
      </c>
      <c r="F3122" s="19">
        <v>0</v>
      </c>
      <c r="G3122" s="19">
        <v>0</v>
      </c>
      <c r="H3122" s="35">
        <v>20</v>
      </c>
      <c r="I3122" s="39"/>
    </row>
    <row r="3123" spans="1:11" ht="27" x14ac:dyDescent="0.25">
      <c r="A3123" s="10" t="s">
        <v>128</v>
      </c>
      <c r="B3123" s="10" t="s">
        <v>1905</v>
      </c>
      <c r="C3123" s="10" t="s">
        <v>1906</v>
      </c>
      <c r="D3123" s="19" t="s">
        <v>11</v>
      </c>
      <c r="E3123" s="11" t="s">
        <v>25</v>
      </c>
      <c r="F3123" s="19">
        <v>0</v>
      </c>
      <c r="G3123" s="19">
        <v>0</v>
      </c>
      <c r="H3123" s="35">
        <v>20</v>
      </c>
      <c r="I3123" s="39"/>
    </row>
    <row r="3124" spans="1:11" x14ac:dyDescent="0.25">
      <c r="A3124" s="10" t="s">
        <v>128</v>
      </c>
      <c r="B3124" s="10" t="s">
        <v>1907</v>
      </c>
      <c r="C3124" s="10" t="s">
        <v>30</v>
      </c>
      <c r="D3124" s="19" t="s">
        <v>11</v>
      </c>
      <c r="E3124" s="11" t="s">
        <v>12</v>
      </c>
      <c r="F3124" s="19">
        <v>0</v>
      </c>
      <c r="G3124" s="19">
        <v>0</v>
      </c>
      <c r="H3124" s="35">
        <v>80</v>
      </c>
      <c r="I3124" s="39"/>
    </row>
    <row r="3125" spans="1:11" x14ac:dyDescent="0.25">
      <c r="A3125" s="10" t="s">
        <v>128</v>
      </c>
      <c r="B3125" s="15"/>
      <c r="C3125" s="15"/>
      <c r="D3125" s="18"/>
      <c r="E3125" s="15"/>
      <c r="F3125" s="15"/>
      <c r="G3125" s="15"/>
      <c r="H3125" s="32"/>
      <c r="I3125" s="39"/>
    </row>
    <row r="3126" spans="1:11" ht="27" x14ac:dyDescent="0.25">
      <c r="A3126" s="10" t="s">
        <v>128</v>
      </c>
      <c r="B3126" s="10" t="s">
        <v>627</v>
      </c>
      <c r="C3126" s="10" t="s">
        <v>628</v>
      </c>
      <c r="D3126" s="19" t="s">
        <v>36</v>
      </c>
      <c r="E3126" s="19" t="s">
        <v>25</v>
      </c>
      <c r="F3126" s="19">
        <v>180</v>
      </c>
      <c r="G3126" s="19">
        <f>+F3126*H3126</f>
        <v>14400</v>
      </c>
      <c r="H3126" s="35">
        <v>80</v>
      </c>
      <c r="I3126" s="39"/>
    </row>
    <row r="3127" spans="1:11" ht="27" x14ac:dyDescent="0.25">
      <c r="A3127" s="10" t="s">
        <v>128</v>
      </c>
      <c r="B3127" s="10" t="s">
        <v>629</v>
      </c>
      <c r="C3127" s="10" t="s">
        <v>630</v>
      </c>
      <c r="D3127" s="19" t="s">
        <v>36</v>
      </c>
      <c r="E3127" s="19" t="s">
        <v>25</v>
      </c>
      <c r="F3127" s="82">
        <v>44.86</v>
      </c>
      <c r="G3127" s="82">
        <f>+F3127*H3127</f>
        <v>364577.22</v>
      </c>
      <c r="H3127" s="82">
        <v>8127</v>
      </c>
      <c r="I3127" s="39"/>
      <c r="J3127" s="127"/>
      <c r="K3127" s="128"/>
    </row>
    <row r="3128" spans="1:11" x14ac:dyDescent="0.25">
      <c r="A3128" s="10"/>
      <c r="B3128" s="10" t="s">
        <v>1994</v>
      </c>
      <c r="C3128" s="10" t="s">
        <v>32</v>
      </c>
      <c r="D3128" s="19" t="s">
        <v>11</v>
      </c>
      <c r="E3128" s="11" t="s">
        <v>12</v>
      </c>
      <c r="F3128" s="82">
        <v>0</v>
      </c>
      <c r="G3128" s="82">
        <v>0</v>
      </c>
      <c r="H3128" s="82">
        <v>6</v>
      </c>
      <c r="I3128" s="39"/>
    </row>
    <row r="3129" spans="1:11" x14ac:dyDescent="0.25">
      <c r="A3129" s="10"/>
      <c r="B3129" s="10" t="s">
        <v>1995</v>
      </c>
      <c r="C3129" s="10" t="s">
        <v>32</v>
      </c>
      <c r="D3129" s="19" t="s">
        <v>11</v>
      </c>
      <c r="E3129" s="11" t="s">
        <v>12</v>
      </c>
      <c r="F3129" s="19">
        <v>0</v>
      </c>
      <c r="G3129" s="19">
        <v>0</v>
      </c>
      <c r="H3129" s="35">
        <v>1</v>
      </c>
      <c r="I3129" s="39"/>
    </row>
    <row r="3130" spans="1:11" ht="40.5" x14ac:dyDescent="0.25">
      <c r="A3130" s="10"/>
      <c r="B3130" s="10" t="s">
        <v>1996</v>
      </c>
      <c r="C3130" s="10" t="s">
        <v>89</v>
      </c>
      <c r="D3130" s="19" t="s">
        <v>11</v>
      </c>
      <c r="E3130" s="11" t="s">
        <v>12</v>
      </c>
      <c r="F3130" s="19">
        <v>0</v>
      </c>
      <c r="G3130" s="19">
        <v>0</v>
      </c>
      <c r="H3130" s="11">
        <v>5</v>
      </c>
      <c r="I3130" s="127"/>
      <c r="J3130" s="127"/>
    </row>
    <row r="3131" spans="1:11" x14ac:dyDescent="0.25">
      <c r="A3131" s="10"/>
      <c r="B3131" s="10" t="s">
        <v>1997</v>
      </c>
      <c r="C3131" s="10" t="s">
        <v>1998</v>
      </c>
      <c r="D3131" s="19" t="s">
        <v>11</v>
      </c>
      <c r="E3131" s="11" t="s">
        <v>12</v>
      </c>
      <c r="F3131" s="19">
        <v>0</v>
      </c>
      <c r="G3131" s="19">
        <v>0</v>
      </c>
      <c r="H3131" s="35">
        <v>3</v>
      </c>
      <c r="I3131" s="39"/>
    </row>
    <row r="3132" spans="1:11" x14ac:dyDescent="0.25">
      <c r="A3132" s="10"/>
      <c r="B3132" s="10" t="s">
        <v>1999</v>
      </c>
      <c r="C3132" s="10" t="s">
        <v>157</v>
      </c>
      <c r="D3132" s="19" t="s">
        <v>11</v>
      </c>
      <c r="E3132" s="11" t="s">
        <v>12</v>
      </c>
      <c r="F3132" s="19">
        <v>0</v>
      </c>
      <c r="G3132" s="19">
        <v>0</v>
      </c>
      <c r="H3132" s="35">
        <v>1</v>
      </c>
      <c r="I3132" s="39"/>
    </row>
    <row r="3133" spans="1:11" ht="27" x14ac:dyDescent="0.25">
      <c r="A3133" s="10"/>
      <c r="B3133" s="10" t="s">
        <v>2000</v>
      </c>
      <c r="C3133" s="10" t="s">
        <v>2001</v>
      </c>
      <c r="D3133" s="19" t="s">
        <v>11</v>
      </c>
      <c r="E3133" s="11" t="s">
        <v>12</v>
      </c>
      <c r="F3133" s="19">
        <v>0</v>
      </c>
      <c r="G3133" s="19">
        <v>0</v>
      </c>
      <c r="H3133" s="35">
        <v>10</v>
      </c>
      <c r="I3133" s="39"/>
    </row>
    <row r="3134" spans="1:11" ht="27" x14ac:dyDescent="0.25">
      <c r="A3134" s="10"/>
      <c r="B3134" s="10" t="s">
        <v>2000</v>
      </c>
      <c r="C3134" s="10" t="s">
        <v>2002</v>
      </c>
      <c r="D3134" s="19" t="s">
        <v>11</v>
      </c>
      <c r="E3134" s="11" t="s">
        <v>12</v>
      </c>
      <c r="F3134" s="19">
        <v>0</v>
      </c>
      <c r="G3134" s="19">
        <v>0</v>
      </c>
      <c r="H3134" s="35">
        <v>10</v>
      </c>
      <c r="I3134" s="39"/>
    </row>
    <row r="3135" spans="1:11" ht="40.5" x14ac:dyDescent="0.25">
      <c r="A3135" s="10"/>
      <c r="B3135" s="10" t="s">
        <v>2003</v>
      </c>
      <c r="C3135" s="10" t="s">
        <v>2004</v>
      </c>
      <c r="D3135" s="19" t="s">
        <v>11</v>
      </c>
      <c r="E3135" s="11" t="s">
        <v>12</v>
      </c>
      <c r="F3135" s="19">
        <v>0</v>
      </c>
      <c r="G3135" s="19">
        <v>0</v>
      </c>
      <c r="H3135" s="35">
        <v>30</v>
      </c>
      <c r="I3135" s="39"/>
    </row>
    <row r="3136" spans="1:11" x14ac:dyDescent="0.25">
      <c r="A3136" s="10"/>
      <c r="B3136" s="10" t="s">
        <v>2005</v>
      </c>
      <c r="C3136" s="10" t="s">
        <v>133</v>
      </c>
      <c r="D3136" s="19" t="s">
        <v>11</v>
      </c>
      <c r="E3136" s="11" t="s">
        <v>12</v>
      </c>
      <c r="F3136" s="19">
        <v>0</v>
      </c>
      <c r="G3136" s="19">
        <v>0</v>
      </c>
      <c r="H3136" s="35">
        <v>31</v>
      </c>
      <c r="I3136" s="39"/>
    </row>
    <row r="3137" spans="1:9" ht="27" x14ac:dyDescent="0.25">
      <c r="A3137" s="10"/>
      <c r="B3137" s="10" t="s">
        <v>2006</v>
      </c>
      <c r="C3137" s="10" t="s">
        <v>2007</v>
      </c>
      <c r="D3137" s="19" t="s">
        <v>11</v>
      </c>
      <c r="E3137" s="11" t="s">
        <v>12</v>
      </c>
      <c r="F3137" s="19">
        <v>0</v>
      </c>
      <c r="G3137" s="19">
        <v>0</v>
      </c>
      <c r="H3137" s="35">
        <v>10</v>
      </c>
      <c r="I3137" s="39"/>
    </row>
    <row r="3138" spans="1:9" x14ac:dyDescent="0.25">
      <c r="A3138" s="10"/>
      <c r="B3138" s="10" t="s">
        <v>2008</v>
      </c>
      <c r="C3138" s="10" t="s">
        <v>54</v>
      </c>
      <c r="D3138" s="19" t="s">
        <v>11</v>
      </c>
      <c r="E3138" s="11" t="s">
        <v>12</v>
      </c>
      <c r="F3138" s="19">
        <v>0</v>
      </c>
      <c r="G3138" s="19">
        <v>0</v>
      </c>
      <c r="H3138" s="35">
        <v>10</v>
      </c>
      <c r="I3138" s="39"/>
    </row>
    <row r="3139" spans="1:9" x14ac:dyDescent="0.25">
      <c r="A3139" s="10"/>
      <c r="B3139" s="10" t="s">
        <v>2009</v>
      </c>
      <c r="C3139" s="10" t="s">
        <v>102</v>
      </c>
      <c r="D3139" s="19" t="s">
        <v>11</v>
      </c>
      <c r="E3139" s="11" t="s">
        <v>12</v>
      </c>
      <c r="F3139" s="19">
        <v>0</v>
      </c>
      <c r="G3139" s="19">
        <v>0</v>
      </c>
      <c r="H3139" s="35">
        <v>3</v>
      </c>
      <c r="I3139" s="39"/>
    </row>
    <row r="3140" spans="1:9" x14ac:dyDescent="0.25">
      <c r="A3140" s="10"/>
      <c r="B3140" s="10" t="s">
        <v>2010</v>
      </c>
      <c r="C3140" s="10" t="s">
        <v>2011</v>
      </c>
      <c r="D3140" s="19" t="s">
        <v>11</v>
      </c>
      <c r="E3140" s="11" t="s">
        <v>12</v>
      </c>
      <c r="F3140" s="19">
        <v>0</v>
      </c>
      <c r="G3140" s="19">
        <v>0</v>
      </c>
      <c r="H3140" s="35">
        <v>1</v>
      </c>
      <c r="I3140" s="39"/>
    </row>
    <row r="3141" spans="1:9" ht="27" x14ac:dyDescent="0.25">
      <c r="A3141" s="10"/>
      <c r="B3141" s="10" t="s">
        <v>2012</v>
      </c>
      <c r="C3141" s="10" t="s">
        <v>2013</v>
      </c>
      <c r="D3141" s="19" t="s">
        <v>11</v>
      </c>
      <c r="E3141" s="11" t="s">
        <v>12</v>
      </c>
      <c r="F3141" s="19">
        <v>0</v>
      </c>
      <c r="G3141" s="19">
        <v>0</v>
      </c>
      <c r="H3141" s="35">
        <v>1</v>
      </c>
      <c r="I3141" s="39"/>
    </row>
    <row r="3142" spans="1:9" x14ac:dyDescent="0.25">
      <c r="A3142" s="10"/>
      <c r="B3142" s="10" t="s">
        <v>2014</v>
      </c>
      <c r="C3142" s="10" t="s">
        <v>79</v>
      </c>
      <c r="D3142" s="19" t="s">
        <v>11</v>
      </c>
      <c r="E3142" s="11" t="s">
        <v>12</v>
      </c>
      <c r="F3142" s="19">
        <v>0</v>
      </c>
      <c r="G3142" s="19">
        <v>0</v>
      </c>
      <c r="H3142" s="35">
        <v>1</v>
      </c>
      <c r="I3142" s="39"/>
    </row>
    <row r="3143" spans="1:9" x14ac:dyDescent="0.25">
      <c r="A3143" s="10"/>
      <c r="B3143" s="10" t="s">
        <v>2015</v>
      </c>
      <c r="C3143" s="10" t="s">
        <v>55</v>
      </c>
      <c r="D3143" s="19" t="s">
        <v>11</v>
      </c>
      <c r="E3143" s="11" t="s">
        <v>12</v>
      </c>
      <c r="F3143" s="19">
        <v>0</v>
      </c>
      <c r="G3143" s="19">
        <v>0</v>
      </c>
      <c r="H3143" s="35">
        <v>1</v>
      </c>
      <c r="I3143" s="39"/>
    </row>
    <row r="3144" spans="1:9" x14ac:dyDescent="0.25">
      <c r="A3144" s="10"/>
      <c r="B3144" s="10" t="s">
        <v>2016</v>
      </c>
      <c r="C3144" s="10" t="s">
        <v>193</v>
      </c>
      <c r="D3144" s="19" t="s">
        <v>11</v>
      </c>
      <c r="E3144" s="11" t="s">
        <v>57</v>
      </c>
      <c r="F3144" s="19">
        <v>0</v>
      </c>
      <c r="G3144" s="19">
        <v>0</v>
      </c>
      <c r="H3144" s="35">
        <v>27</v>
      </c>
      <c r="I3144" s="39"/>
    </row>
    <row r="3145" spans="1:9" ht="27" x14ac:dyDescent="0.25">
      <c r="A3145" s="10">
        <v>4261</v>
      </c>
      <c r="B3145" s="10" t="s">
        <v>3336</v>
      </c>
      <c r="C3145" s="10" t="s">
        <v>3337</v>
      </c>
      <c r="D3145" s="10" t="s">
        <v>77</v>
      </c>
      <c r="E3145" s="10" t="s">
        <v>12</v>
      </c>
      <c r="F3145" s="10">
        <v>7200</v>
      </c>
      <c r="G3145" s="10">
        <f>+F3145*H3145</f>
        <v>86400</v>
      </c>
      <c r="H3145" s="10">
        <v>12</v>
      </c>
      <c r="I3145" s="39"/>
    </row>
    <row r="3146" spans="1:9" ht="27" x14ac:dyDescent="0.25">
      <c r="A3146" s="10"/>
      <c r="B3146" s="10" t="s">
        <v>2017</v>
      </c>
      <c r="C3146" s="10" t="s">
        <v>56</v>
      </c>
      <c r="D3146" s="10" t="s">
        <v>11</v>
      </c>
      <c r="E3146" s="10" t="s">
        <v>12</v>
      </c>
      <c r="F3146" s="10">
        <v>0</v>
      </c>
      <c r="G3146" s="10">
        <v>0</v>
      </c>
      <c r="H3146" s="10">
        <v>2</v>
      </c>
      <c r="I3146" s="39"/>
    </row>
    <row r="3147" spans="1:9" ht="15" customHeight="1" x14ac:dyDescent="0.25">
      <c r="A3147" s="129" t="s">
        <v>33</v>
      </c>
      <c r="B3147" s="130"/>
      <c r="C3147" s="130"/>
      <c r="D3147" s="130"/>
      <c r="E3147" s="130"/>
      <c r="F3147" s="130"/>
      <c r="G3147" s="130"/>
      <c r="H3147" s="130"/>
      <c r="I3147" s="39"/>
    </row>
    <row r="3148" spans="1:9" ht="15" customHeight="1" x14ac:dyDescent="0.25">
      <c r="A3148" s="10">
        <v>4241</v>
      </c>
      <c r="B3148" s="10" t="s">
        <v>3934</v>
      </c>
      <c r="C3148" s="10" t="s">
        <v>593</v>
      </c>
      <c r="D3148" s="10" t="s">
        <v>11</v>
      </c>
      <c r="E3148" s="10" t="s">
        <v>35</v>
      </c>
      <c r="F3148" s="10">
        <v>300000</v>
      </c>
      <c r="G3148" s="10">
        <v>300000</v>
      </c>
      <c r="H3148" s="10">
        <v>1</v>
      </c>
      <c r="I3148" s="39"/>
    </row>
    <row r="3149" spans="1:9" ht="40.5" x14ac:dyDescent="0.25">
      <c r="A3149" s="10">
        <v>4234</v>
      </c>
      <c r="B3149" s="10" t="s">
        <v>3925</v>
      </c>
      <c r="C3149" s="10" t="s">
        <v>3926</v>
      </c>
      <c r="D3149" s="10" t="s">
        <v>11</v>
      </c>
      <c r="E3149" s="10" t="s">
        <v>35</v>
      </c>
      <c r="F3149" s="10">
        <v>900</v>
      </c>
      <c r="G3149" s="10">
        <f>+F3149*H3149</f>
        <v>135000</v>
      </c>
      <c r="H3149" s="10">
        <v>150</v>
      </c>
      <c r="I3149" s="39"/>
    </row>
    <row r="3150" spans="1:9" ht="40.5" x14ac:dyDescent="0.25">
      <c r="A3150" s="10">
        <v>4234</v>
      </c>
      <c r="B3150" s="10" t="s">
        <v>3927</v>
      </c>
      <c r="C3150" s="10" t="s">
        <v>3928</v>
      </c>
      <c r="D3150" s="10" t="s">
        <v>11</v>
      </c>
      <c r="E3150" s="10" t="s">
        <v>35</v>
      </c>
      <c r="F3150" s="10">
        <v>600</v>
      </c>
      <c r="G3150" s="10">
        <f>+F3150*H3150</f>
        <v>120000</v>
      </c>
      <c r="H3150" s="10">
        <v>200</v>
      </c>
      <c r="I3150" s="39"/>
    </row>
    <row r="3151" spans="1:9" ht="54" x14ac:dyDescent="0.25">
      <c r="A3151" s="10">
        <v>4241</v>
      </c>
      <c r="B3151" s="10" t="s">
        <v>3334</v>
      </c>
      <c r="C3151" s="10" t="s">
        <v>3335</v>
      </c>
      <c r="D3151" s="10" t="s">
        <v>36</v>
      </c>
      <c r="E3151" s="10" t="s">
        <v>35</v>
      </c>
      <c r="F3151" s="10">
        <v>48000</v>
      </c>
      <c r="G3151" s="10">
        <v>48000</v>
      </c>
      <c r="H3151" s="10">
        <v>1</v>
      </c>
      <c r="I3151" s="39"/>
    </row>
    <row r="3152" spans="1:9" ht="40.5" x14ac:dyDescent="0.25">
      <c r="A3152" s="10">
        <v>4214</v>
      </c>
      <c r="B3152" s="10" t="s">
        <v>3269</v>
      </c>
      <c r="C3152" s="10" t="s">
        <v>59</v>
      </c>
      <c r="D3152" s="10" t="s">
        <v>34</v>
      </c>
      <c r="E3152" s="10" t="s">
        <v>35</v>
      </c>
      <c r="F3152" s="10">
        <v>25000</v>
      </c>
      <c r="G3152" s="10">
        <v>25000</v>
      </c>
      <c r="H3152" s="10">
        <v>1</v>
      </c>
      <c r="I3152" s="39"/>
    </row>
    <row r="3153" spans="1:9" ht="27" x14ac:dyDescent="0.25">
      <c r="A3153" s="15"/>
      <c r="B3153" s="10" t="s">
        <v>751</v>
      </c>
      <c r="C3153" s="10" t="s">
        <v>254</v>
      </c>
      <c r="D3153" s="10" t="s">
        <v>36</v>
      </c>
      <c r="E3153" s="10" t="s">
        <v>35</v>
      </c>
      <c r="F3153" s="81">
        <v>600000</v>
      </c>
      <c r="G3153" s="81">
        <v>600000</v>
      </c>
      <c r="H3153" s="10">
        <v>1</v>
      </c>
      <c r="I3153" s="39"/>
    </row>
    <row r="3154" spans="1:9" ht="27" x14ac:dyDescent="0.25">
      <c r="A3154" s="15"/>
      <c r="B3154" s="10" t="s">
        <v>752</v>
      </c>
      <c r="C3154" s="10" t="s">
        <v>254</v>
      </c>
      <c r="D3154" s="10" t="s">
        <v>36</v>
      </c>
      <c r="E3154" s="19" t="s">
        <v>35</v>
      </c>
      <c r="F3154" s="36">
        <v>1200000</v>
      </c>
      <c r="G3154" s="36">
        <v>1200000</v>
      </c>
      <c r="H3154" s="36">
        <v>1</v>
      </c>
      <c r="I3154" s="39"/>
    </row>
    <row r="3155" spans="1:9" ht="54" x14ac:dyDescent="0.25">
      <c r="A3155" s="15"/>
      <c r="B3155" s="10" t="s">
        <v>753</v>
      </c>
      <c r="C3155" s="10" t="s">
        <v>754</v>
      </c>
      <c r="D3155" s="10" t="s">
        <v>36</v>
      </c>
      <c r="E3155" s="19" t="s">
        <v>35</v>
      </c>
      <c r="F3155" s="19">
        <v>0</v>
      </c>
      <c r="G3155" s="19">
        <v>0</v>
      </c>
      <c r="H3155" s="36">
        <v>1</v>
      </c>
      <c r="I3155" s="39"/>
    </row>
    <row r="3156" spans="1:9" ht="27" x14ac:dyDescent="0.25">
      <c r="A3156" s="15"/>
      <c r="B3156" s="10" t="s">
        <v>3352</v>
      </c>
      <c r="C3156" s="10" t="s">
        <v>160</v>
      </c>
      <c r="D3156" s="10" t="s">
        <v>34</v>
      </c>
      <c r="E3156" s="19" t="s">
        <v>35</v>
      </c>
      <c r="F3156" s="19">
        <v>8540100</v>
      </c>
      <c r="G3156" s="19">
        <f>+F3156*H3156</f>
        <v>8540100</v>
      </c>
      <c r="H3156" s="36">
        <v>1</v>
      </c>
      <c r="I3156" s="39"/>
    </row>
    <row r="3157" spans="1:9" ht="54" x14ac:dyDescent="0.25">
      <c r="A3157" s="15"/>
      <c r="B3157" s="10" t="s">
        <v>756</v>
      </c>
      <c r="C3157" s="10" t="s">
        <v>757</v>
      </c>
      <c r="D3157" s="10" t="s">
        <v>34</v>
      </c>
      <c r="E3157" s="19" t="s">
        <v>35</v>
      </c>
      <c r="F3157" s="81">
        <v>80000</v>
      </c>
      <c r="G3157" s="81">
        <v>80000</v>
      </c>
      <c r="H3157" s="36">
        <v>1</v>
      </c>
      <c r="I3157" s="39"/>
    </row>
    <row r="3158" spans="1:9" ht="54" x14ac:dyDescent="0.25">
      <c r="A3158" s="15"/>
      <c r="B3158" s="10" t="s">
        <v>758</v>
      </c>
      <c r="C3158" s="10" t="s">
        <v>759</v>
      </c>
      <c r="D3158" s="10" t="s">
        <v>34</v>
      </c>
      <c r="E3158" s="19" t="s">
        <v>35</v>
      </c>
      <c r="F3158" s="19">
        <v>0</v>
      </c>
      <c r="G3158" s="19">
        <v>0</v>
      </c>
      <c r="H3158" s="36">
        <v>1</v>
      </c>
      <c r="I3158" s="39"/>
    </row>
    <row r="3159" spans="1:9" ht="40.5" x14ac:dyDescent="0.25">
      <c r="A3159" s="15"/>
      <c r="B3159" s="10" t="s">
        <v>760</v>
      </c>
      <c r="C3159" s="10" t="s">
        <v>761</v>
      </c>
      <c r="D3159" s="10" t="s">
        <v>36</v>
      </c>
      <c r="E3159" s="19" t="s">
        <v>35</v>
      </c>
      <c r="F3159" s="81">
        <v>200000</v>
      </c>
      <c r="G3159" s="81">
        <v>200000</v>
      </c>
      <c r="H3159" s="36">
        <v>1</v>
      </c>
      <c r="I3159" s="39"/>
    </row>
    <row r="3160" spans="1:9" ht="54" x14ac:dyDescent="0.25">
      <c r="A3160" s="10" t="s">
        <v>191</v>
      </c>
      <c r="B3160" s="10" t="s">
        <v>513</v>
      </c>
      <c r="C3160" s="10" t="s">
        <v>257</v>
      </c>
      <c r="D3160" s="10" t="s">
        <v>36</v>
      </c>
      <c r="E3160" s="19" t="s">
        <v>35</v>
      </c>
      <c r="F3160" s="81">
        <v>45000</v>
      </c>
      <c r="G3160" s="19">
        <f>+F3160*H3160</f>
        <v>45000</v>
      </c>
      <c r="H3160" s="36">
        <v>1</v>
      </c>
      <c r="I3160" s="39"/>
    </row>
    <row r="3161" spans="1:9" ht="67.5" x14ac:dyDescent="0.25">
      <c r="A3161" s="10" t="s">
        <v>208</v>
      </c>
      <c r="B3161" s="10" t="s">
        <v>571</v>
      </c>
      <c r="C3161" s="10" t="s">
        <v>572</v>
      </c>
      <c r="D3161" s="10" t="s">
        <v>36</v>
      </c>
      <c r="E3161" s="19" t="s">
        <v>35</v>
      </c>
      <c r="F3161" s="81">
        <v>500000</v>
      </c>
      <c r="G3161" s="81">
        <v>500000</v>
      </c>
      <c r="H3161" s="36">
        <v>1</v>
      </c>
      <c r="I3161" s="39"/>
    </row>
    <row r="3162" spans="1:9" ht="67.5" x14ac:dyDescent="0.25">
      <c r="A3162" s="10" t="s">
        <v>208</v>
      </c>
      <c r="B3162" s="10" t="s">
        <v>573</v>
      </c>
      <c r="C3162" s="10" t="s">
        <v>574</v>
      </c>
      <c r="D3162" s="10" t="s">
        <v>36</v>
      </c>
      <c r="E3162" s="19" t="s">
        <v>35</v>
      </c>
      <c r="F3162" s="81">
        <v>1200000</v>
      </c>
      <c r="G3162" s="81">
        <v>1200000</v>
      </c>
      <c r="H3162" s="36">
        <v>1</v>
      </c>
      <c r="I3162" s="39"/>
    </row>
    <row r="3163" spans="1:9" ht="54" x14ac:dyDescent="0.25">
      <c r="A3163" s="10" t="s">
        <v>208</v>
      </c>
      <c r="B3163" s="10" t="s">
        <v>575</v>
      </c>
      <c r="C3163" s="10" t="s">
        <v>576</v>
      </c>
      <c r="D3163" s="10" t="s">
        <v>36</v>
      </c>
      <c r="E3163" s="19" t="s">
        <v>35</v>
      </c>
      <c r="F3163" s="19">
        <v>170000</v>
      </c>
      <c r="G3163" s="19">
        <v>170000</v>
      </c>
      <c r="H3163" s="36">
        <v>1</v>
      </c>
      <c r="I3163" s="39"/>
    </row>
    <row r="3164" spans="1:9" ht="40.5" x14ac:dyDescent="0.25">
      <c r="A3164" s="10" t="s">
        <v>244</v>
      </c>
      <c r="B3164" s="10" t="s">
        <v>631</v>
      </c>
      <c r="C3164" s="10" t="s">
        <v>632</v>
      </c>
      <c r="D3164" s="10" t="s">
        <v>36</v>
      </c>
      <c r="E3164" s="19" t="s">
        <v>35</v>
      </c>
      <c r="F3164" s="81">
        <v>155000</v>
      </c>
      <c r="G3164" s="81">
        <v>155000</v>
      </c>
      <c r="H3164" s="36">
        <v>1</v>
      </c>
      <c r="I3164" s="39"/>
    </row>
    <row r="3165" spans="1:9" ht="40.5" x14ac:dyDescent="0.25">
      <c r="A3165" s="10" t="s">
        <v>244</v>
      </c>
      <c r="B3165" s="10" t="s">
        <v>633</v>
      </c>
      <c r="C3165" s="10" t="s">
        <v>634</v>
      </c>
      <c r="D3165" s="10" t="s">
        <v>36</v>
      </c>
      <c r="E3165" s="19" t="s">
        <v>35</v>
      </c>
      <c r="F3165" s="81">
        <v>3556800</v>
      </c>
      <c r="G3165" s="81">
        <v>3556800</v>
      </c>
      <c r="H3165" s="81">
        <v>1</v>
      </c>
      <c r="I3165" s="39"/>
    </row>
    <row r="3166" spans="1:9" ht="54" x14ac:dyDescent="0.25">
      <c r="A3166" s="10" t="s">
        <v>244</v>
      </c>
      <c r="B3166" s="10" t="s">
        <v>635</v>
      </c>
      <c r="C3166" s="10" t="s">
        <v>636</v>
      </c>
      <c r="D3166" s="10" t="s">
        <v>36</v>
      </c>
      <c r="E3166" s="19" t="s">
        <v>35</v>
      </c>
      <c r="F3166" s="81">
        <v>300000</v>
      </c>
      <c r="G3166" s="81">
        <v>300000</v>
      </c>
      <c r="H3166" s="36">
        <v>1</v>
      </c>
      <c r="I3166" s="39"/>
    </row>
    <row r="3167" spans="1:9" ht="54" x14ac:dyDescent="0.25">
      <c r="A3167" s="10" t="s">
        <v>191</v>
      </c>
      <c r="B3167" s="10" t="s">
        <v>509</v>
      </c>
      <c r="C3167" s="10" t="s">
        <v>510</v>
      </c>
      <c r="D3167" s="10" t="s">
        <v>36</v>
      </c>
      <c r="E3167" s="19" t="s">
        <v>35</v>
      </c>
      <c r="F3167" s="81">
        <v>1840000</v>
      </c>
      <c r="G3167" s="81">
        <v>1840000</v>
      </c>
      <c r="H3167" s="36">
        <v>1</v>
      </c>
      <c r="I3167" s="39"/>
    </row>
    <row r="3168" spans="1:9" x14ac:dyDescent="0.25">
      <c r="A3168" s="140" t="s">
        <v>2579</v>
      </c>
      <c r="B3168" s="141"/>
      <c r="C3168" s="141"/>
      <c r="D3168" s="141"/>
      <c r="E3168" s="141"/>
      <c r="F3168" s="141"/>
      <c r="G3168" s="141"/>
      <c r="H3168" s="141"/>
      <c r="I3168" s="39"/>
    </row>
    <row r="3169" spans="1:9" x14ac:dyDescent="0.25">
      <c r="A3169" s="129" t="s">
        <v>39</v>
      </c>
      <c r="B3169" s="130"/>
      <c r="C3169" s="130"/>
      <c r="D3169" s="130"/>
      <c r="E3169" s="130"/>
      <c r="F3169" s="130"/>
      <c r="G3169" s="130"/>
      <c r="H3169" s="130"/>
      <c r="I3169" s="39"/>
    </row>
    <row r="3170" spans="1:9" ht="72" x14ac:dyDescent="0.25">
      <c r="A3170" s="67" t="s">
        <v>203</v>
      </c>
      <c r="B3170" s="67" t="s">
        <v>5322</v>
      </c>
      <c r="C3170" s="67" t="s">
        <v>5323</v>
      </c>
      <c r="D3170" s="67" t="s">
        <v>36</v>
      </c>
      <c r="E3170" s="67" t="s">
        <v>35</v>
      </c>
      <c r="F3170" s="67">
        <v>55000</v>
      </c>
      <c r="G3170" s="67">
        <v>55000</v>
      </c>
      <c r="H3170" s="67">
        <v>1</v>
      </c>
      <c r="I3170" s="39"/>
    </row>
    <row r="3171" spans="1:9" ht="72" x14ac:dyDescent="0.25">
      <c r="A3171" s="67" t="s">
        <v>203</v>
      </c>
      <c r="B3171" s="67" t="s">
        <v>5324</v>
      </c>
      <c r="C3171" s="67" t="s">
        <v>5325</v>
      </c>
      <c r="D3171" s="67" t="s">
        <v>36</v>
      </c>
      <c r="E3171" s="67" t="s">
        <v>35</v>
      </c>
      <c r="F3171" s="67">
        <v>50000</v>
      </c>
      <c r="G3171" s="67">
        <v>50000</v>
      </c>
      <c r="H3171" s="67">
        <v>1</v>
      </c>
      <c r="I3171" s="39"/>
    </row>
    <row r="3172" spans="1:9" ht="48" x14ac:dyDescent="0.25">
      <c r="A3172" s="67" t="s">
        <v>203</v>
      </c>
      <c r="B3172" s="67" t="s">
        <v>5326</v>
      </c>
      <c r="C3172" s="67" t="s">
        <v>5327</v>
      </c>
      <c r="D3172" s="67" t="s">
        <v>36</v>
      </c>
      <c r="E3172" s="67" t="s">
        <v>35</v>
      </c>
      <c r="F3172" s="67">
        <v>35000</v>
      </c>
      <c r="G3172" s="67">
        <v>35000</v>
      </c>
      <c r="H3172" s="67">
        <v>1</v>
      </c>
      <c r="I3172" s="39"/>
    </row>
    <row r="3173" spans="1:9" ht="48" x14ac:dyDescent="0.25">
      <c r="A3173" s="67" t="s">
        <v>203</v>
      </c>
      <c r="B3173" s="67" t="s">
        <v>3717</v>
      </c>
      <c r="C3173" s="67" t="s">
        <v>3718</v>
      </c>
      <c r="D3173" s="67" t="s">
        <v>38</v>
      </c>
      <c r="E3173" s="67" t="s">
        <v>35</v>
      </c>
      <c r="F3173" s="67">
        <v>550000</v>
      </c>
      <c r="G3173" s="67">
        <v>550000</v>
      </c>
      <c r="H3173" s="67">
        <v>1</v>
      </c>
      <c r="I3173" s="39"/>
    </row>
    <row r="3174" spans="1:9" ht="81" x14ac:dyDescent="0.25">
      <c r="A3174" s="10" t="s">
        <v>203</v>
      </c>
      <c r="B3174" s="10" t="s">
        <v>3719</v>
      </c>
      <c r="C3174" s="10" t="s">
        <v>3720</v>
      </c>
      <c r="D3174" s="10" t="s">
        <v>38</v>
      </c>
      <c r="E3174" s="10" t="s">
        <v>35</v>
      </c>
      <c r="F3174" s="10">
        <v>500000</v>
      </c>
      <c r="G3174" s="10">
        <v>500000</v>
      </c>
      <c r="H3174" s="10">
        <v>1</v>
      </c>
      <c r="I3174" s="39"/>
    </row>
    <row r="3175" spans="1:9" ht="54" x14ac:dyDescent="0.25">
      <c r="A3175" s="10" t="s">
        <v>203</v>
      </c>
      <c r="B3175" s="10" t="s">
        <v>3721</v>
      </c>
      <c r="C3175" s="10" t="s">
        <v>3722</v>
      </c>
      <c r="D3175" s="10" t="s">
        <v>38</v>
      </c>
      <c r="E3175" s="10" t="s">
        <v>35</v>
      </c>
      <c r="F3175" s="10">
        <v>350000</v>
      </c>
      <c r="G3175" s="10">
        <v>350000</v>
      </c>
      <c r="H3175" s="10">
        <v>1</v>
      </c>
      <c r="I3175" s="39"/>
    </row>
    <row r="3176" spans="1:9" ht="67.5" x14ac:dyDescent="0.25">
      <c r="A3176" s="10" t="s">
        <v>203</v>
      </c>
      <c r="B3176" s="10" t="s">
        <v>762</v>
      </c>
      <c r="C3176" s="10" t="s">
        <v>763</v>
      </c>
      <c r="D3176" s="10" t="s">
        <v>36</v>
      </c>
      <c r="E3176" s="10" t="s">
        <v>35</v>
      </c>
      <c r="F3176" s="10">
        <v>0</v>
      </c>
      <c r="G3176" s="10">
        <v>0</v>
      </c>
      <c r="H3176" s="10">
        <v>1</v>
      </c>
      <c r="I3176" s="39"/>
    </row>
    <row r="3177" spans="1:9" ht="27" x14ac:dyDescent="0.25">
      <c r="A3177" s="10" t="s">
        <v>203</v>
      </c>
      <c r="B3177" s="10" t="s">
        <v>499</v>
      </c>
      <c r="C3177" s="10" t="s">
        <v>61</v>
      </c>
      <c r="D3177" s="10" t="s">
        <v>38</v>
      </c>
      <c r="E3177" s="10" t="s">
        <v>35</v>
      </c>
      <c r="F3177" s="10">
        <v>450000</v>
      </c>
      <c r="G3177" s="10">
        <v>450000</v>
      </c>
      <c r="H3177" s="10">
        <v>1</v>
      </c>
      <c r="I3177" s="39"/>
    </row>
    <row r="3178" spans="1:9" ht="27" x14ac:dyDescent="0.25">
      <c r="A3178" s="10" t="s">
        <v>203</v>
      </c>
      <c r="B3178" s="10" t="s">
        <v>500</v>
      </c>
      <c r="C3178" s="10" t="s">
        <v>61</v>
      </c>
      <c r="D3178" s="10" t="s">
        <v>38</v>
      </c>
      <c r="E3178" s="10" t="s">
        <v>35</v>
      </c>
      <c r="F3178" s="10">
        <v>520000</v>
      </c>
      <c r="G3178" s="10">
        <v>520000</v>
      </c>
      <c r="H3178" s="10">
        <v>1</v>
      </c>
      <c r="I3178" s="39"/>
    </row>
    <row r="3179" spans="1:9" ht="27" x14ac:dyDescent="0.25">
      <c r="A3179" s="10" t="s">
        <v>203</v>
      </c>
      <c r="B3179" s="10" t="s">
        <v>501</v>
      </c>
      <c r="C3179" s="10" t="s">
        <v>61</v>
      </c>
      <c r="D3179" s="10" t="s">
        <v>38</v>
      </c>
      <c r="E3179" s="10" t="s">
        <v>35</v>
      </c>
      <c r="F3179" s="10">
        <v>350000</v>
      </c>
      <c r="G3179" s="10">
        <v>350000</v>
      </c>
      <c r="H3179" s="10">
        <v>1</v>
      </c>
      <c r="I3179" s="39"/>
    </row>
    <row r="3180" spans="1:9" ht="27" x14ac:dyDescent="0.25">
      <c r="A3180" s="10" t="s">
        <v>203</v>
      </c>
      <c r="B3180" s="10" t="s">
        <v>502</v>
      </c>
      <c r="C3180" s="10" t="s">
        <v>61</v>
      </c>
      <c r="D3180" s="10" t="s">
        <v>38</v>
      </c>
      <c r="E3180" s="10" t="s">
        <v>35</v>
      </c>
      <c r="F3180" s="10">
        <v>520000</v>
      </c>
      <c r="G3180" s="10">
        <v>520000</v>
      </c>
      <c r="H3180" s="10">
        <v>1</v>
      </c>
      <c r="I3180" s="39"/>
    </row>
    <row r="3181" spans="1:9" ht="27" x14ac:dyDescent="0.25">
      <c r="A3181" s="10" t="s">
        <v>203</v>
      </c>
      <c r="B3181" s="10" t="s">
        <v>503</v>
      </c>
      <c r="C3181" s="10" t="s">
        <v>61</v>
      </c>
      <c r="D3181" s="10" t="s">
        <v>38</v>
      </c>
      <c r="E3181" s="10" t="s">
        <v>35</v>
      </c>
      <c r="F3181" s="10">
        <v>300000</v>
      </c>
      <c r="G3181" s="10">
        <v>300000</v>
      </c>
      <c r="H3181" s="10">
        <v>1</v>
      </c>
      <c r="I3181" s="39"/>
    </row>
    <row r="3182" spans="1:9" ht="27" x14ac:dyDescent="0.25">
      <c r="A3182" s="10" t="s">
        <v>203</v>
      </c>
      <c r="B3182" s="10" t="s">
        <v>504</v>
      </c>
      <c r="C3182" s="10" t="s">
        <v>61</v>
      </c>
      <c r="D3182" s="10" t="s">
        <v>38</v>
      </c>
      <c r="E3182" s="10" t="s">
        <v>35</v>
      </c>
      <c r="F3182" s="10">
        <v>390000</v>
      </c>
      <c r="G3182" s="10">
        <v>390000</v>
      </c>
      <c r="H3182" s="10">
        <v>1</v>
      </c>
      <c r="I3182" s="39"/>
    </row>
    <row r="3183" spans="1:9" ht="27" x14ac:dyDescent="0.25">
      <c r="A3183" s="10" t="s">
        <v>203</v>
      </c>
      <c r="B3183" s="10" t="s">
        <v>505</v>
      </c>
      <c r="C3183" s="10" t="s">
        <v>61</v>
      </c>
      <c r="D3183" s="10" t="s">
        <v>38</v>
      </c>
      <c r="E3183" s="10" t="s">
        <v>35</v>
      </c>
      <c r="F3183" s="10">
        <v>350000</v>
      </c>
      <c r="G3183" s="10">
        <v>350000</v>
      </c>
      <c r="H3183" s="10">
        <v>1</v>
      </c>
      <c r="I3183" s="39"/>
    </row>
    <row r="3184" spans="1:9" ht="27" x14ac:dyDescent="0.25">
      <c r="A3184" s="10" t="s">
        <v>203</v>
      </c>
      <c r="B3184" s="10" t="s">
        <v>506</v>
      </c>
      <c r="C3184" s="10" t="s">
        <v>61</v>
      </c>
      <c r="D3184" s="10" t="s">
        <v>38</v>
      </c>
      <c r="E3184" s="10" t="s">
        <v>35</v>
      </c>
      <c r="F3184" s="10">
        <v>470000</v>
      </c>
      <c r="G3184" s="10">
        <v>470000</v>
      </c>
      <c r="H3184" s="10">
        <v>1</v>
      </c>
      <c r="I3184" s="39"/>
    </row>
    <row r="3185" spans="1:9" x14ac:dyDescent="0.25">
      <c r="A3185" s="129" t="s">
        <v>33</v>
      </c>
      <c r="B3185" s="130"/>
      <c r="C3185" s="130"/>
      <c r="D3185" s="130"/>
      <c r="E3185" s="130"/>
      <c r="F3185" s="130"/>
      <c r="G3185" s="130"/>
      <c r="H3185" s="130"/>
      <c r="I3185" s="39"/>
    </row>
    <row r="3186" spans="1:9" ht="27" x14ac:dyDescent="0.25">
      <c r="A3186" s="10" t="s">
        <v>203</v>
      </c>
      <c r="B3186" s="10" t="s">
        <v>762</v>
      </c>
      <c r="C3186" s="10" t="s">
        <v>40</v>
      </c>
      <c r="D3186" s="19" t="s">
        <v>36</v>
      </c>
      <c r="E3186" s="19" t="s">
        <v>35</v>
      </c>
      <c r="F3186" s="77">
        <v>55000</v>
      </c>
      <c r="G3186" s="77">
        <v>55000</v>
      </c>
      <c r="H3186" s="36">
        <v>1</v>
      </c>
      <c r="I3186" s="39"/>
    </row>
    <row r="3187" spans="1:9" ht="27" x14ac:dyDescent="0.25">
      <c r="A3187" s="10" t="s">
        <v>203</v>
      </c>
      <c r="B3187" s="10" t="s">
        <v>764</v>
      </c>
      <c r="C3187" s="10" t="s">
        <v>40</v>
      </c>
      <c r="D3187" s="19" t="s">
        <v>36</v>
      </c>
      <c r="E3187" s="19" t="s">
        <v>35</v>
      </c>
      <c r="F3187" s="77">
        <v>60000</v>
      </c>
      <c r="G3187" s="77">
        <v>60000</v>
      </c>
      <c r="H3187" s="36">
        <v>1</v>
      </c>
      <c r="I3187" s="39"/>
    </row>
    <row r="3188" spans="1:9" ht="27" x14ac:dyDescent="0.25">
      <c r="A3188" s="10" t="s">
        <v>203</v>
      </c>
      <c r="B3188" s="10" t="s">
        <v>765</v>
      </c>
      <c r="C3188" s="10" t="s">
        <v>40</v>
      </c>
      <c r="D3188" s="19" t="s">
        <v>36</v>
      </c>
      <c r="E3188" s="19" t="s">
        <v>35</v>
      </c>
      <c r="F3188" s="77">
        <v>40000</v>
      </c>
      <c r="G3188" s="77">
        <v>40000</v>
      </c>
      <c r="H3188" s="36">
        <v>1</v>
      </c>
      <c r="I3188" s="39"/>
    </row>
    <row r="3189" spans="1:9" ht="27" x14ac:dyDescent="0.25">
      <c r="A3189" s="10" t="s">
        <v>203</v>
      </c>
      <c r="B3189" s="10" t="s">
        <v>766</v>
      </c>
      <c r="C3189" s="10" t="s">
        <v>40</v>
      </c>
      <c r="D3189" s="19" t="s">
        <v>36</v>
      </c>
      <c r="E3189" s="19" t="s">
        <v>35</v>
      </c>
      <c r="F3189" s="77">
        <v>65000</v>
      </c>
      <c r="G3189" s="77">
        <v>65000</v>
      </c>
      <c r="H3189" s="36">
        <v>1</v>
      </c>
      <c r="I3189" s="39"/>
    </row>
    <row r="3190" spans="1:9" ht="27" x14ac:dyDescent="0.25">
      <c r="A3190" s="10" t="s">
        <v>203</v>
      </c>
      <c r="B3190" s="10" t="s">
        <v>767</v>
      </c>
      <c r="C3190" s="10" t="s">
        <v>40</v>
      </c>
      <c r="D3190" s="19" t="s">
        <v>36</v>
      </c>
      <c r="E3190" s="19" t="s">
        <v>35</v>
      </c>
      <c r="F3190" s="77">
        <v>35000</v>
      </c>
      <c r="G3190" s="77">
        <v>35000</v>
      </c>
      <c r="H3190" s="36">
        <v>1</v>
      </c>
      <c r="I3190" s="39"/>
    </row>
    <row r="3191" spans="1:9" ht="27" x14ac:dyDescent="0.25">
      <c r="A3191" s="10" t="s">
        <v>203</v>
      </c>
      <c r="B3191" s="10" t="s">
        <v>768</v>
      </c>
      <c r="C3191" s="10" t="s">
        <v>40</v>
      </c>
      <c r="D3191" s="19" t="s">
        <v>36</v>
      </c>
      <c r="E3191" s="19" t="s">
        <v>35</v>
      </c>
      <c r="F3191" s="77">
        <v>45000</v>
      </c>
      <c r="G3191" s="77">
        <v>45000</v>
      </c>
      <c r="H3191" s="36">
        <v>1</v>
      </c>
      <c r="I3191" s="39"/>
    </row>
    <row r="3192" spans="1:9" ht="27" x14ac:dyDescent="0.25">
      <c r="A3192" s="10" t="s">
        <v>203</v>
      </c>
      <c r="B3192" s="10" t="s">
        <v>769</v>
      </c>
      <c r="C3192" s="10" t="s">
        <v>40</v>
      </c>
      <c r="D3192" s="19" t="s">
        <v>36</v>
      </c>
      <c r="E3192" s="19" t="s">
        <v>35</v>
      </c>
      <c r="F3192" s="77">
        <v>35000</v>
      </c>
      <c r="G3192" s="77">
        <v>35000</v>
      </c>
      <c r="H3192" s="36">
        <v>1</v>
      </c>
      <c r="I3192" s="39"/>
    </row>
    <row r="3193" spans="1:9" ht="27" x14ac:dyDescent="0.25">
      <c r="A3193" s="10" t="s">
        <v>203</v>
      </c>
      <c r="B3193" s="10" t="s">
        <v>770</v>
      </c>
      <c r="C3193" s="10" t="s">
        <v>40</v>
      </c>
      <c r="D3193" s="19" t="s">
        <v>36</v>
      </c>
      <c r="E3193" s="19" t="s">
        <v>35</v>
      </c>
      <c r="F3193" s="77">
        <v>53000</v>
      </c>
      <c r="G3193" s="77">
        <v>53000</v>
      </c>
      <c r="H3193" s="36">
        <v>1</v>
      </c>
      <c r="I3193" s="39"/>
    </row>
    <row r="3194" spans="1:9" x14ac:dyDescent="0.25">
      <c r="A3194" s="140" t="s">
        <v>2622</v>
      </c>
      <c r="B3194" s="141"/>
      <c r="C3194" s="141"/>
      <c r="D3194" s="141"/>
      <c r="E3194" s="141"/>
      <c r="F3194" s="141"/>
      <c r="G3194" s="141"/>
      <c r="H3194" s="141"/>
      <c r="I3194" s="39"/>
    </row>
    <row r="3195" spans="1:9" x14ac:dyDescent="0.25">
      <c r="A3195" s="129" t="s">
        <v>39</v>
      </c>
      <c r="B3195" s="130"/>
      <c r="C3195" s="130"/>
      <c r="D3195" s="130"/>
      <c r="E3195" s="130"/>
      <c r="F3195" s="130"/>
      <c r="G3195" s="130"/>
      <c r="H3195" s="130"/>
      <c r="I3195" s="39"/>
    </row>
    <row r="3196" spans="1:9" ht="27" x14ac:dyDescent="0.25">
      <c r="A3196" s="10"/>
      <c r="B3196" s="10" t="s">
        <v>3251</v>
      </c>
      <c r="C3196" s="10" t="s">
        <v>3252</v>
      </c>
      <c r="D3196" s="10" t="s">
        <v>38</v>
      </c>
      <c r="E3196" s="10" t="s">
        <v>35</v>
      </c>
      <c r="F3196" s="10">
        <v>155980000</v>
      </c>
      <c r="G3196" s="10">
        <v>155980000</v>
      </c>
      <c r="H3196" s="10">
        <v>1</v>
      </c>
      <c r="I3196" s="39"/>
    </row>
    <row r="3197" spans="1:9" ht="40.5" x14ac:dyDescent="0.25">
      <c r="A3197" s="10" t="s">
        <v>132</v>
      </c>
      <c r="B3197" s="10" t="s">
        <v>771</v>
      </c>
      <c r="C3197" s="10" t="s">
        <v>252</v>
      </c>
      <c r="D3197" s="10" t="s">
        <v>38</v>
      </c>
      <c r="E3197" s="10" t="s">
        <v>35</v>
      </c>
      <c r="F3197" s="10">
        <v>0</v>
      </c>
      <c r="G3197" s="10">
        <v>0</v>
      </c>
      <c r="H3197" s="10">
        <v>1</v>
      </c>
      <c r="I3197" s="39"/>
    </row>
    <row r="3198" spans="1:9" x14ac:dyDescent="0.25">
      <c r="A3198" s="133" t="s">
        <v>3695</v>
      </c>
      <c r="B3198" s="134"/>
      <c r="C3198" s="134"/>
      <c r="D3198" s="134"/>
      <c r="E3198" s="134"/>
      <c r="F3198" s="134"/>
      <c r="G3198" s="134"/>
      <c r="H3198" s="134"/>
      <c r="I3198" s="39"/>
    </row>
    <row r="3199" spans="1:9" x14ac:dyDescent="0.25">
      <c r="A3199" s="10"/>
      <c r="B3199" s="129" t="s">
        <v>39</v>
      </c>
      <c r="C3199" s="130"/>
      <c r="D3199" s="130"/>
      <c r="E3199" s="130"/>
      <c r="F3199" s="130"/>
      <c r="G3199" s="143"/>
      <c r="H3199" s="36"/>
      <c r="I3199" s="39"/>
    </row>
    <row r="3200" spans="1:9" ht="27" x14ac:dyDescent="0.25">
      <c r="A3200" s="34">
        <v>5112</v>
      </c>
      <c r="B3200" s="34" t="s">
        <v>3696</v>
      </c>
      <c r="C3200" s="34" t="s">
        <v>105</v>
      </c>
      <c r="D3200" s="34" t="s">
        <v>41</v>
      </c>
      <c r="E3200" s="34" t="s">
        <v>35</v>
      </c>
      <c r="F3200" s="34">
        <v>74688360</v>
      </c>
      <c r="G3200" s="34">
        <v>74688360</v>
      </c>
      <c r="H3200" s="34">
        <v>1</v>
      </c>
      <c r="I3200" s="39"/>
    </row>
    <row r="3201" spans="1:9" x14ac:dyDescent="0.25">
      <c r="A3201" s="129" t="s">
        <v>33</v>
      </c>
      <c r="B3201" s="130"/>
      <c r="C3201" s="130"/>
      <c r="D3201" s="130"/>
      <c r="E3201" s="130"/>
      <c r="F3201" s="130"/>
      <c r="G3201" s="130"/>
      <c r="H3201" s="130"/>
      <c r="I3201" s="39"/>
    </row>
    <row r="3202" spans="1:9" ht="27" x14ac:dyDescent="0.25">
      <c r="A3202" s="34">
        <v>5112</v>
      </c>
      <c r="B3202" s="34" t="s">
        <v>3697</v>
      </c>
      <c r="C3202" s="34" t="s">
        <v>62</v>
      </c>
      <c r="D3202" s="34" t="s">
        <v>34</v>
      </c>
      <c r="E3202" s="34" t="s">
        <v>35</v>
      </c>
      <c r="F3202" s="34">
        <v>408696</v>
      </c>
      <c r="G3202" s="34">
        <v>408696</v>
      </c>
      <c r="H3202" s="34">
        <v>1</v>
      </c>
      <c r="I3202" s="39"/>
    </row>
    <row r="3203" spans="1:9" ht="15" customHeight="1" x14ac:dyDescent="0.25">
      <c r="A3203" s="133" t="s">
        <v>2590</v>
      </c>
      <c r="B3203" s="134"/>
      <c r="C3203" s="134"/>
      <c r="D3203" s="134"/>
      <c r="E3203" s="134"/>
      <c r="F3203" s="134"/>
      <c r="G3203" s="134"/>
      <c r="H3203" s="134"/>
      <c r="I3203" s="39"/>
    </row>
    <row r="3204" spans="1:9" x14ac:dyDescent="0.25">
      <c r="A3204" s="10"/>
      <c r="B3204" s="129" t="s">
        <v>39</v>
      </c>
      <c r="C3204" s="130"/>
      <c r="D3204" s="130"/>
      <c r="E3204" s="130"/>
      <c r="F3204" s="130"/>
      <c r="G3204" s="143"/>
      <c r="H3204" s="36"/>
      <c r="I3204" s="39"/>
    </row>
    <row r="3205" spans="1:9" ht="40.5" x14ac:dyDescent="0.25">
      <c r="A3205" s="10" t="s">
        <v>132</v>
      </c>
      <c r="B3205" s="10" t="s">
        <v>3259</v>
      </c>
      <c r="C3205" s="10" t="s">
        <v>3260</v>
      </c>
      <c r="D3205" s="10" t="s">
        <v>36</v>
      </c>
      <c r="E3205" s="10" t="s">
        <v>35</v>
      </c>
      <c r="F3205" s="10">
        <v>6314976</v>
      </c>
      <c r="G3205" s="10">
        <v>6314976</v>
      </c>
      <c r="H3205" s="10">
        <v>1</v>
      </c>
      <c r="I3205" s="39"/>
    </row>
    <row r="3206" spans="1:9" ht="40.5" x14ac:dyDescent="0.25">
      <c r="A3206" s="10" t="s">
        <v>132</v>
      </c>
      <c r="B3206" s="10" t="s">
        <v>772</v>
      </c>
      <c r="C3206" s="10" t="s">
        <v>773</v>
      </c>
      <c r="D3206" s="10" t="s">
        <v>36</v>
      </c>
      <c r="E3206" s="10" t="s">
        <v>35</v>
      </c>
      <c r="F3206" s="10">
        <v>0</v>
      </c>
      <c r="G3206" s="10">
        <v>0</v>
      </c>
      <c r="H3206" s="10">
        <v>1</v>
      </c>
      <c r="I3206" s="39"/>
    </row>
    <row r="3207" spans="1:9" ht="15" customHeight="1" x14ac:dyDescent="0.25">
      <c r="A3207" s="133" t="s">
        <v>2623</v>
      </c>
      <c r="B3207" s="134"/>
      <c r="C3207" s="134"/>
      <c r="D3207" s="134"/>
      <c r="E3207" s="134"/>
      <c r="F3207" s="134"/>
      <c r="G3207" s="134"/>
      <c r="H3207" s="134"/>
      <c r="I3207" s="39"/>
    </row>
    <row r="3208" spans="1:9" x14ac:dyDescent="0.25">
      <c r="A3208" s="129" t="s">
        <v>39</v>
      </c>
      <c r="B3208" s="130"/>
      <c r="C3208" s="130"/>
      <c r="D3208" s="130"/>
      <c r="E3208" s="130"/>
      <c r="F3208" s="130"/>
      <c r="G3208" s="130"/>
      <c r="H3208" s="130"/>
      <c r="I3208" s="39"/>
    </row>
    <row r="3209" spans="1:9" ht="54" x14ac:dyDescent="0.25">
      <c r="A3209" s="10">
        <v>4251</v>
      </c>
      <c r="B3209" s="10" t="s">
        <v>3261</v>
      </c>
      <c r="C3209" s="10" t="s">
        <v>3262</v>
      </c>
      <c r="D3209" s="10" t="s">
        <v>36</v>
      </c>
      <c r="E3209" s="10" t="s">
        <v>35</v>
      </c>
      <c r="F3209" s="10">
        <v>9799325</v>
      </c>
      <c r="G3209" s="10">
        <v>9799325</v>
      </c>
      <c r="H3209" s="10">
        <v>1</v>
      </c>
      <c r="I3209" s="39"/>
    </row>
    <row r="3210" spans="1:9" ht="54" x14ac:dyDescent="0.25">
      <c r="A3210" s="10" t="s">
        <v>132</v>
      </c>
      <c r="B3210" s="10" t="s">
        <v>774</v>
      </c>
      <c r="C3210" s="10" t="s">
        <v>775</v>
      </c>
      <c r="D3210" s="10" t="s">
        <v>36</v>
      </c>
      <c r="E3210" s="10" t="s">
        <v>35</v>
      </c>
      <c r="F3210" s="10">
        <v>0</v>
      </c>
      <c r="G3210" s="10">
        <v>0</v>
      </c>
      <c r="H3210" s="10">
        <v>1</v>
      </c>
      <c r="I3210" s="39"/>
    </row>
    <row r="3211" spans="1:9" ht="15" customHeight="1" x14ac:dyDescent="0.25">
      <c r="A3211" s="133" t="s">
        <v>2624</v>
      </c>
      <c r="B3211" s="134"/>
      <c r="C3211" s="134"/>
      <c r="D3211" s="134"/>
      <c r="E3211" s="134"/>
      <c r="F3211" s="134"/>
      <c r="G3211" s="134"/>
      <c r="H3211" s="134"/>
      <c r="I3211" s="39"/>
    </row>
    <row r="3212" spans="1:9" x14ac:dyDescent="0.25">
      <c r="A3212" s="129" t="s">
        <v>39</v>
      </c>
      <c r="B3212" s="130"/>
      <c r="C3212" s="130"/>
      <c r="D3212" s="130"/>
      <c r="E3212" s="130"/>
      <c r="F3212" s="130"/>
      <c r="G3212" s="130"/>
      <c r="H3212" s="130"/>
      <c r="I3212" s="39"/>
    </row>
    <row r="3213" spans="1:9" ht="40.5" x14ac:dyDescent="0.25">
      <c r="A3213" s="10" t="s">
        <v>134</v>
      </c>
      <c r="B3213" s="10" t="s">
        <v>776</v>
      </c>
      <c r="C3213" s="10" t="s">
        <v>777</v>
      </c>
      <c r="D3213" s="19" t="s">
        <v>36</v>
      </c>
      <c r="E3213" s="19" t="s">
        <v>35</v>
      </c>
      <c r="F3213" s="19">
        <v>14700000</v>
      </c>
      <c r="G3213" s="19">
        <v>14700000</v>
      </c>
      <c r="H3213" s="36">
        <v>1</v>
      </c>
      <c r="I3213" s="39"/>
    </row>
    <row r="3214" spans="1:9" ht="15" customHeight="1" x14ac:dyDescent="0.25">
      <c r="A3214" s="129" t="s">
        <v>33</v>
      </c>
      <c r="B3214" s="130"/>
      <c r="C3214" s="130"/>
      <c r="D3214" s="130"/>
      <c r="E3214" s="130"/>
      <c r="F3214" s="130"/>
      <c r="G3214" s="130"/>
      <c r="H3214" s="130"/>
      <c r="I3214" s="39"/>
    </row>
    <row r="3215" spans="1:9" ht="54" x14ac:dyDescent="0.25">
      <c r="A3215" s="10" t="s">
        <v>134</v>
      </c>
      <c r="B3215" s="10" t="s">
        <v>778</v>
      </c>
      <c r="C3215" s="10" t="s">
        <v>779</v>
      </c>
      <c r="D3215" s="19" t="s">
        <v>36</v>
      </c>
      <c r="E3215" s="19" t="s">
        <v>35</v>
      </c>
      <c r="F3215" s="19">
        <v>25000000</v>
      </c>
      <c r="G3215" s="19">
        <v>25000000</v>
      </c>
      <c r="H3215" s="19">
        <v>1</v>
      </c>
      <c r="I3215" s="39"/>
    </row>
    <row r="3216" spans="1:9" x14ac:dyDescent="0.25">
      <c r="A3216" s="133" t="s">
        <v>2694</v>
      </c>
      <c r="B3216" s="134"/>
      <c r="C3216" s="134"/>
      <c r="D3216" s="134"/>
      <c r="E3216" s="134"/>
      <c r="F3216" s="134"/>
      <c r="G3216" s="134"/>
      <c r="H3216" s="134"/>
      <c r="I3216" s="39"/>
    </row>
    <row r="3217" spans="1:9" x14ac:dyDescent="0.25">
      <c r="A3217" s="129" t="s">
        <v>33</v>
      </c>
      <c r="B3217" s="130"/>
      <c r="C3217" s="130"/>
      <c r="D3217" s="130"/>
      <c r="E3217" s="130"/>
      <c r="F3217" s="130"/>
      <c r="G3217" s="130"/>
      <c r="H3217" s="130"/>
      <c r="I3217" s="39"/>
    </row>
    <row r="3218" spans="1:9" ht="54" x14ac:dyDescent="0.25">
      <c r="A3218" s="36">
        <v>4213</v>
      </c>
      <c r="B3218" s="36" t="s">
        <v>3267</v>
      </c>
      <c r="C3218" s="36" t="s">
        <v>3268</v>
      </c>
      <c r="D3218" s="36" t="s">
        <v>36</v>
      </c>
      <c r="E3218" s="36" t="s">
        <v>35</v>
      </c>
      <c r="F3218" s="36">
        <v>2000000</v>
      </c>
      <c r="G3218" s="36">
        <v>2000000</v>
      </c>
      <c r="H3218" s="36">
        <v>1</v>
      </c>
      <c r="I3218" s="39"/>
    </row>
    <row r="3219" spans="1:9" ht="40.5" x14ac:dyDescent="0.25">
      <c r="A3219" s="36" t="s">
        <v>256</v>
      </c>
      <c r="B3219" s="36" t="s">
        <v>780</v>
      </c>
      <c r="C3219" s="36" t="s">
        <v>781</v>
      </c>
      <c r="D3219" s="36" t="s">
        <v>36</v>
      </c>
      <c r="E3219" s="36" t="s">
        <v>35</v>
      </c>
      <c r="F3219" s="36">
        <v>0</v>
      </c>
      <c r="G3219" s="36">
        <v>0</v>
      </c>
      <c r="H3219" s="36">
        <v>1</v>
      </c>
      <c r="I3219" s="39"/>
    </row>
    <row r="3220" spans="1:9" ht="40.5" x14ac:dyDescent="0.25">
      <c r="A3220" s="10" t="s">
        <v>256</v>
      </c>
      <c r="B3220" s="10" t="s">
        <v>782</v>
      </c>
      <c r="C3220" s="10" t="s">
        <v>783</v>
      </c>
      <c r="D3220" s="10" t="s">
        <v>36</v>
      </c>
      <c r="E3220" s="10" t="s">
        <v>35</v>
      </c>
      <c r="F3220" s="10">
        <v>3460000</v>
      </c>
      <c r="G3220" s="10">
        <v>3460000</v>
      </c>
      <c r="H3220" s="10">
        <v>1</v>
      </c>
      <c r="I3220" s="39"/>
    </row>
    <row r="3221" spans="1:9" x14ac:dyDescent="0.25">
      <c r="A3221" s="133" t="s">
        <v>2695</v>
      </c>
      <c r="B3221" s="134"/>
      <c r="C3221" s="134"/>
      <c r="D3221" s="134"/>
      <c r="E3221" s="134"/>
      <c r="F3221" s="134"/>
      <c r="G3221" s="134"/>
      <c r="H3221" s="134"/>
      <c r="I3221" s="39"/>
    </row>
    <row r="3222" spans="1:9" x14ac:dyDescent="0.25">
      <c r="A3222" s="129" t="s">
        <v>33</v>
      </c>
      <c r="B3222" s="130"/>
      <c r="C3222" s="130"/>
      <c r="D3222" s="130"/>
      <c r="E3222" s="130"/>
      <c r="F3222" s="130"/>
      <c r="G3222" s="130"/>
      <c r="H3222" s="130"/>
      <c r="I3222" s="39"/>
    </row>
    <row r="3223" spans="1:9" ht="40.5" x14ac:dyDescent="0.25">
      <c r="A3223" s="10" t="s">
        <v>256</v>
      </c>
      <c r="B3223" s="10" t="s">
        <v>784</v>
      </c>
      <c r="C3223" s="10" t="s">
        <v>523</v>
      </c>
      <c r="D3223" s="19" t="s">
        <v>36</v>
      </c>
      <c r="E3223" s="19" t="s">
        <v>35</v>
      </c>
      <c r="F3223" s="19">
        <v>0</v>
      </c>
      <c r="G3223" s="19">
        <v>0</v>
      </c>
      <c r="H3223" s="36">
        <v>1</v>
      </c>
      <c r="I3223" s="39"/>
    </row>
    <row r="3224" spans="1:9" ht="15" customHeight="1" x14ac:dyDescent="0.25">
      <c r="A3224" s="140" t="s">
        <v>2625</v>
      </c>
      <c r="B3224" s="141"/>
      <c r="C3224" s="141"/>
      <c r="D3224" s="141"/>
      <c r="E3224" s="141"/>
      <c r="F3224" s="141"/>
      <c r="G3224" s="141"/>
      <c r="H3224" s="141"/>
      <c r="I3224" s="39"/>
    </row>
    <row r="3225" spans="1:9" x14ac:dyDescent="0.25">
      <c r="A3225" s="129" t="s">
        <v>39</v>
      </c>
      <c r="B3225" s="130"/>
      <c r="C3225" s="130"/>
      <c r="D3225" s="130"/>
      <c r="E3225" s="130"/>
      <c r="F3225" s="130"/>
      <c r="G3225" s="130"/>
      <c r="H3225" s="130"/>
      <c r="I3225" s="39"/>
    </row>
    <row r="3226" spans="1:9" ht="54" x14ac:dyDescent="0.25">
      <c r="A3226" s="10" t="s">
        <v>116</v>
      </c>
      <c r="B3226" s="10" t="s">
        <v>785</v>
      </c>
      <c r="C3226" s="10" t="s">
        <v>786</v>
      </c>
      <c r="D3226" s="19" t="s">
        <v>36</v>
      </c>
      <c r="E3226" s="19" t="s">
        <v>35</v>
      </c>
      <c r="F3226" s="19">
        <v>0</v>
      </c>
      <c r="G3226" s="19">
        <v>0</v>
      </c>
      <c r="H3226" s="36">
        <v>1</v>
      </c>
      <c r="I3226" s="39"/>
    </row>
    <row r="3227" spans="1:9" x14ac:dyDescent="0.25">
      <c r="A3227" s="133" t="s">
        <v>2684</v>
      </c>
      <c r="B3227" s="134"/>
      <c r="C3227" s="134"/>
      <c r="D3227" s="134"/>
      <c r="E3227" s="134"/>
      <c r="F3227" s="134"/>
      <c r="G3227" s="134"/>
      <c r="H3227" s="134"/>
      <c r="I3227" s="39"/>
    </row>
    <row r="3228" spans="1:9" x14ac:dyDescent="0.25">
      <c r="A3228" s="129" t="s">
        <v>9</v>
      </c>
      <c r="B3228" s="130"/>
      <c r="C3228" s="130"/>
      <c r="D3228" s="130"/>
      <c r="E3228" s="130"/>
      <c r="F3228" s="130"/>
      <c r="G3228" s="130"/>
      <c r="H3228" s="130"/>
      <c r="I3228" s="39"/>
    </row>
    <row r="3229" spans="1:9" x14ac:dyDescent="0.25">
      <c r="A3229" s="34">
        <v>4267</v>
      </c>
      <c r="B3229" s="34" t="s">
        <v>3840</v>
      </c>
      <c r="C3229" s="34" t="s">
        <v>3474</v>
      </c>
      <c r="D3229" s="34" t="s">
        <v>36</v>
      </c>
      <c r="E3229" s="34" t="s">
        <v>12</v>
      </c>
      <c r="F3229" s="34">
        <v>11700</v>
      </c>
      <c r="G3229" s="34">
        <f>+F3229*H3229</f>
        <v>2340000</v>
      </c>
      <c r="H3229" s="34">
        <v>200</v>
      </c>
      <c r="I3229" s="39"/>
    </row>
    <row r="3230" spans="1:9" ht="27" x14ac:dyDescent="0.25">
      <c r="A3230" s="34">
        <v>4267</v>
      </c>
      <c r="B3230" s="34" t="s">
        <v>3841</v>
      </c>
      <c r="C3230" s="34" t="s">
        <v>3842</v>
      </c>
      <c r="D3230" s="34" t="s">
        <v>36</v>
      </c>
      <c r="E3230" s="34" t="s">
        <v>35</v>
      </c>
      <c r="F3230" s="34">
        <v>660000</v>
      </c>
      <c r="G3230" s="34">
        <v>660000</v>
      </c>
      <c r="H3230" s="34">
        <v>1</v>
      </c>
      <c r="I3230" s="39"/>
    </row>
    <row r="3231" spans="1:9" x14ac:dyDescent="0.25">
      <c r="A3231" s="133" t="s">
        <v>2683</v>
      </c>
      <c r="B3231" s="134"/>
      <c r="C3231" s="134"/>
      <c r="D3231" s="134"/>
      <c r="E3231" s="134"/>
      <c r="F3231" s="134"/>
      <c r="G3231" s="134"/>
      <c r="H3231" s="134"/>
      <c r="I3231" s="39"/>
    </row>
    <row r="3232" spans="1:9" x14ac:dyDescent="0.25">
      <c r="A3232" s="129" t="s">
        <v>39</v>
      </c>
      <c r="B3232" s="130"/>
      <c r="C3232" s="130"/>
      <c r="D3232" s="130"/>
      <c r="E3232" s="130"/>
      <c r="F3232" s="130"/>
      <c r="G3232" s="130"/>
      <c r="H3232" s="130"/>
      <c r="I3232" s="39"/>
    </row>
    <row r="3233" spans="1:9" ht="27" x14ac:dyDescent="0.25">
      <c r="A3233" s="10">
        <v>4251</v>
      </c>
      <c r="B3233" s="10" t="s">
        <v>3253</v>
      </c>
      <c r="C3233" s="10" t="s">
        <v>150</v>
      </c>
      <c r="D3233" s="10" t="s">
        <v>36</v>
      </c>
      <c r="E3233" s="10" t="s">
        <v>35</v>
      </c>
      <c r="F3233" s="10">
        <v>35901110</v>
      </c>
      <c r="G3233" s="10">
        <v>35901110</v>
      </c>
      <c r="H3233" s="10">
        <v>1</v>
      </c>
      <c r="I3233" s="39"/>
    </row>
    <row r="3234" spans="1:9" ht="40.5" x14ac:dyDescent="0.25">
      <c r="A3234" s="10" t="s">
        <v>132</v>
      </c>
      <c r="B3234" s="10" t="s">
        <v>787</v>
      </c>
      <c r="C3234" s="10" t="s">
        <v>788</v>
      </c>
      <c r="D3234" s="10" t="s">
        <v>36</v>
      </c>
      <c r="E3234" s="10" t="s">
        <v>35</v>
      </c>
      <c r="F3234" s="10">
        <v>0</v>
      </c>
      <c r="G3234" s="10">
        <v>0</v>
      </c>
      <c r="H3234" s="10">
        <v>1</v>
      </c>
      <c r="I3234" s="39"/>
    </row>
    <row r="3235" spans="1:9" x14ac:dyDescent="0.25">
      <c r="A3235" s="171" t="s">
        <v>33</v>
      </c>
      <c r="B3235" s="172"/>
      <c r="C3235" s="172"/>
      <c r="D3235" s="172"/>
      <c r="E3235" s="172"/>
      <c r="F3235" s="172"/>
      <c r="G3235" s="172"/>
      <c r="H3235" s="173"/>
      <c r="I3235" s="39"/>
    </row>
    <row r="3236" spans="1:9" ht="27" x14ac:dyDescent="0.25">
      <c r="A3236" s="34">
        <v>4251</v>
      </c>
      <c r="B3236" s="34" t="s">
        <v>5561</v>
      </c>
      <c r="C3236" s="34" t="s">
        <v>112</v>
      </c>
      <c r="D3236" s="34" t="s">
        <v>41</v>
      </c>
      <c r="E3236" s="34" t="s">
        <v>35</v>
      </c>
      <c r="F3236" s="34">
        <v>719000</v>
      </c>
      <c r="G3236" s="34">
        <v>719000</v>
      </c>
      <c r="H3236" s="34">
        <v>1</v>
      </c>
      <c r="I3236" s="39"/>
    </row>
    <row r="3237" spans="1:9" x14ac:dyDescent="0.25">
      <c r="A3237" s="140" t="s">
        <v>3254</v>
      </c>
      <c r="B3237" s="141"/>
      <c r="C3237" s="141"/>
      <c r="D3237" s="141"/>
      <c r="E3237" s="141"/>
      <c r="F3237" s="141"/>
      <c r="G3237" s="141"/>
      <c r="H3237" s="141"/>
      <c r="I3237" s="39"/>
    </row>
    <row r="3238" spans="1:9" x14ac:dyDescent="0.25">
      <c r="A3238" s="129" t="s">
        <v>39</v>
      </c>
      <c r="B3238" s="130"/>
      <c r="C3238" s="130"/>
      <c r="D3238" s="130"/>
      <c r="E3238" s="130"/>
      <c r="F3238" s="130"/>
      <c r="G3238" s="130"/>
      <c r="H3238" s="130"/>
      <c r="I3238" s="39"/>
    </row>
    <row r="3239" spans="1:9" ht="27" x14ac:dyDescent="0.25">
      <c r="A3239" s="10">
        <v>4269</v>
      </c>
      <c r="B3239" s="10" t="s">
        <v>3255</v>
      </c>
      <c r="C3239" s="10" t="s">
        <v>3256</v>
      </c>
      <c r="D3239" s="10" t="s">
        <v>11</v>
      </c>
      <c r="E3239" s="10" t="s">
        <v>57</v>
      </c>
      <c r="F3239" s="10">
        <v>3910</v>
      </c>
      <c r="G3239" s="10">
        <f>+F3239*H3239</f>
        <v>3910000</v>
      </c>
      <c r="H3239" s="10">
        <v>1000</v>
      </c>
      <c r="I3239" s="39"/>
    </row>
    <row r="3240" spans="1:9" ht="27" x14ac:dyDescent="0.25">
      <c r="A3240" s="10">
        <v>4269</v>
      </c>
      <c r="B3240" s="10" t="s">
        <v>3257</v>
      </c>
      <c r="C3240" s="10" t="s">
        <v>3258</v>
      </c>
      <c r="D3240" s="10" t="s">
        <v>11</v>
      </c>
      <c r="E3240" s="10" t="s">
        <v>57</v>
      </c>
      <c r="F3240" s="10">
        <v>4585</v>
      </c>
      <c r="G3240" s="10">
        <f>+F3240*H3240</f>
        <v>16088765</v>
      </c>
      <c r="H3240" s="10">
        <v>3509</v>
      </c>
      <c r="I3240" s="39"/>
    </row>
    <row r="3241" spans="1:9" ht="54" x14ac:dyDescent="0.25">
      <c r="A3241" s="10">
        <v>5113</v>
      </c>
      <c r="B3241" s="10" t="s">
        <v>2392</v>
      </c>
      <c r="C3241" s="10" t="s">
        <v>2393</v>
      </c>
      <c r="D3241" s="10" t="s">
        <v>36</v>
      </c>
      <c r="E3241" s="10" t="s">
        <v>35</v>
      </c>
      <c r="F3241" s="10">
        <v>24004266</v>
      </c>
      <c r="G3241" s="10">
        <v>24004266</v>
      </c>
      <c r="H3241" s="10">
        <v>1</v>
      </c>
      <c r="I3241" s="39"/>
    </row>
    <row r="3242" spans="1:9" ht="54" x14ac:dyDescent="0.25">
      <c r="A3242" s="10">
        <v>5113</v>
      </c>
      <c r="B3242" s="10" t="s">
        <v>2394</v>
      </c>
      <c r="C3242" s="10" t="s">
        <v>2395</v>
      </c>
      <c r="D3242" s="10" t="s">
        <v>36</v>
      </c>
      <c r="E3242" s="10" t="s">
        <v>35</v>
      </c>
      <c r="F3242" s="77">
        <v>28518576</v>
      </c>
      <c r="G3242" s="77">
        <v>28518576</v>
      </c>
      <c r="H3242" s="10">
        <v>1</v>
      </c>
      <c r="I3242" s="39"/>
    </row>
    <row r="3243" spans="1:9" ht="67.5" x14ac:dyDescent="0.25">
      <c r="A3243" s="10">
        <v>5113</v>
      </c>
      <c r="B3243" s="10" t="s">
        <v>2396</v>
      </c>
      <c r="C3243" s="10" t="s">
        <v>2397</v>
      </c>
      <c r="D3243" s="10" t="s">
        <v>36</v>
      </c>
      <c r="E3243" s="10" t="s">
        <v>35</v>
      </c>
      <c r="F3243" s="10">
        <v>24667824</v>
      </c>
      <c r="G3243" s="10">
        <v>24667824</v>
      </c>
      <c r="H3243" s="10">
        <v>1</v>
      </c>
      <c r="I3243" s="39"/>
    </row>
    <row r="3244" spans="1:9" x14ac:dyDescent="0.25">
      <c r="A3244" s="129" t="s">
        <v>33</v>
      </c>
      <c r="B3244" s="130"/>
      <c r="C3244" s="130"/>
      <c r="D3244" s="130"/>
      <c r="E3244" s="130"/>
      <c r="F3244" s="130"/>
      <c r="G3244" s="130"/>
      <c r="H3244" s="130"/>
      <c r="I3244" s="39"/>
    </row>
    <row r="3245" spans="1:9" ht="54" x14ac:dyDescent="0.25">
      <c r="A3245" s="10">
        <v>5113</v>
      </c>
      <c r="B3245" s="10" t="s">
        <v>4640</v>
      </c>
      <c r="C3245" s="10" t="s">
        <v>4641</v>
      </c>
      <c r="D3245" s="10" t="s">
        <v>34</v>
      </c>
      <c r="E3245" s="10" t="s">
        <v>35</v>
      </c>
      <c r="F3245" s="10">
        <v>224700</v>
      </c>
      <c r="G3245" s="10">
        <v>224700</v>
      </c>
      <c r="H3245" s="10">
        <v>1</v>
      </c>
      <c r="I3245" s="39"/>
    </row>
    <row r="3246" spans="1:9" ht="54" x14ac:dyDescent="0.25">
      <c r="A3246" s="10">
        <v>5113</v>
      </c>
      <c r="B3246" s="10" t="s">
        <v>4642</v>
      </c>
      <c r="C3246" s="10" t="s">
        <v>4643</v>
      </c>
      <c r="D3246" s="10" t="s">
        <v>34</v>
      </c>
      <c r="E3246" s="10" t="s">
        <v>35</v>
      </c>
      <c r="F3246" s="10">
        <v>187300</v>
      </c>
      <c r="G3246" s="10">
        <v>187300</v>
      </c>
      <c r="H3246" s="10">
        <v>1</v>
      </c>
      <c r="I3246" s="39"/>
    </row>
    <row r="3247" spans="1:9" ht="54" x14ac:dyDescent="0.25">
      <c r="A3247" s="10">
        <v>5113</v>
      </c>
      <c r="B3247" s="10" t="s">
        <v>4644</v>
      </c>
      <c r="C3247" s="10" t="s">
        <v>4645</v>
      </c>
      <c r="D3247" s="10" t="s">
        <v>34</v>
      </c>
      <c r="E3247" s="10" t="s">
        <v>35</v>
      </c>
      <c r="F3247" s="10">
        <v>224000</v>
      </c>
      <c r="G3247" s="10">
        <v>224000</v>
      </c>
      <c r="H3247" s="10">
        <v>1</v>
      </c>
      <c r="I3247" s="39"/>
    </row>
    <row r="3248" spans="1:9" ht="27" x14ac:dyDescent="0.25">
      <c r="A3248" s="10"/>
      <c r="B3248" s="10" t="s">
        <v>2315</v>
      </c>
      <c r="C3248" s="10" t="s">
        <v>112</v>
      </c>
      <c r="D3248" s="10" t="s">
        <v>41</v>
      </c>
      <c r="E3248" s="10" t="s">
        <v>35</v>
      </c>
      <c r="F3248" s="10">
        <v>624000</v>
      </c>
      <c r="G3248" s="10">
        <v>624000</v>
      </c>
      <c r="H3248" s="10">
        <v>1</v>
      </c>
      <c r="I3248" s="39"/>
    </row>
    <row r="3249" spans="1:9" ht="27" x14ac:dyDescent="0.25">
      <c r="A3249" s="10"/>
      <c r="B3249" s="10" t="s">
        <v>2316</v>
      </c>
      <c r="C3249" s="10" t="s">
        <v>112</v>
      </c>
      <c r="D3249" s="10" t="s">
        <v>41</v>
      </c>
      <c r="E3249" s="10" t="s">
        <v>35</v>
      </c>
      <c r="F3249" s="10">
        <v>747000</v>
      </c>
      <c r="G3249" s="10">
        <v>747000</v>
      </c>
      <c r="H3249" s="10">
        <v>1</v>
      </c>
      <c r="I3249" s="39"/>
    </row>
    <row r="3250" spans="1:9" ht="27" x14ac:dyDescent="0.25">
      <c r="A3250" s="10"/>
      <c r="B3250" s="10" t="s">
        <v>2317</v>
      </c>
      <c r="C3250" s="10" t="s">
        <v>112</v>
      </c>
      <c r="D3250" s="10" t="s">
        <v>41</v>
      </c>
      <c r="E3250" s="10" t="s">
        <v>35</v>
      </c>
      <c r="F3250" s="10">
        <v>749000</v>
      </c>
      <c r="G3250" s="10">
        <v>749000</v>
      </c>
      <c r="H3250" s="10">
        <v>1</v>
      </c>
      <c r="I3250" s="39"/>
    </row>
    <row r="3251" spans="1:9" x14ac:dyDescent="0.25">
      <c r="A3251" s="140" t="s">
        <v>2696</v>
      </c>
      <c r="B3251" s="141"/>
      <c r="C3251" s="141"/>
      <c r="D3251" s="141"/>
      <c r="E3251" s="141"/>
      <c r="F3251" s="141"/>
      <c r="G3251" s="141"/>
      <c r="H3251" s="141"/>
      <c r="I3251" s="39"/>
    </row>
    <row r="3252" spans="1:9" x14ac:dyDescent="0.25">
      <c r="A3252" s="129" t="s">
        <v>39</v>
      </c>
      <c r="B3252" s="130"/>
      <c r="C3252" s="130"/>
      <c r="D3252" s="130"/>
      <c r="E3252" s="130"/>
      <c r="F3252" s="130"/>
      <c r="G3252" s="130"/>
      <c r="H3252" s="130"/>
      <c r="I3252" s="39"/>
    </row>
    <row r="3253" spans="1:9" ht="54" x14ac:dyDescent="0.25">
      <c r="A3253" s="10">
        <v>5113</v>
      </c>
      <c r="B3253" s="10" t="s">
        <v>3340</v>
      </c>
      <c r="C3253" s="10" t="s">
        <v>3341</v>
      </c>
      <c r="D3253" s="10" t="s">
        <v>36</v>
      </c>
      <c r="E3253" s="10" t="s">
        <v>35</v>
      </c>
      <c r="F3253" s="10">
        <v>19075863</v>
      </c>
      <c r="G3253" s="10">
        <v>19075863</v>
      </c>
      <c r="H3253" s="10">
        <v>1</v>
      </c>
      <c r="I3253" s="39"/>
    </row>
    <row r="3254" spans="1:9" ht="40.5" x14ac:dyDescent="0.25">
      <c r="A3254" s="10">
        <v>5113</v>
      </c>
      <c r="B3254" s="10" t="s">
        <v>3342</v>
      </c>
      <c r="C3254" s="10" t="s">
        <v>3343</v>
      </c>
      <c r="D3254" s="10" t="s">
        <v>36</v>
      </c>
      <c r="E3254" s="10" t="s">
        <v>35</v>
      </c>
      <c r="F3254" s="10">
        <v>20176526</v>
      </c>
      <c r="G3254" s="10">
        <v>20176526</v>
      </c>
      <c r="H3254" s="10">
        <v>1</v>
      </c>
      <c r="I3254" s="39"/>
    </row>
    <row r="3255" spans="1:9" ht="54" x14ac:dyDescent="0.25">
      <c r="A3255" s="10">
        <v>5113</v>
      </c>
      <c r="B3255" s="10" t="s">
        <v>3344</v>
      </c>
      <c r="C3255" s="10" t="s">
        <v>3345</v>
      </c>
      <c r="D3255" s="10" t="s">
        <v>36</v>
      </c>
      <c r="E3255" s="10" t="s">
        <v>35</v>
      </c>
      <c r="F3255" s="10">
        <v>19811235</v>
      </c>
      <c r="G3255" s="10">
        <v>19811235</v>
      </c>
      <c r="H3255" s="10">
        <v>1</v>
      </c>
      <c r="I3255" s="39"/>
    </row>
    <row r="3256" spans="1:9" ht="54" x14ac:dyDescent="0.25">
      <c r="A3256" s="10">
        <v>5113</v>
      </c>
      <c r="B3256" s="10" t="s">
        <v>3346</v>
      </c>
      <c r="C3256" s="10" t="s">
        <v>3347</v>
      </c>
      <c r="D3256" s="10" t="s">
        <v>36</v>
      </c>
      <c r="E3256" s="10" t="s">
        <v>35</v>
      </c>
      <c r="F3256" s="10">
        <v>8241490</v>
      </c>
      <c r="G3256" s="10">
        <v>8241490</v>
      </c>
      <c r="H3256" s="10">
        <v>1</v>
      </c>
      <c r="I3256" s="39"/>
    </row>
    <row r="3257" spans="1:9" ht="18" customHeight="1" x14ac:dyDescent="0.25">
      <c r="A3257" s="10">
        <v>5129</v>
      </c>
      <c r="B3257" s="10" t="s">
        <v>3241</v>
      </c>
      <c r="C3257" s="10" t="s">
        <v>3242</v>
      </c>
      <c r="D3257" s="10" t="s">
        <v>11</v>
      </c>
      <c r="E3257" s="10" t="s">
        <v>35</v>
      </c>
      <c r="F3257" s="10">
        <v>3386</v>
      </c>
      <c r="G3257" s="10">
        <f>+F3257*H3257</f>
        <v>5417600</v>
      </c>
      <c r="H3257" s="10">
        <v>1600</v>
      </c>
      <c r="I3257" s="39"/>
    </row>
    <row r="3258" spans="1:9" ht="27" x14ac:dyDescent="0.25">
      <c r="A3258" s="10">
        <v>5129</v>
      </c>
      <c r="B3258" s="10" t="s">
        <v>3243</v>
      </c>
      <c r="C3258" s="10" t="s">
        <v>3244</v>
      </c>
      <c r="D3258" s="10" t="s">
        <v>11</v>
      </c>
      <c r="E3258" s="10" t="s">
        <v>35</v>
      </c>
      <c r="F3258" s="10">
        <v>850000</v>
      </c>
      <c r="G3258" s="10">
        <f>+F3258*H3258</f>
        <v>2550000</v>
      </c>
      <c r="H3258" s="10">
        <v>3</v>
      </c>
      <c r="I3258" s="39"/>
    </row>
    <row r="3259" spans="1:9" ht="27" x14ac:dyDescent="0.25">
      <c r="A3259" s="10">
        <v>5129</v>
      </c>
      <c r="B3259" s="10" t="s">
        <v>3245</v>
      </c>
      <c r="C3259" s="10" t="s">
        <v>3246</v>
      </c>
      <c r="D3259" s="10" t="s">
        <v>11</v>
      </c>
      <c r="E3259" s="10" t="s">
        <v>35</v>
      </c>
      <c r="F3259" s="10">
        <v>1300000</v>
      </c>
      <c r="G3259" s="10">
        <f>+F3259*H3259</f>
        <v>2600000</v>
      </c>
      <c r="H3259" s="10">
        <v>2</v>
      </c>
      <c r="I3259" s="39"/>
    </row>
    <row r="3260" spans="1:9" x14ac:dyDescent="0.25">
      <c r="A3260" s="10">
        <v>5129</v>
      </c>
      <c r="B3260" s="10" t="s">
        <v>3247</v>
      </c>
      <c r="C3260" s="10" t="s">
        <v>97</v>
      </c>
      <c r="D3260" s="10" t="s">
        <v>11</v>
      </c>
      <c r="E3260" s="10" t="s">
        <v>35</v>
      </c>
      <c r="F3260" s="10">
        <v>50000</v>
      </c>
      <c r="G3260" s="10">
        <f>+F3260*H3260</f>
        <v>2500000</v>
      </c>
      <c r="H3260" s="10">
        <v>50</v>
      </c>
      <c r="I3260" s="39"/>
    </row>
    <row r="3261" spans="1:9" x14ac:dyDescent="0.25">
      <c r="A3261" s="10">
        <v>5129</v>
      </c>
      <c r="B3261" s="10" t="s">
        <v>3248</v>
      </c>
      <c r="C3261" s="10" t="s">
        <v>3249</v>
      </c>
      <c r="D3261" s="10" t="s">
        <v>36</v>
      </c>
      <c r="E3261" s="10" t="s">
        <v>12</v>
      </c>
      <c r="F3261" s="10">
        <v>378956</v>
      </c>
      <c r="G3261" s="10">
        <f>+F3261*H3261</f>
        <v>4926428</v>
      </c>
      <c r="H3261" s="10">
        <v>13</v>
      </c>
      <c r="I3261" s="39"/>
    </row>
    <row r="3262" spans="1:9" ht="67.5" x14ac:dyDescent="0.25">
      <c r="A3262" s="10"/>
      <c r="B3262" s="10" t="s">
        <v>2398</v>
      </c>
      <c r="C3262" s="10" t="s">
        <v>2399</v>
      </c>
      <c r="D3262" s="10" t="s">
        <v>36</v>
      </c>
      <c r="E3262" s="10" t="s">
        <v>35</v>
      </c>
      <c r="F3262" s="10">
        <v>0</v>
      </c>
      <c r="G3262" s="10">
        <v>0</v>
      </c>
      <c r="H3262" s="10">
        <v>1</v>
      </c>
      <c r="I3262" s="39"/>
    </row>
    <row r="3263" spans="1:9" ht="54" x14ac:dyDescent="0.25">
      <c r="A3263" s="10"/>
      <c r="B3263" s="10" t="s">
        <v>2400</v>
      </c>
      <c r="C3263" s="10" t="s">
        <v>2401</v>
      </c>
      <c r="D3263" s="19" t="s">
        <v>36</v>
      </c>
      <c r="E3263" s="19" t="s">
        <v>35</v>
      </c>
      <c r="F3263" s="19">
        <v>0</v>
      </c>
      <c r="G3263" s="19">
        <v>0</v>
      </c>
      <c r="H3263" s="36">
        <v>1</v>
      </c>
      <c r="I3263" s="39"/>
    </row>
    <row r="3264" spans="1:9" ht="67.5" x14ac:dyDescent="0.25">
      <c r="A3264" s="10"/>
      <c r="B3264" s="10" t="s">
        <v>2402</v>
      </c>
      <c r="C3264" s="10" t="s">
        <v>2403</v>
      </c>
      <c r="D3264" s="19" t="s">
        <v>36</v>
      </c>
      <c r="E3264" s="19" t="s">
        <v>35</v>
      </c>
      <c r="F3264" s="19">
        <v>0</v>
      </c>
      <c r="G3264" s="19">
        <v>0</v>
      </c>
      <c r="H3264" s="36">
        <v>1</v>
      </c>
      <c r="I3264" s="39"/>
    </row>
    <row r="3265" spans="1:9" ht="54" x14ac:dyDescent="0.25">
      <c r="A3265" s="10"/>
      <c r="B3265" s="10" t="s">
        <v>2404</v>
      </c>
      <c r="C3265" s="10" t="s">
        <v>3250</v>
      </c>
      <c r="D3265" s="19" t="s">
        <v>36</v>
      </c>
      <c r="E3265" s="19" t="s">
        <v>35</v>
      </c>
      <c r="F3265" s="19">
        <v>0</v>
      </c>
      <c r="G3265" s="19">
        <v>0</v>
      </c>
      <c r="H3265" s="36">
        <v>1</v>
      </c>
      <c r="I3265" s="39"/>
    </row>
    <row r="3266" spans="1:9" ht="15" customHeight="1" x14ac:dyDescent="0.25">
      <c r="A3266" s="129" t="s">
        <v>33</v>
      </c>
      <c r="B3266" s="130"/>
      <c r="C3266" s="130"/>
      <c r="D3266" s="130"/>
      <c r="E3266" s="130"/>
      <c r="F3266" s="130"/>
      <c r="G3266" s="130"/>
      <c r="H3266" s="143"/>
      <c r="I3266" s="39"/>
    </row>
    <row r="3267" spans="1:9" ht="67.5" x14ac:dyDescent="0.25">
      <c r="A3267" s="38">
        <v>5113</v>
      </c>
      <c r="B3267" s="38" t="s">
        <v>4684</v>
      </c>
      <c r="C3267" s="38" t="s">
        <v>4685</v>
      </c>
      <c r="D3267" s="38" t="s">
        <v>34</v>
      </c>
      <c r="E3267" s="38" t="s">
        <v>35</v>
      </c>
      <c r="F3267" s="38">
        <v>110570</v>
      </c>
      <c r="G3267" s="38">
        <v>110570</v>
      </c>
      <c r="H3267" s="38">
        <v>1</v>
      </c>
      <c r="I3267" s="39"/>
    </row>
    <row r="3268" spans="1:9" ht="54" x14ac:dyDescent="0.25">
      <c r="A3268" s="38">
        <v>5113</v>
      </c>
      <c r="B3268" s="38" t="s">
        <v>4686</v>
      </c>
      <c r="C3268" s="38" t="s">
        <v>4687</v>
      </c>
      <c r="D3268" s="38" t="s">
        <v>34</v>
      </c>
      <c r="E3268" s="38" t="s">
        <v>35</v>
      </c>
      <c r="F3268" s="38">
        <v>117200</v>
      </c>
      <c r="G3268" s="38">
        <v>117200</v>
      </c>
      <c r="H3268" s="38">
        <v>1</v>
      </c>
      <c r="I3268" s="39"/>
    </row>
    <row r="3269" spans="1:9" ht="94.5" x14ac:dyDescent="0.25">
      <c r="A3269" s="38">
        <v>5113</v>
      </c>
      <c r="B3269" s="38" t="s">
        <v>4688</v>
      </c>
      <c r="C3269" s="38" t="s">
        <v>4689</v>
      </c>
      <c r="D3269" s="38" t="s">
        <v>34</v>
      </c>
      <c r="E3269" s="38" t="s">
        <v>35</v>
      </c>
      <c r="F3269" s="38">
        <v>115000</v>
      </c>
      <c r="G3269" s="38">
        <v>115000</v>
      </c>
      <c r="H3269" s="38">
        <v>1</v>
      </c>
      <c r="I3269" s="39"/>
    </row>
    <row r="3270" spans="1:9" ht="54" x14ac:dyDescent="0.25">
      <c r="A3270" s="38">
        <v>5113</v>
      </c>
      <c r="B3270" s="38" t="s">
        <v>4690</v>
      </c>
      <c r="C3270" s="38" t="s">
        <v>4691</v>
      </c>
      <c r="D3270" s="38" t="s">
        <v>34</v>
      </c>
      <c r="E3270" s="38" t="s">
        <v>35</v>
      </c>
      <c r="F3270" s="38">
        <v>47000</v>
      </c>
      <c r="G3270" s="38">
        <v>47000</v>
      </c>
      <c r="H3270" s="38">
        <v>1</v>
      </c>
      <c r="I3270" s="39"/>
    </row>
    <row r="3271" spans="1:9" ht="27" x14ac:dyDescent="0.25">
      <c r="A3271" s="10"/>
      <c r="B3271" s="10" t="s">
        <v>2311</v>
      </c>
      <c r="C3271" s="10" t="s">
        <v>112</v>
      </c>
      <c r="D3271" s="10" t="s">
        <v>41</v>
      </c>
      <c r="E3271" s="10" t="s">
        <v>35</v>
      </c>
      <c r="F3271" s="10">
        <v>369000</v>
      </c>
      <c r="G3271" s="10">
        <v>369000</v>
      </c>
      <c r="H3271" s="10">
        <v>1</v>
      </c>
      <c r="I3271" s="39"/>
    </row>
    <row r="3272" spans="1:9" ht="27" x14ac:dyDescent="0.25">
      <c r="A3272" s="10"/>
      <c r="B3272" s="10" t="s">
        <v>2312</v>
      </c>
      <c r="C3272" s="10" t="s">
        <v>112</v>
      </c>
      <c r="D3272" s="10" t="s">
        <v>41</v>
      </c>
      <c r="E3272" s="10" t="s">
        <v>35</v>
      </c>
      <c r="F3272" s="10">
        <v>157000</v>
      </c>
      <c r="G3272" s="10">
        <v>157000</v>
      </c>
      <c r="H3272" s="10">
        <v>1</v>
      </c>
      <c r="I3272" s="39"/>
    </row>
    <row r="3273" spans="1:9" ht="27" x14ac:dyDescent="0.25">
      <c r="A3273" s="10"/>
      <c r="B3273" s="10" t="s">
        <v>2313</v>
      </c>
      <c r="C3273" s="10" t="s">
        <v>112</v>
      </c>
      <c r="D3273" s="10" t="s">
        <v>41</v>
      </c>
      <c r="E3273" s="10" t="s">
        <v>35</v>
      </c>
      <c r="F3273" s="10">
        <v>391000</v>
      </c>
      <c r="G3273" s="10">
        <v>391000</v>
      </c>
      <c r="H3273" s="10">
        <v>1</v>
      </c>
      <c r="I3273" s="39"/>
    </row>
    <row r="3274" spans="1:9" ht="27" x14ac:dyDescent="0.25">
      <c r="A3274" s="10"/>
      <c r="B3274" s="10" t="s">
        <v>2314</v>
      </c>
      <c r="C3274" s="10" t="s">
        <v>112</v>
      </c>
      <c r="D3274" s="19" t="s">
        <v>41</v>
      </c>
      <c r="E3274" s="19" t="s">
        <v>35</v>
      </c>
      <c r="F3274" s="10">
        <v>383000</v>
      </c>
      <c r="G3274" s="10">
        <v>383000</v>
      </c>
      <c r="H3274" s="10">
        <v>1</v>
      </c>
      <c r="I3274" s="39"/>
    </row>
    <row r="3275" spans="1:9" x14ac:dyDescent="0.25">
      <c r="A3275" s="133" t="s">
        <v>3929</v>
      </c>
      <c r="B3275" s="134"/>
      <c r="C3275" s="134"/>
      <c r="D3275" s="134"/>
      <c r="E3275" s="134"/>
      <c r="F3275" s="134"/>
      <c r="G3275" s="134"/>
      <c r="H3275" s="134"/>
      <c r="I3275" s="39"/>
    </row>
    <row r="3276" spans="1:9" x14ac:dyDescent="0.25">
      <c r="A3276" s="129" t="s">
        <v>33</v>
      </c>
      <c r="B3276" s="130"/>
      <c r="C3276" s="130"/>
      <c r="D3276" s="130"/>
      <c r="E3276" s="130"/>
      <c r="F3276" s="130"/>
      <c r="G3276" s="130"/>
      <c r="H3276" s="130"/>
      <c r="I3276" s="39"/>
    </row>
    <row r="3277" spans="1:9" ht="67.5" x14ac:dyDescent="0.25">
      <c r="A3277" s="10">
        <v>4239</v>
      </c>
      <c r="B3277" s="10" t="s">
        <v>3930</v>
      </c>
      <c r="C3277" s="10" t="s">
        <v>3931</v>
      </c>
      <c r="D3277" s="10" t="s">
        <v>11</v>
      </c>
      <c r="E3277" s="10" t="s">
        <v>35</v>
      </c>
      <c r="F3277" s="10">
        <v>300000</v>
      </c>
      <c r="G3277" s="10">
        <v>300000</v>
      </c>
      <c r="H3277" s="10">
        <v>1</v>
      </c>
      <c r="I3277" s="39"/>
    </row>
    <row r="3278" spans="1:9" ht="67.5" x14ac:dyDescent="0.25">
      <c r="A3278" s="10">
        <v>4239</v>
      </c>
      <c r="B3278" s="10" t="s">
        <v>3932</v>
      </c>
      <c r="C3278" s="10" t="s">
        <v>3933</v>
      </c>
      <c r="D3278" s="10" t="s">
        <v>11</v>
      </c>
      <c r="E3278" s="10" t="s">
        <v>35</v>
      </c>
      <c r="F3278" s="10">
        <v>200000</v>
      </c>
      <c r="G3278" s="10">
        <v>200000</v>
      </c>
      <c r="H3278" s="10">
        <v>1</v>
      </c>
      <c r="I3278" s="39"/>
    </row>
    <row r="3279" spans="1:9" ht="15" customHeight="1" x14ac:dyDescent="0.25">
      <c r="A3279" s="174" t="s">
        <v>2626</v>
      </c>
      <c r="B3279" s="175"/>
      <c r="C3279" s="175"/>
      <c r="D3279" s="175"/>
      <c r="E3279" s="175"/>
      <c r="F3279" s="175"/>
      <c r="G3279" s="175"/>
      <c r="H3279" s="176"/>
      <c r="I3279" s="39"/>
    </row>
    <row r="3280" spans="1:9" x14ac:dyDescent="0.25">
      <c r="A3280" s="129" t="s">
        <v>33</v>
      </c>
      <c r="B3280" s="130"/>
      <c r="C3280" s="130"/>
      <c r="D3280" s="130"/>
      <c r="E3280" s="130"/>
      <c r="F3280" s="130"/>
      <c r="G3280" s="130"/>
      <c r="H3280" s="130"/>
      <c r="I3280" s="39"/>
    </row>
    <row r="3281" spans="1:9" ht="40.5" x14ac:dyDescent="0.25">
      <c r="A3281" s="19">
        <v>4251</v>
      </c>
      <c r="B3281" s="19" t="s">
        <v>3338</v>
      </c>
      <c r="C3281" s="19" t="s">
        <v>3339</v>
      </c>
      <c r="D3281" s="19" t="s">
        <v>36</v>
      </c>
      <c r="E3281" s="19" t="s">
        <v>35</v>
      </c>
      <c r="F3281" s="19">
        <v>3000000</v>
      </c>
      <c r="G3281" s="19">
        <v>3000000</v>
      </c>
      <c r="H3281" s="19">
        <v>1</v>
      </c>
      <c r="I3281" s="39"/>
    </row>
    <row r="3282" spans="1:9" ht="40.5" x14ac:dyDescent="0.25">
      <c r="A3282" s="19" t="s">
        <v>132</v>
      </c>
      <c r="B3282" s="19" t="s">
        <v>789</v>
      </c>
      <c r="C3282" s="19" t="s">
        <v>790</v>
      </c>
      <c r="D3282" s="19" t="s">
        <v>36</v>
      </c>
      <c r="E3282" s="19" t="s">
        <v>35</v>
      </c>
      <c r="F3282" s="19">
        <v>0</v>
      </c>
      <c r="G3282" s="19">
        <v>0</v>
      </c>
      <c r="H3282" s="19">
        <v>1</v>
      </c>
      <c r="I3282" s="39"/>
    </row>
    <row r="3283" spans="1:9" x14ac:dyDescent="0.25">
      <c r="A3283" s="133" t="s">
        <v>2697</v>
      </c>
      <c r="B3283" s="134"/>
      <c r="C3283" s="134"/>
      <c r="D3283" s="134"/>
      <c r="E3283" s="134"/>
      <c r="F3283" s="134"/>
      <c r="G3283" s="134"/>
      <c r="H3283" s="134"/>
      <c r="I3283" s="39"/>
    </row>
    <row r="3284" spans="1:9" x14ac:dyDescent="0.25">
      <c r="A3284" s="129" t="s">
        <v>33</v>
      </c>
      <c r="B3284" s="130"/>
      <c r="C3284" s="130"/>
      <c r="D3284" s="130"/>
      <c r="E3284" s="130"/>
      <c r="F3284" s="130"/>
      <c r="G3284" s="130"/>
      <c r="H3284" s="130"/>
      <c r="I3284" s="39"/>
    </row>
    <row r="3285" spans="1:9" ht="67.5" x14ac:dyDescent="0.25">
      <c r="A3285" s="10" t="s">
        <v>130</v>
      </c>
      <c r="B3285" s="10" t="s">
        <v>954</v>
      </c>
      <c r="C3285" s="10" t="s">
        <v>955</v>
      </c>
      <c r="D3285" s="18" t="s">
        <v>11</v>
      </c>
      <c r="E3285" s="18" t="s">
        <v>35</v>
      </c>
      <c r="F3285" s="18">
        <v>455249</v>
      </c>
      <c r="G3285" s="18">
        <v>455249</v>
      </c>
      <c r="H3285" s="36">
        <v>1</v>
      </c>
      <c r="I3285" s="39"/>
    </row>
    <row r="3286" spans="1:9" ht="67.5" x14ac:dyDescent="0.25">
      <c r="A3286" s="10" t="s">
        <v>130</v>
      </c>
      <c r="B3286" s="10" t="s">
        <v>956</v>
      </c>
      <c r="C3286" s="10" t="s">
        <v>957</v>
      </c>
      <c r="D3286" s="18" t="s">
        <v>11</v>
      </c>
      <c r="E3286" s="18" t="s">
        <v>35</v>
      </c>
      <c r="F3286" s="18">
        <v>895570</v>
      </c>
      <c r="G3286" s="18">
        <v>895570</v>
      </c>
      <c r="H3286" s="36">
        <v>1</v>
      </c>
      <c r="I3286" s="39"/>
    </row>
    <row r="3287" spans="1:9" ht="81" x14ac:dyDescent="0.25">
      <c r="A3287" s="10" t="s">
        <v>130</v>
      </c>
      <c r="B3287" s="10" t="s">
        <v>958</v>
      </c>
      <c r="C3287" s="10" t="s">
        <v>959</v>
      </c>
      <c r="D3287" s="18" t="s">
        <v>11</v>
      </c>
      <c r="E3287" s="18" t="s">
        <v>35</v>
      </c>
      <c r="F3287" s="18">
        <v>329635</v>
      </c>
      <c r="G3287" s="18">
        <v>329635</v>
      </c>
      <c r="H3287" s="36">
        <v>1</v>
      </c>
      <c r="I3287" s="39"/>
    </row>
    <row r="3288" spans="1:9" ht="81" x14ac:dyDescent="0.25">
      <c r="A3288" s="10" t="s">
        <v>130</v>
      </c>
      <c r="B3288" s="10" t="s">
        <v>960</v>
      </c>
      <c r="C3288" s="10" t="s">
        <v>961</v>
      </c>
      <c r="D3288" s="18" t="s">
        <v>11</v>
      </c>
      <c r="E3288" s="18" t="s">
        <v>35</v>
      </c>
      <c r="F3288" s="18">
        <v>246410</v>
      </c>
      <c r="G3288" s="18">
        <v>246410</v>
      </c>
      <c r="H3288" s="36">
        <v>1</v>
      </c>
      <c r="I3288" s="39"/>
    </row>
    <row r="3289" spans="1:9" ht="67.5" x14ac:dyDescent="0.25">
      <c r="A3289" s="10" t="s">
        <v>130</v>
      </c>
      <c r="B3289" s="10" t="s">
        <v>962</v>
      </c>
      <c r="C3289" s="10" t="s">
        <v>963</v>
      </c>
      <c r="D3289" s="18" t="s">
        <v>11</v>
      </c>
      <c r="E3289" s="18" t="s">
        <v>35</v>
      </c>
      <c r="F3289" s="18">
        <v>368120</v>
      </c>
      <c r="G3289" s="18">
        <v>368120</v>
      </c>
      <c r="H3289" s="36">
        <v>1</v>
      </c>
      <c r="I3289" s="39"/>
    </row>
    <row r="3290" spans="1:9" ht="81" x14ac:dyDescent="0.25">
      <c r="A3290" s="10" t="s">
        <v>130</v>
      </c>
      <c r="B3290" s="10" t="s">
        <v>964</v>
      </c>
      <c r="C3290" s="10" t="s">
        <v>965</v>
      </c>
      <c r="D3290" s="18" t="s">
        <v>11</v>
      </c>
      <c r="E3290" s="18" t="s">
        <v>35</v>
      </c>
      <c r="F3290" s="18">
        <v>384000</v>
      </c>
      <c r="G3290" s="18">
        <v>384000</v>
      </c>
      <c r="H3290" s="36">
        <v>1</v>
      </c>
      <c r="I3290" s="39"/>
    </row>
    <row r="3291" spans="1:9" ht="67.5" x14ac:dyDescent="0.25">
      <c r="A3291" s="10" t="s">
        <v>130</v>
      </c>
      <c r="B3291" s="10" t="s">
        <v>966</v>
      </c>
      <c r="C3291" s="10" t="s">
        <v>967</v>
      </c>
      <c r="D3291" s="18" t="s">
        <v>11</v>
      </c>
      <c r="E3291" s="18" t="s">
        <v>35</v>
      </c>
      <c r="F3291" s="18">
        <v>792990</v>
      </c>
      <c r="G3291" s="18">
        <v>792990</v>
      </c>
      <c r="H3291" s="36">
        <v>1</v>
      </c>
      <c r="I3291" s="39"/>
    </row>
    <row r="3292" spans="1:9" ht="94.5" x14ac:dyDescent="0.25">
      <c r="A3292" s="10" t="s">
        <v>130</v>
      </c>
      <c r="B3292" s="10" t="s">
        <v>968</v>
      </c>
      <c r="C3292" s="10" t="s">
        <v>969</v>
      </c>
      <c r="D3292" s="18" t="s">
        <v>11</v>
      </c>
      <c r="E3292" s="18" t="s">
        <v>35</v>
      </c>
      <c r="F3292" s="18">
        <v>190700</v>
      </c>
      <c r="G3292" s="18">
        <v>190700</v>
      </c>
      <c r="H3292" s="36">
        <v>1</v>
      </c>
      <c r="I3292" s="39"/>
    </row>
    <row r="3293" spans="1:9" ht="67.5" x14ac:dyDescent="0.25">
      <c r="A3293" s="10" t="s">
        <v>130</v>
      </c>
      <c r="B3293" s="10" t="s">
        <v>970</v>
      </c>
      <c r="C3293" s="10" t="s">
        <v>971</v>
      </c>
      <c r="D3293" s="18" t="s">
        <v>11</v>
      </c>
      <c r="E3293" s="18" t="s">
        <v>35</v>
      </c>
      <c r="F3293" s="18">
        <v>927000</v>
      </c>
      <c r="G3293" s="18">
        <v>927000</v>
      </c>
      <c r="H3293" s="36">
        <v>1</v>
      </c>
      <c r="I3293" s="39"/>
    </row>
    <row r="3294" spans="1:9" ht="15" customHeight="1" x14ac:dyDescent="0.25">
      <c r="A3294" s="140" t="s">
        <v>2617</v>
      </c>
      <c r="B3294" s="141"/>
      <c r="C3294" s="141"/>
      <c r="D3294" s="141"/>
      <c r="E3294" s="141"/>
      <c r="F3294" s="141"/>
      <c r="G3294" s="141"/>
      <c r="H3294" s="141"/>
      <c r="I3294" s="39"/>
    </row>
    <row r="3295" spans="1:9" ht="15" customHeight="1" x14ac:dyDescent="0.25">
      <c r="A3295" s="129" t="s">
        <v>33</v>
      </c>
      <c r="B3295" s="130"/>
      <c r="C3295" s="130"/>
      <c r="D3295" s="130"/>
      <c r="E3295" s="130"/>
      <c r="F3295" s="130"/>
      <c r="G3295" s="130"/>
      <c r="H3295" s="130"/>
      <c r="I3295" s="39"/>
    </row>
    <row r="3296" spans="1:9" ht="54" x14ac:dyDescent="0.25">
      <c r="A3296" s="36" t="s">
        <v>130</v>
      </c>
      <c r="B3296" s="36" t="s">
        <v>3272</v>
      </c>
      <c r="C3296" s="36" t="s">
        <v>3273</v>
      </c>
      <c r="D3296" s="36" t="s">
        <v>11</v>
      </c>
      <c r="E3296" s="36" t="s">
        <v>35</v>
      </c>
      <c r="F3296" s="36">
        <v>600000</v>
      </c>
      <c r="G3296" s="36">
        <f>+F3296*H3296</f>
        <v>600000</v>
      </c>
      <c r="H3296" s="36">
        <v>1</v>
      </c>
      <c r="I3296" s="39"/>
    </row>
    <row r="3297" spans="1:9" ht="54" x14ac:dyDescent="0.25">
      <c r="A3297" s="36" t="s">
        <v>130</v>
      </c>
      <c r="B3297" s="36" t="s">
        <v>3274</v>
      </c>
      <c r="C3297" s="36" t="s">
        <v>3275</v>
      </c>
      <c r="D3297" s="36" t="s">
        <v>11</v>
      </c>
      <c r="E3297" s="36" t="s">
        <v>35</v>
      </c>
      <c r="F3297" s="36">
        <v>400000</v>
      </c>
      <c r="G3297" s="36">
        <f t="shared" ref="G3297:G3305" si="71">+F3297*H3297</f>
        <v>400000</v>
      </c>
      <c r="H3297" s="36">
        <v>1</v>
      </c>
      <c r="I3297" s="39"/>
    </row>
    <row r="3298" spans="1:9" ht="54" x14ac:dyDescent="0.25">
      <c r="A3298" s="36" t="s">
        <v>130</v>
      </c>
      <c r="B3298" s="36" t="s">
        <v>3276</v>
      </c>
      <c r="C3298" s="36" t="s">
        <v>3277</v>
      </c>
      <c r="D3298" s="36" t="s">
        <v>11</v>
      </c>
      <c r="E3298" s="36" t="s">
        <v>35</v>
      </c>
      <c r="F3298" s="36">
        <v>700000</v>
      </c>
      <c r="G3298" s="36">
        <f t="shared" si="71"/>
        <v>700000</v>
      </c>
      <c r="H3298" s="36">
        <v>1</v>
      </c>
      <c r="I3298" s="39"/>
    </row>
    <row r="3299" spans="1:9" ht="67.5" x14ac:dyDescent="0.25">
      <c r="A3299" s="36" t="s">
        <v>130</v>
      </c>
      <c r="B3299" s="36" t="s">
        <v>3278</v>
      </c>
      <c r="C3299" s="36" t="s">
        <v>3279</v>
      </c>
      <c r="D3299" s="36" t="s">
        <v>11</v>
      </c>
      <c r="E3299" s="36" t="s">
        <v>35</v>
      </c>
      <c r="F3299" s="36">
        <v>900000</v>
      </c>
      <c r="G3299" s="36">
        <f t="shared" si="71"/>
        <v>900000</v>
      </c>
      <c r="H3299" s="36">
        <v>1</v>
      </c>
      <c r="I3299" s="39"/>
    </row>
    <row r="3300" spans="1:9" ht="67.5" x14ac:dyDescent="0.25">
      <c r="A3300" s="36" t="s">
        <v>130</v>
      </c>
      <c r="B3300" s="36" t="s">
        <v>3280</v>
      </c>
      <c r="C3300" s="36" t="s">
        <v>3281</v>
      </c>
      <c r="D3300" s="36" t="s">
        <v>11</v>
      </c>
      <c r="E3300" s="36" t="s">
        <v>35</v>
      </c>
      <c r="F3300" s="36">
        <v>800000</v>
      </c>
      <c r="G3300" s="36">
        <f t="shared" si="71"/>
        <v>800000</v>
      </c>
      <c r="H3300" s="36">
        <v>1</v>
      </c>
      <c r="I3300" s="39"/>
    </row>
    <row r="3301" spans="1:9" ht="54" x14ac:dyDescent="0.25">
      <c r="A3301" s="36" t="s">
        <v>130</v>
      </c>
      <c r="B3301" s="36" t="s">
        <v>3282</v>
      </c>
      <c r="C3301" s="36" t="s">
        <v>3283</v>
      </c>
      <c r="D3301" s="36" t="s">
        <v>11</v>
      </c>
      <c r="E3301" s="36" t="s">
        <v>35</v>
      </c>
      <c r="F3301" s="36">
        <v>900000</v>
      </c>
      <c r="G3301" s="36">
        <f t="shared" si="71"/>
        <v>900000</v>
      </c>
      <c r="H3301" s="36">
        <v>1</v>
      </c>
      <c r="I3301" s="39"/>
    </row>
    <row r="3302" spans="1:9" ht="54" x14ac:dyDescent="0.25">
      <c r="A3302" s="36" t="s">
        <v>130</v>
      </c>
      <c r="B3302" s="36" t="s">
        <v>3284</v>
      </c>
      <c r="C3302" s="36" t="s">
        <v>3285</v>
      </c>
      <c r="D3302" s="36" t="s">
        <v>11</v>
      </c>
      <c r="E3302" s="36" t="s">
        <v>35</v>
      </c>
      <c r="F3302" s="36">
        <v>300000</v>
      </c>
      <c r="G3302" s="36">
        <f t="shared" si="71"/>
        <v>300000</v>
      </c>
      <c r="H3302" s="36">
        <v>1</v>
      </c>
      <c r="I3302" s="39"/>
    </row>
    <row r="3303" spans="1:9" ht="54" x14ac:dyDescent="0.25">
      <c r="A3303" s="36" t="s">
        <v>130</v>
      </c>
      <c r="B3303" s="36" t="s">
        <v>3286</v>
      </c>
      <c r="C3303" s="36" t="s">
        <v>3287</v>
      </c>
      <c r="D3303" s="36" t="s">
        <v>11</v>
      </c>
      <c r="E3303" s="36" t="s">
        <v>35</v>
      </c>
      <c r="F3303" s="36">
        <v>500000</v>
      </c>
      <c r="G3303" s="36">
        <f t="shared" si="71"/>
        <v>500000</v>
      </c>
      <c r="H3303" s="36">
        <v>1</v>
      </c>
      <c r="I3303" s="39"/>
    </row>
    <row r="3304" spans="1:9" ht="54" x14ac:dyDescent="0.25">
      <c r="A3304" s="36" t="s">
        <v>130</v>
      </c>
      <c r="B3304" s="36" t="s">
        <v>3288</v>
      </c>
      <c r="C3304" s="36" t="s">
        <v>3289</v>
      </c>
      <c r="D3304" s="36" t="s">
        <v>11</v>
      </c>
      <c r="E3304" s="36" t="s">
        <v>35</v>
      </c>
      <c r="F3304" s="36">
        <v>900000</v>
      </c>
      <c r="G3304" s="36">
        <f t="shared" si="71"/>
        <v>900000</v>
      </c>
      <c r="H3304" s="36">
        <v>1</v>
      </c>
      <c r="I3304" s="39"/>
    </row>
    <row r="3305" spans="1:9" ht="54" x14ac:dyDescent="0.25">
      <c r="A3305" s="36" t="s">
        <v>130</v>
      </c>
      <c r="B3305" s="36" t="s">
        <v>3290</v>
      </c>
      <c r="C3305" s="36" t="s">
        <v>3291</v>
      </c>
      <c r="D3305" s="36" t="s">
        <v>11</v>
      </c>
      <c r="E3305" s="36" t="s">
        <v>35</v>
      </c>
      <c r="F3305" s="36">
        <v>900000</v>
      </c>
      <c r="G3305" s="36">
        <f t="shared" si="71"/>
        <v>900000</v>
      </c>
      <c r="H3305" s="36">
        <v>1</v>
      </c>
      <c r="I3305" s="39"/>
    </row>
    <row r="3306" spans="1:9" ht="54" x14ac:dyDescent="0.25">
      <c r="A3306" s="36" t="s">
        <v>130</v>
      </c>
      <c r="B3306" s="36" t="s">
        <v>972</v>
      </c>
      <c r="C3306" s="36" t="s">
        <v>637</v>
      </c>
      <c r="D3306" s="36" t="s">
        <v>11</v>
      </c>
      <c r="E3306" s="36" t="s">
        <v>35</v>
      </c>
      <c r="F3306" s="77">
        <v>681000</v>
      </c>
      <c r="G3306" s="77">
        <v>681000</v>
      </c>
      <c r="H3306" s="36">
        <v>1</v>
      </c>
      <c r="I3306" s="39"/>
    </row>
    <row r="3307" spans="1:9" ht="54" x14ac:dyDescent="0.25">
      <c r="A3307" s="36" t="s">
        <v>130</v>
      </c>
      <c r="B3307" s="36" t="s">
        <v>973</v>
      </c>
      <c r="C3307" s="36" t="s">
        <v>638</v>
      </c>
      <c r="D3307" s="36" t="s">
        <v>11</v>
      </c>
      <c r="E3307" s="36" t="s">
        <v>35</v>
      </c>
      <c r="F3307" s="77">
        <v>392000</v>
      </c>
      <c r="G3307" s="77">
        <v>392000</v>
      </c>
      <c r="H3307" s="36">
        <v>1</v>
      </c>
      <c r="I3307" s="39"/>
    </row>
    <row r="3308" spans="1:9" ht="54" x14ac:dyDescent="0.25">
      <c r="A3308" s="36" t="s">
        <v>130</v>
      </c>
      <c r="B3308" s="36" t="s">
        <v>974</v>
      </c>
      <c r="C3308" s="36" t="s">
        <v>639</v>
      </c>
      <c r="D3308" s="36" t="s">
        <v>11</v>
      </c>
      <c r="E3308" s="36" t="s">
        <v>35</v>
      </c>
      <c r="F3308" s="36">
        <v>0</v>
      </c>
      <c r="G3308" s="36">
        <v>0</v>
      </c>
      <c r="H3308" s="36">
        <v>1</v>
      </c>
      <c r="I3308" s="39"/>
    </row>
    <row r="3309" spans="1:9" ht="54" x14ac:dyDescent="0.25">
      <c r="A3309" s="36" t="s">
        <v>130</v>
      </c>
      <c r="B3309" s="36" t="s">
        <v>975</v>
      </c>
      <c r="C3309" s="36" t="s">
        <v>640</v>
      </c>
      <c r="D3309" s="36" t="s">
        <v>11</v>
      </c>
      <c r="E3309" s="36" t="s">
        <v>35</v>
      </c>
      <c r="F3309" s="77">
        <v>293000</v>
      </c>
      <c r="G3309" s="77">
        <v>293000</v>
      </c>
      <c r="H3309" s="36">
        <v>1</v>
      </c>
      <c r="I3309" s="39"/>
    </row>
    <row r="3310" spans="1:9" ht="67.5" x14ac:dyDescent="0.25">
      <c r="A3310" s="36" t="s">
        <v>130</v>
      </c>
      <c r="B3310" s="36" t="s">
        <v>976</v>
      </c>
      <c r="C3310" s="36" t="s">
        <v>641</v>
      </c>
      <c r="D3310" s="36" t="s">
        <v>11</v>
      </c>
      <c r="E3310" s="36" t="s">
        <v>35</v>
      </c>
      <c r="F3310" s="77">
        <v>1800000</v>
      </c>
      <c r="G3310" s="77">
        <v>1800000</v>
      </c>
      <c r="H3310" s="36">
        <v>1</v>
      </c>
      <c r="I3310" s="39"/>
    </row>
    <row r="3311" spans="1:9" ht="54" x14ac:dyDescent="0.25">
      <c r="A3311" s="36" t="s">
        <v>130</v>
      </c>
      <c r="B3311" s="36" t="s">
        <v>977</v>
      </c>
      <c r="C3311" s="36" t="s">
        <v>642</v>
      </c>
      <c r="D3311" s="36" t="s">
        <v>11</v>
      </c>
      <c r="E3311" s="36" t="s">
        <v>35</v>
      </c>
      <c r="F3311" s="77">
        <v>887000</v>
      </c>
      <c r="G3311" s="77">
        <v>887000</v>
      </c>
      <c r="H3311" s="36">
        <v>1</v>
      </c>
      <c r="I3311" s="39"/>
    </row>
    <row r="3312" spans="1:9" ht="54" x14ac:dyDescent="0.25">
      <c r="A3312" s="36" t="s">
        <v>130</v>
      </c>
      <c r="B3312" s="36" t="s">
        <v>978</v>
      </c>
      <c r="C3312" s="36" t="s">
        <v>2698</v>
      </c>
      <c r="D3312" s="36" t="s">
        <v>11</v>
      </c>
      <c r="E3312" s="36" t="s">
        <v>35</v>
      </c>
      <c r="F3312" s="36">
        <v>595300</v>
      </c>
      <c r="G3312" s="36">
        <v>595300</v>
      </c>
      <c r="H3312" s="36">
        <v>1</v>
      </c>
      <c r="I3312" s="39"/>
    </row>
    <row r="3313" spans="1:9" x14ac:dyDescent="0.25">
      <c r="A3313" s="140" t="s">
        <v>3266</v>
      </c>
      <c r="B3313" s="141"/>
      <c r="C3313" s="141"/>
      <c r="D3313" s="141"/>
      <c r="E3313" s="141"/>
      <c r="F3313" s="141"/>
      <c r="G3313" s="141"/>
      <c r="H3313" s="141"/>
      <c r="I3313" s="39"/>
    </row>
    <row r="3314" spans="1:9" x14ac:dyDescent="0.25">
      <c r="A3314" s="209" t="s">
        <v>39</v>
      </c>
      <c r="B3314" s="210"/>
      <c r="C3314" s="210"/>
      <c r="D3314" s="210"/>
      <c r="E3314" s="210"/>
      <c r="F3314" s="210"/>
      <c r="G3314" s="210"/>
      <c r="H3314" s="211"/>
      <c r="I3314" s="39"/>
    </row>
    <row r="3315" spans="1:9" ht="27" x14ac:dyDescent="0.25">
      <c r="A3315" s="18">
        <v>5112</v>
      </c>
      <c r="B3315" s="18" t="s">
        <v>3265</v>
      </c>
      <c r="C3315" s="18" t="s">
        <v>144</v>
      </c>
      <c r="D3315" s="18" t="s">
        <v>36</v>
      </c>
      <c r="E3315" s="18" t="s">
        <v>35</v>
      </c>
      <c r="F3315" s="18">
        <v>24252880</v>
      </c>
      <c r="G3315" s="18">
        <v>24252880</v>
      </c>
      <c r="H3315" s="18">
        <v>1</v>
      </c>
      <c r="I3315" s="39"/>
    </row>
    <row r="3316" spans="1:9" x14ac:dyDescent="0.25">
      <c r="A3316" s="129" t="s">
        <v>33</v>
      </c>
      <c r="B3316" s="130"/>
      <c r="C3316" s="130"/>
      <c r="D3316" s="130"/>
      <c r="E3316" s="130"/>
      <c r="F3316" s="130"/>
      <c r="G3316" s="130"/>
      <c r="H3316" s="130"/>
      <c r="I3316" s="39"/>
    </row>
    <row r="3317" spans="1:9" ht="27" x14ac:dyDescent="0.25">
      <c r="A3317" s="38">
        <v>5212</v>
      </c>
      <c r="B3317" s="38" t="s">
        <v>4375</v>
      </c>
      <c r="C3317" s="38" t="s">
        <v>112</v>
      </c>
      <c r="D3317" s="38" t="s">
        <v>38</v>
      </c>
      <c r="E3317" s="38" t="s">
        <v>35</v>
      </c>
      <c r="F3317" s="38">
        <v>466212</v>
      </c>
      <c r="G3317" s="38">
        <v>466212</v>
      </c>
      <c r="H3317" s="38">
        <v>1</v>
      </c>
      <c r="I3317" s="39"/>
    </row>
    <row r="3318" spans="1:9" ht="17.25" customHeight="1" x14ac:dyDescent="0.25">
      <c r="A3318" s="140" t="s">
        <v>2699</v>
      </c>
      <c r="B3318" s="141"/>
      <c r="C3318" s="141"/>
      <c r="D3318" s="141"/>
      <c r="E3318" s="141"/>
      <c r="F3318" s="141"/>
      <c r="G3318" s="141"/>
      <c r="H3318" s="141"/>
      <c r="I3318" s="39"/>
    </row>
    <row r="3319" spans="1:9" x14ac:dyDescent="0.25">
      <c r="A3319" s="129" t="s">
        <v>33</v>
      </c>
      <c r="B3319" s="130"/>
      <c r="C3319" s="130"/>
      <c r="D3319" s="130"/>
      <c r="E3319" s="130"/>
      <c r="F3319" s="130"/>
      <c r="G3319" s="130"/>
      <c r="H3319" s="130"/>
      <c r="I3319" s="39"/>
    </row>
    <row r="3320" spans="1:9" ht="27" x14ac:dyDescent="0.25">
      <c r="A3320" s="10" t="s">
        <v>130</v>
      </c>
      <c r="B3320" s="10" t="s">
        <v>791</v>
      </c>
      <c r="C3320" s="10" t="s">
        <v>792</v>
      </c>
      <c r="D3320" s="10" t="s">
        <v>34</v>
      </c>
      <c r="E3320" s="10" t="s">
        <v>35</v>
      </c>
      <c r="F3320" s="10">
        <v>1500000</v>
      </c>
      <c r="G3320" s="10">
        <v>1500000</v>
      </c>
      <c r="H3320" s="10">
        <v>1</v>
      </c>
      <c r="I3320" s="39"/>
    </row>
    <row r="3321" spans="1:9" x14ac:dyDescent="0.25">
      <c r="A3321" s="133" t="s">
        <v>3783</v>
      </c>
      <c r="B3321" s="134"/>
      <c r="C3321" s="134"/>
      <c r="D3321" s="134"/>
      <c r="E3321" s="134"/>
      <c r="F3321" s="134"/>
      <c r="G3321" s="134"/>
      <c r="H3321" s="134"/>
      <c r="I3321" s="39"/>
    </row>
    <row r="3322" spans="1:9" x14ac:dyDescent="0.25">
      <c r="A3322" s="129" t="s">
        <v>39</v>
      </c>
      <c r="B3322" s="130"/>
      <c r="C3322" s="130"/>
      <c r="D3322" s="130"/>
      <c r="E3322" s="130"/>
      <c r="F3322" s="130"/>
      <c r="G3322" s="130"/>
      <c r="H3322" s="130"/>
      <c r="I3322" s="39"/>
    </row>
    <row r="3323" spans="1:9" ht="67.5" x14ac:dyDescent="0.25">
      <c r="A3323" s="34">
        <v>4251</v>
      </c>
      <c r="B3323" s="34" t="s">
        <v>3263</v>
      </c>
      <c r="C3323" s="34" t="s">
        <v>3264</v>
      </c>
      <c r="D3323" s="34" t="s">
        <v>36</v>
      </c>
      <c r="E3323" s="34" t="s">
        <v>35</v>
      </c>
      <c r="F3323" s="34">
        <v>29391146</v>
      </c>
      <c r="G3323" s="34">
        <v>29391146</v>
      </c>
      <c r="H3323" s="34">
        <v>1</v>
      </c>
      <c r="I3323" s="39"/>
    </row>
    <row r="3324" spans="1:9" x14ac:dyDescent="0.25">
      <c r="A3324" s="133" t="s">
        <v>5499</v>
      </c>
      <c r="B3324" s="134"/>
      <c r="C3324" s="134"/>
      <c r="D3324" s="134"/>
      <c r="E3324" s="134"/>
      <c r="F3324" s="134"/>
      <c r="G3324" s="134"/>
      <c r="H3324" s="134"/>
      <c r="I3324" s="39"/>
    </row>
    <row r="3325" spans="1:9" x14ac:dyDescent="0.25">
      <c r="A3325" s="129" t="s">
        <v>39</v>
      </c>
      <c r="B3325" s="130"/>
      <c r="C3325" s="130"/>
      <c r="D3325" s="130"/>
      <c r="E3325" s="130"/>
      <c r="F3325" s="130"/>
      <c r="G3325" s="130"/>
      <c r="H3325" s="130"/>
      <c r="I3325" s="39"/>
    </row>
    <row r="3326" spans="1:9" ht="27" x14ac:dyDescent="0.25">
      <c r="A3326" s="34">
        <v>4213</v>
      </c>
      <c r="B3326" s="34" t="s">
        <v>5500</v>
      </c>
      <c r="C3326" s="34" t="s">
        <v>5501</v>
      </c>
      <c r="D3326" s="34" t="s">
        <v>36</v>
      </c>
      <c r="E3326" s="34" t="s">
        <v>35</v>
      </c>
      <c r="F3326" s="34">
        <v>1500000</v>
      </c>
      <c r="G3326" s="34">
        <v>1500000</v>
      </c>
      <c r="H3326" s="34">
        <v>1</v>
      </c>
      <c r="I3326" s="39"/>
    </row>
    <row r="3327" spans="1:9" x14ac:dyDescent="0.25">
      <c r="A3327" s="133" t="s">
        <v>5570</v>
      </c>
      <c r="B3327" s="134"/>
      <c r="C3327" s="134"/>
      <c r="D3327" s="134"/>
      <c r="E3327" s="134"/>
      <c r="F3327" s="134"/>
      <c r="G3327" s="134"/>
      <c r="H3327" s="134"/>
      <c r="I3327" s="39"/>
    </row>
    <row r="3328" spans="1:9" x14ac:dyDescent="0.25">
      <c r="A3328" s="129" t="s">
        <v>33</v>
      </c>
      <c r="B3328" s="130"/>
      <c r="C3328" s="130"/>
      <c r="D3328" s="130"/>
      <c r="E3328" s="130"/>
      <c r="F3328" s="130"/>
      <c r="G3328" s="130"/>
      <c r="H3328" s="130"/>
      <c r="I3328" s="39"/>
    </row>
    <row r="3329" spans="1:9" x14ac:dyDescent="0.25">
      <c r="A3329" s="34">
        <v>4267</v>
      </c>
      <c r="B3329" s="34" t="s">
        <v>5571</v>
      </c>
      <c r="C3329" s="34" t="s">
        <v>2958</v>
      </c>
      <c r="D3329" s="34" t="s">
        <v>11</v>
      </c>
      <c r="E3329" s="34" t="s">
        <v>12</v>
      </c>
      <c r="F3329" s="34">
        <v>14880</v>
      </c>
      <c r="G3329" s="34">
        <f>+F3329*H3329</f>
        <v>2976000</v>
      </c>
      <c r="H3329" s="34">
        <v>200</v>
      </c>
      <c r="I3329" s="39"/>
    </row>
    <row r="3330" spans="1:9" x14ac:dyDescent="0.25">
      <c r="A3330" s="133" t="s">
        <v>2700</v>
      </c>
      <c r="B3330" s="134"/>
      <c r="C3330" s="134"/>
      <c r="D3330" s="134"/>
      <c r="E3330" s="134"/>
      <c r="F3330" s="134"/>
      <c r="G3330" s="134"/>
      <c r="H3330" s="134"/>
      <c r="I3330" s="39"/>
    </row>
    <row r="3331" spans="1:9" x14ac:dyDescent="0.25">
      <c r="A3331" s="129" t="s">
        <v>33</v>
      </c>
      <c r="B3331" s="130"/>
      <c r="C3331" s="130"/>
      <c r="D3331" s="130"/>
      <c r="E3331" s="130"/>
      <c r="F3331" s="130"/>
      <c r="G3331" s="130"/>
      <c r="H3331" s="130"/>
      <c r="I3331" s="39"/>
    </row>
    <row r="3332" spans="1:9" ht="27" x14ac:dyDescent="0.25">
      <c r="A3332" s="10" t="s">
        <v>130</v>
      </c>
      <c r="B3332" s="10" t="s">
        <v>793</v>
      </c>
      <c r="C3332" s="10" t="s">
        <v>794</v>
      </c>
      <c r="D3332" s="18" t="s">
        <v>34</v>
      </c>
      <c r="E3332" s="18" t="s">
        <v>35</v>
      </c>
      <c r="F3332" s="18">
        <v>1820000</v>
      </c>
      <c r="G3332" s="18">
        <v>1820000</v>
      </c>
      <c r="H3332" s="18">
        <v>1</v>
      </c>
      <c r="I3332" s="39"/>
    </row>
    <row r="3333" spans="1:9" x14ac:dyDescent="0.25">
      <c r="A3333" s="154" t="s">
        <v>352</v>
      </c>
      <c r="B3333" s="155"/>
      <c r="C3333" s="155"/>
      <c r="D3333" s="155"/>
      <c r="E3333" s="155"/>
      <c r="F3333" s="155"/>
      <c r="G3333" s="155"/>
      <c r="H3333" s="155"/>
      <c r="I3333" s="39"/>
    </row>
    <row r="3334" spans="1:9" x14ac:dyDescent="0.25">
      <c r="A3334" s="133" t="s">
        <v>2701</v>
      </c>
      <c r="B3334" s="134"/>
      <c r="C3334" s="134"/>
      <c r="D3334" s="134"/>
      <c r="E3334" s="134"/>
      <c r="F3334" s="134"/>
      <c r="G3334" s="134"/>
      <c r="H3334" s="134"/>
      <c r="I3334" s="39"/>
    </row>
    <row r="3335" spans="1:9" x14ac:dyDescent="0.25">
      <c r="A3335" s="129" t="s">
        <v>9</v>
      </c>
      <c r="B3335" s="130"/>
      <c r="C3335" s="130"/>
      <c r="D3335" s="130"/>
      <c r="E3335" s="130"/>
      <c r="F3335" s="130"/>
      <c r="G3335" s="130"/>
      <c r="H3335" s="130"/>
      <c r="I3335" s="39"/>
    </row>
    <row r="3336" spans="1:9" x14ac:dyDescent="0.25">
      <c r="A3336" s="38">
        <v>4264</v>
      </c>
      <c r="B3336" s="38" t="s">
        <v>5086</v>
      </c>
      <c r="C3336" s="38" t="s">
        <v>5087</v>
      </c>
      <c r="D3336" s="38" t="s">
        <v>11</v>
      </c>
      <c r="E3336" s="38" t="s">
        <v>25</v>
      </c>
      <c r="F3336" s="38">
        <v>325</v>
      </c>
      <c r="G3336" s="38">
        <f>+F3336*H3336</f>
        <v>2864875</v>
      </c>
      <c r="H3336" s="38">
        <v>8815</v>
      </c>
      <c r="I3336" s="39"/>
    </row>
    <row r="3337" spans="1:9" x14ac:dyDescent="0.25">
      <c r="A3337" s="38" t="s">
        <v>128</v>
      </c>
      <c r="B3337" s="38" t="s">
        <v>1171</v>
      </c>
      <c r="C3337" s="38" t="s">
        <v>1172</v>
      </c>
      <c r="D3337" s="38" t="s">
        <v>11</v>
      </c>
      <c r="E3337" s="38" t="s">
        <v>12</v>
      </c>
      <c r="F3337" s="38">
        <v>0</v>
      </c>
      <c r="G3337" s="38">
        <v>0</v>
      </c>
      <c r="H3337" s="38">
        <v>22</v>
      </c>
      <c r="I3337" s="39"/>
    </row>
    <row r="3338" spans="1:9" x14ac:dyDescent="0.25">
      <c r="A3338" s="10" t="s">
        <v>128</v>
      </c>
      <c r="B3338" s="10" t="s">
        <v>1173</v>
      </c>
      <c r="C3338" s="10" t="s">
        <v>1172</v>
      </c>
      <c r="D3338" s="18" t="s">
        <v>11</v>
      </c>
      <c r="E3338" s="11" t="s">
        <v>12</v>
      </c>
      <c r="F3338" s="19">
        <v>0</v>
      </c>
      <c r="G3338" s="19">
        <v>0</v>
      </c>
      <c r="H3338" s="35">
        <v>36</v>
      </c>
      <c r="I3338" s="39"/>
    </row>
    <row r="3339" spans="1:9" x14ac:dyDescent="0.25">
      <c r="A3339" s="10" t="s">
        <v>128</v>
      </c>
      <c r="B3339" s="10" t="s">
        <v>1174</v>
      </c>
      <c r="C3339" s="10" t="s">
        <v>1172</v>
      </c>
      <c r="D3339" s="18" t="s">
        <v>11</v>
      </c>
      <c r="E3339" s="11" t="s">
        <v>12</v>
      </c>
      <c r="F3339" s="19">
        <v>0</v>
      </c>
      <c r="G3339" s="19">
        <v>0</v>
      </c>
      <c r="H3339" s="35">
        <v>29</v>
      </c>
      <c r="I3339" s="39"/>
    </row>
    <row r="3340" spans="1:9" x14ac:dyDescent="0.25">
      <c r="A3340" s="10" t="s">
        <v>128</v>
      </c>
      <c r="B3340" s="10" t="s">
        <v>1175</v>
      </c>
      <c r="C3340" s="10" t="s">
        <v>1172</v>
      </c>
      <c r="D3340" s="18" t="s">
        <v>11</v>
      </c>
      <c r="E3340" s="11" t="s">
        <v>12</v>
      </c>
      <c r="F3340" s="19">
        <v>0</v>
      </c>
      <c r="G3340" s="19">
        <v>0</v>
      </c>
      <c r="H3340" s="35">
        <v>140</v>
      </c>
      <c r="I3340" s="39"/>
    </row>
    <row r="3341" spans="1:9" x14ac:dyDescent="0.25">
      <c r="A3341" s="10" t="s">
        <v>128</v>
      </c>
      <c r="B3341" s="10" t="s">
        <v>1176</v>
      </c>
      <c r="C3341" s="10" t="s">
        <v>1172</v>
      </c>
      <c r="D3341" s="18" t="s">
        <v>11</v>
      </c>
      <c r="E3341" s="11" t="s">
        <v>12</v>
      </c>
      <c r="F3341" s="19">
        <v>0</v>
      </c>
      <c r="G3341" s="19">
        <v>0</v>
      </c>
      <c r="H3341" s="35">
        <v>40</v>
      </c>
      <c r="I3341" s="39"/>
    </row>
    <row r="3342" spans="1:9" x14ac:dyDescent="0.25">
      <c r="A3342" s="10" t="s">
        <v>128</v>
      </c>
      <c r="B3342" s="10" t="s">
        <v>1177</v>
      </c>
      <c r="C3342" s="10" t="s">
        <v>1172</v>
      </c>
      <c r="D3342" s="18" t="s">
        <v>11</v>
      </c>
      <c r="E3342" s="11" t="s">
        <v>12</v>
      </c>
      <c r="F3342" s="19">
        <v>0</v>
      </c>
      <c r="G3342" s="19">
        <v>0</v>
      </c>
      <c r="H3342" s="35">
        <v>10</v>
      </c>
      <c r="I3342" s="39"/>
    </row>
    <row r="3343" spans="1:9" x14ac:dyDescent="0.25">
      <c r="A3343" s="10" t="s">
        <v>128</v>
      </c>
      <c r="B3343" s="10" t="s">
        <v>1178</v>
      </c>
      <c r="C3343" s="10" t="s">
        <v>1172</v>
      </c>
      <c r="D3343" s="18" t="s">
        <v>11</v>
      </c>
      <c r="E3343" s="11" t="s">
        <v>12</v>
      </c>
      <c r="F3343" s="19">
        <v>0</v>
      </c>
      <c r="G3343" s="19">
        <v>0</v>
      </c>
      <c r="H3343" s="35">
        <v>27</v>
      </c>
      <c r="I3343" s="39"/>
    </row>
    <row r="3344" spans="1:9" x14ac:dyDescent="0.25">
      <c r="A3344" s="10" t="s">
        <v>128</v>
      </c>
      <c r="B3344" s="10" t="s">
        <v>1179</v>
      </c>
      <c r="C3344" s="10" t="s">
        <v>1172</v>
      </c>
      <c r="D3344" s="18" t="s">
        <v>11</v>
      </c>
      <c r="E3344" s="11" t="s">
        <v>12</v>
      </c>
      <c r="F3344" s="19">
        <v>0</v>
      </c>
      <c r="G3344" s="19">
        <v>0</v>
      </c>
      <c r="H3344" s="35">
        <v>27</v>
      </c>
      <c r="I3344" s="39"/>
    </row>
    <row r="3345" spans="1:9" x14ac:dyDescent="0.25">
      <c r="A3345" s="10" t="s">
        <v>128</v>
      </c>
      <c r="B3345" s="10" t="s">
        <v>1180</v>
      </c>
      <c r="C3345" s="10" t="s">
        <v>1172</v>
      </c>
      <c r="D3345" s="18" t="s">
        <v>11</v>
      </c>
      <c r="E3345" s="11" t="s">
        <v>12</v>
      </c>
      <c r="F3345" s="19">
        <v>0</v>
      </c>
      <c r="G3345" s="19">
        <v>0</v>
      </c>
      <c r="H3345" s="35">
        <v>6</v>
      </c>
      <c r="I3345" s="39"/>
    </row>
    <row r="3346" spans="1:9" x14ac:dyDescent="0.25">
      <c r="A3346" s="10" t="s">
        <v>128</v>
      </c>
      <c r="B3346" s="10" t="s">
        <v>1181</v>
      </c>
      <c r="C3346" s="10" t="s">
        <v>1172</v>
      </c>
      <c r="D3346" s="18" t="s">
        <v>11</v>
      </c>
      <c r="E3346" s="11" t="s">
        <v>12</v>
      </c>
      <c r="F3346" s="19">
        <v>0</v>
      </c>
      <c r="G3346" s="19">
        <v>0</v>
      </c>
      <c r="H3346" s="35">
        <v>5</v>
      </c>
      <c r="I3346" s="39"/>
    </row>
    <row r="3347" spans="1:9" ht="27" x14ac:dyDescent="0.25">
      <c r="A3347" s="10" t="s">
        <v>128</v>
      </c>
      <c r="B3347" s="10" t="s">
        <v>1182</v>
      </c>
      <c r="C3347" s="10" t="s">
        <v>1183</v>
      </c>
      <c r="D3347" s="18" t="s">
        <v>11</v>
      </c>
      <c r="E3347" s="11" t="s">
        <v>12</v>
      </c>
      <c r="F3347" s="19">
        <v>0</v>
      </c>
      <c r="G3347" s="19">
        <v>0</v>
      </c>
      <c r="H3347" s="35">
        <v>100</v>
      </c>
      <c r="I3347" s="39"/>
    </row>
    <row r="3348" spans="1:9" ht="27" x14ac:dyDescent="0.25">
      <c r="A3348" s="10" t="s">
        <v>128</v>
      </c>
      <c r="B3348" s="10" t="s">
        <v>1184</v>
      </c>
      <c r="C3348" s="10" t="s">
        <v>202</v>
      </c>
      <c r="D3348" s="18" t="s">
        <v>11</v>
      </c>
      <c r="E3348" s="11" t="s">
        <v>12</v>
      </c>
      <c r="F3348" s="19">
        <v>0</v>
      </c>
      <c r="G3348" s="19">
        <v>0</v>
      </c>
      <c r="H3348" s="35">
        <v>100</v>
      </c>
      <c r="I3348" s="39"/>
    </row>
    <row r="3349" spans="1:9" x14ac:dyDescent="0.25">
      <c r="A3349" s="10" t="s">
        <v>128</v>
      </c>
      <c r="B3349" s="10" t="s">
        <v>1185</v>
      </c>
      <c r="C3349" s="10" t="s">
        <v>75</v>
      </c>
      <c r="D3349" s="18" t="s">
        <v>11</v>
      </c>
      <c r="E3349" s="11" t="s">
        <v>12</v>
      </c>
      <c r="F3349" s="19">
        <v>0</v>
      </c>
      <c r="G3349" s="19">
        <v>0</v>
      </c>
      <c r="H3349" s="35">
        <v>15</v>
      </c>
      <c r="I3349" s="39"/>
    </row>
    <row r="3350" spans="1:9" x14ac:dyDescent="0.25">
      <c r="A3350" s="10" t="s">
        <v>128</v>
      </c>
      <c r="B3350" s="10" t="s">
        <v>1186</v>
      </c>
      <c r="C3350" s="10" t="s">
        <v>76</v>
      </c>
      <c r="D3350" s="18" t="s">
        <v>11</v>
      </c>
      <c r="E3350" s="11" t="s">
        <v>12</v>
      </c>
      <c r="F3350" s="19">
        <v>0</v>
      </c>
      <c r="G3350" s="19">
        <v>0</v>
      </c>
      <c r="H3350" s="35">
        <v>15</v>
      </c>
      <c r="I3350" s="39"/>
    </row>
    <row r="3351" spans="1:9" x14ac:dyDescent="0.25">
      <c r="A3351" s="10" t="s">
        <v>128</v>
      </c>
      <c r="B3351" s="10" t="s">
        <v>1187</v>
      </c>
      <c r="C3351" s="10" t="s">
        <v>161</v>
      </c>
      <c r="D3351" s="18" t="s">
        <v>11</v>
      </c>
      <c r="E3351" s="11" t="s">
        <v>47</v>
      </c>
      <c r="F3351" s="19">
        <v>0</v>
      </c>
      <c r="G3351" s="19">
        <v>0</v>
      </c>
      <c r="H3351" s="35">
        <v>60</v>
      </c>
      <c r="I3351" s="39"/>
    </row>
    <row r="3352" spans="1:9" x14ac:dyDescent="0.25">
      <c r="A3352" s="10" t="s">
        <v>128</v>
      </c>
      <c r="B3352" s="10" t="s">
        <v>1188</v>
      </c>
      <c r="C3352" s="10" t="s">
        <v>161</v>
      </c>
      <c r="D3352" s="18" t="s">
        <v>11</v>
      </c>
      <c r="E3352" s="11" t="s">
        <v>47</v>
      </c>
      <c r="F3352" s="19">
        <v>0</v>
      </c>
      <c r="G3352" s="19">
        <v>0</v>
      </c>
      <c r="H3352" s="35">
        <v>50</v>
      </c>
      <c r="I3352" s="39"/>
    </row>
    <row r="3353" spans="1:9" x14ac:dyDescent="0.25">
      <c r="A3353" s="10" t="s">
        <v>128</v>
      </c>
      <c r="B3353" s="10" t="s">
        <v>1189</v>
      </c>
      <c r="C3353" s="10" t="s">
        <v>161</v>
      </c>
      <c r="D3353" s="18" t="s">
        <v>11</v>
      </c>
      <c r="E3353" s="11" t="s">
        <v>47</v>
      </c>
      <c r="F3353" s="19">
        <v>0</v>
      </c>
      <c r="G3353" s="19">
        <v>0</v>
      </c>
      <c r="H3353" s="35">
        <v>20</v>
      </c>
      <c r="I3353" s="39"/>
    </row>
    <row r="3354" spans="1:9" x14ac:dyDescent="0.25">
      <c r="A3354" s="10" t="s">
        <v>128</v>
      </c>
      <c r="B3354" s="10" t="s">
        <v>1190</v>
      </c>
      <c r="C3354" s="10" t="s">
        <v>161</v>
      </c>
      <c r="D3354" s="18" t="s">
        <v>11</v>
      </c>
      <c r="E3354" s="11" t="s">
        <v>47</v>
      </c>
      <c r="F3354" s="19">
        <v>0</v>
      </c>
      <c r="G3354" s="19">
        <v>0</v>
      </c>
      <c r="H3354" s="35">
        <v>12</v>
      </c>
      <c r="I3354" s="39"/>
    </row>
    <row r="3355" spans="1:9" ht="27" x14ac:dyDescent="0.25">
      <c r="A3355" s="10" t="s">
        <v>128</v>
      </c>
      <c r="B3355" s="10" t="s">
        <v>1191</v>
      </c>
      <c r="C3355" s="10" t="s">
        <v>1036</v>
      </c>
      <c r="D3355" s="18" t="s">
        <v>11</v>
      </c>
      <c r="E3355" s="11" t="s">
        <v>12</v>
      </c>
      <c r="F3355" s="19">
        <v>0</v>
      </c>
      <c r="G3355" s="19">
        <v>0</v>
      </c>
      <c r="H3355" s="35">
        <v>160</v>
      </c>
      <c r="I3355" s="39"/>
    </row>
    <row r="3356" spans="1:9" ht="27" x14ac:dyDescent="0.25">
      <c r="A3356" s="10" t="s">
        <v>128</v>
      </c>
      <c r="B3356" s="10" t="s">
        <v>1192</v>
      </c>
      <c r="C3356" s="10" t="s">
        <v>1036</v>
      </c>
      <c r="D3356" s="10" t="s">
        <v>11</v>
      </c>
      <c r="E3356" s="10" t="s">
        <v>12</v>
      </c>
      <c r="F3356" s="10">
        <v>0</v>
      </c>
      <c r="G3356" s="10">
        <v>0</v>
      </c>
      <c r="H3356" s="10">
        <v>80</v>
      </c>
      <c r="I3356" s="39"/>
    </row>
    <row r="3357" spans="1:9" x14ac:dyDescent="0.25">
      <c r="A3357" s="10">
        <v>4261</v>
      </c>
      <c r="B3357" s="10" t="s">
        <v>2818</v>
      </c>
      <c r="C3357" s="10" t="s">
        <v>180</v>
      </c>
      <c r="D3357" s="10" t="s">
        <v>11</v>
      </c>
      <c r="E3357" s="10" t="s">
        <v>12</v>
      </c>
      <c r="F3357" s="10">
        <v>0</v>
      </c>
      <c r="G3357" s="10">
        <v>0</v>
      </c>
      <c r="H3357" s="10">
        <v>40</v>
      </c>
      <c r="I3357" s="39"/>
    </row>
    <row r="3358" spans="1:9" x14ac:dyDescent="0.25">
      <c r="A3358" s="10">
        <v>4261</v>
      </c>
      <c r="B3358" s="10" t="s">
        <v>2819</v>
      </c>
      <c r="C3358" s="10" t="s">
        <v>180</v>
      </c>
      <c r="D3358" s="10" t="s">
        <v>11</v>
      </c>
      <c r="E3358" s="10" t="s">
        <v>12</v>
      </c>
      <c r="F3358" s="10">
        <v>0</v>
      </c>
      <c r="G3358" s="10">
        <v>0</v>
      </c>
      <c r="H3358" s="10">
        <v>20</v>
      </c>
      <c r="I3358" s="39"/>
    </row>
    <row r="3359" spans="1:9" x14ac:dyDescent="0.25">
      <c r="A3359" s="10">
        <v>4261</v>
      </c>
      <c r="B3359" s="10" t="s">
        <v>2820</v>
      </c>
      <c r="C3359" s="10" t="s">
        <v>196</v>
      </c>
      <c r="D3359" s="10" t="s">
        <v>11</v>
      </c>
      <c r="E3359" s="10" t="s">
        <v>12</v>
      </c>
      <c r="F3359" s="10">
        <v>0</v>
      </c>
      <c r="G3359" s="10">
        <v>0</v>
      </c>
      <c r="H3359" s="10">
        <v>40</v>
      </c>
      <c r="I3359" s="39"/>
    </row>
    <row r="3360" spans="1:9" x14ac:dyDescent="0.25">
      <c r="A3360" s="10">
        <v>4261</v>
      </c>
      <c r="B3360" s="10" t="s">
        <v>2821</v>
      </c>
      <c r="C3360" s="10" t="s">
        <v>586</v>
      </c>
      <c r="D3360" s="10" t="s">
        <v>11</v>
      </c>
      <c r="E3360" s="10" t="s">
        <v>12</v>
      </c>
      <c r="F3360" s="10">
        <v>0</v>
      </c>
      <c r="G3360" s="10">
        <v>0</v>
      </c>
      <c r="H3360" s="10">
        <v>40</v>
      </c>
      <c r="I3360" s="39"/>
    </row>
    <row r="3361" spans="1:9" x14ac:dyDescent="0.25">
      <c r="A3361" s="10">
        <v>4261</v>
      </c>
      <c r="B3361" s="10" t="s">
        <v>2822</v>
      </c>
      <c r="C3361" s="10" t="s">
        <v>10</v>
      </c>
      <c r="D3361" s="10" t="s">
        <v>11</v>
      </c>
      <c r="E3361" s="10" t="s">
        <v>12</v>
      </c>
      <c r="F3361" s="10">
        <v>0</v>
      </c>
      <c r="G3361" s="10">
        <v>0</v>
      </c>
      <c r="H3361" s="10">
        <v>4</v>
      </c>
      <c r="I3361" s="39"/>
    </row>
    <row r="3362" spans="1:9" x14ac:dyDescent="0.25">
      <c r="A3362" s="10">
        <v>4261</v>
      </c>
      <c r="B3362" s="10" t="s">
        <v>2823</v>
      </c>
      <c r="C3362" s="10" t="s">
        <v>42</v>
      </c>
      <c r="D3362" s="10" t="s">
        <v>11</v>
      </c>
      <c r="E3362" s="10" t="s">
        <v>12</v>
      </c>
      <c r="F3362" s="10">
        <v>0</v>
      </c>
      <c r="G3362" s="10">
        <v>0</v>
      </c>
      <c r="H3362" s="10">
        <v>40</v>
      </c>
      <c r="I3362" s="39"/>
    </row>
    <row r="3363" spans="1:9" x14ac:dyDescent="0.25">
      <c r="A3363" s="10">
        <v>4261</v>
      </c>
      <c r="B3363" s="10" t="s">
        <v>2824</v>
      </c>
      <c r="C3363" s="10" t="s">
        <v>212</v>
      </c>
      <c r="D3363" s="10" t="s">
        <v>11</v>
      </c>
      <c r="E3363" s="10" t="s">
        <v>12</v>
      </c>
      <c r="F3363" s="10">
        <v>0</v>
      </c>
      <c r="G3363" s="10">
        <v>0</v>
      </c>
      <c r="H3363" s="10">
        <v>12</v>
      </c>
      <c r="I3363" s="39"/>
    </row>
    <row r="3364" spans="1:9" x14ac:dyDescent="0.25">
      <c r="A3364" s="10">
        <v>4261</v>
      </c>
      <c r="B3364" s="10" t="s">
        <v>2825</v>
      </c>
      <c r="C3364" s="10" t="s">
        <v>14</v>
      </c>
      <c r="D3364" s="10" t="s">
        <v>11</v>
      </c>
      <c r="E3364" s="10" t="s">
        <v>12</v>
      </c>
      <c r="F3364" s="10">
        <v>0</v>
      </c>
      <c r="G3364" s="10">
        <v>0</v>
      </c>
      <c r="H3364" s="10">
        <v>40</v>
      </c>
      <c r="I3364" s="39"/>
    </row>
    <row r="3365" spans="1:9" x14ac:dyDescent="0.25">
      <c r="A3365" s="10">
        <v>4261</v>
      </c>
      <c r="B3365" s="10" t="s">
        <v>2826</v>
      </c>
      <c r="C3365" s="10" t="s">
        <v>15</v>
      </c>
      <c r="D3365" s="10" t="s">
        <v>11</v>
      </c>
      <c r="E3365" s="10" t="s">
        <v>12</v>
      </c>
      <c r="F3365" s="10">
        <v>0</v>
      </c>
      <c r="G3365" s="10">
        <v>0</v>
      </c>
      <c r="H3365" s="10">
        <v>30</v>
      </c>
      <c r="I3365" s="39"/>
    </row>
    <row r="3366" spans="1:9" x14ac:dyDescent="0.25">
      <c r="A3366" s="10">
        <v>4261</v>
      </c>
      <c r="B3366" s="10" t="s">
        <v>2827</v>
      </c>
      <c r="C3366" s="10" t="s">
        <v>721</v>
      </c>
      <c r="D3366" s="10" t="s">
        <v>11</v>
      </c>
      <c r="E3366" s="10" t="s">
        <v>12</v>
      </c>
      <c r="F3366" s="10">
        <v>0</v>
      </c>
      <c r="G3366" s="10">
        <v>0</v>
      </c>
      <c r="H3366" s="10">
        <v>2</v>
      </c>
      <c r="I3366" s="39"/>
    </row>
    <row r="3367" spans="1:9" x14ac:dyDescent="0.25">
      <c r="A3367" s="10">
        <v>4261</v>
      </c>
      <c r="B3367" s="10" t="s">
        <v>2828</v>
      </c>
      <c r="C3367" s="10" t="s">
        <v>216</v>
      </c>
      <c r="D3367" s="10" t="s">
        <v>11</v>
      </c>
      <c r="E3367" s="10" t="s">
        <v>12</v>
      </c>
      <c r="F3367" s="10">
        <v>0</v>
      </c>
      <c r="G3367" s="10">
        <v>0</v>
      </c>
      <c r="H3367" s="10">
        <v>40</v>
      </c>
      <c r="I3367" s="39"/>
    </row>
    <row r="3368" spans="1:9" x14ac:dyDescent="0.25">
      <c r="A3368" s="10">
        <v>4261</v>
      </c>
      <c r="B3368" s="10" t="s">
        <v>2829</v>
      </c>
      <c r="C3368" s="10" t="s">
        <v>722</v>
      </c>
      <c r="D3368" s="10" t="s">
        <v>11</v>
      </c>
      <c r="E3368" s="10" t="s">
        <v>12</v>
      </c>
      <c r="F3368" s="10">
        <v>0</v>
      </c>
      <c r="G3368" s="10">
        <v>0</v>
      </c>
      <c r="H3368" s="10">
        <v>120</v>
      </c>
      <c r="I3368" s="39"/>
    </row>
    <row r="3369" spans="1:9" x14ac:dyDescent="0.25">
      <c r="A3369" s="10">
        <v>4261</v>
      </c>
      <c r="B3369" s="10" t="s">
        <v>2830</v>
      </c>
      <c r="C3369" s="10" t="s">
        <v>728</v>
      </c>
      <c r="D3369" s="10" t="s">
        <v>11</v>
      </c>
      <c r="E3369" s="10" t="s">
        <v>12</v>
      </c>
      <c r="F3369" s="10">
        <v>0</v>
      </c>
      <c r="G3369" s="10">
        <v>0</v>
      </c>
      <c r="H3369" s="10">
        <v>20</v>
      </c>
      <c r="I3369" s="39"/>
    </row>
    <row r="3370" spans="1:9" ht="27" x14ac:dyDescent="0.25">
      <c r="A3370" s="10">
        <v>4261</v>
      </c>
      <c r="B3370" s="10" t="s">
        <v>2831</v>
      </c>
      <c r="C3370" s="10" t="s">
        <v>218</v>
      </c>
      <c r="D3370" s="10" t="s">
        <v>11</v>
      </c>
      <c r="E3370" s="10" t="s">
        <v>12</v>
      </c>
      <c r="F3370" s="10">
        <v>0</v>
      </c>
      <c r="G3370" s="10">
        <v>0</v>
      </c>
      <c r="H3370" s="10">
        <v>20</v>
      </c>
      <c r="I3370" s="39"/>
    </row>
    <row r="3371" spans="1:9" x14ac:dyDescent="0.25">
      <c r="A3371" s="10">
        <v>4261</v>
      </c>
      <c r="B3371" s="10" t="s">
        <v>2832</v>
      </c>
      <c r="C3371" s="10" t="s">
        <v>109</v>
      </c>
      <c r="D3371" s="10" t="s">
        <v>11</v>
      </c>
      <c r="E3371" s="10" t="s">
        <v>12</v>
      </c>
      <c r="F3371" s="10">
        <v>0</v>
      </c>
      <c r="G3371" s="10">
        <v>0</v>
      </c>
      <c r="H3371" s="10">
        <v>20</v>
      </c>
      <c r="I3371" s="39"/>
    </row>
    <row r="3372" spans="1:9" x14ac:dyDescent="0.25">
      <c r="A3372" s="10">
        <v>4261</v>
      </c>
      <c r="B3372" s="10" t="s">
        <v>2833</v>
      </c>
      <c r="C3372" s="10" t="s">
        <v>109</v>
      </c>
      <c r="D3372" s="10" t="s">
        <v>11</v>
      </c>
      <c r="E3372" s="10" t="s">
        <v>12</v>
      </c>
      <c r="F3372" s="10">
        <v>0</v>
      </c>
      <c r="G3372" s="10">
        <v>0</v>
      </c>
      <c r="H3372" s="10">
        <v>20</v>
      </c>
      <c r="I3372" s="39"/>
    </row>
    <row r="3373" spans="1:9" ht="27" x14ac:dyDescent="0.25">
      <c r="A3373" s="10">
        <v>4261</v>
      </c>
      <c r="B3373" s="10" t="s">
        <v>2834</v>
      </c>
      <c r="C3373" s="10" t="s">
        <v>18</v>
      </c>
      <c r="D3373" s="10" t="s">
        <v>11</v>
      </c>
      <c r="E3373" s="10" t="s">
        <v>12</v>
      </c>
      <c r="F3373" s="10">
        <v>0</v>
      </c>
      <c r="G3373" s="10">
        <v>0</v>
      </c>
      <c r="H3373" s="10">
        <v>400</v>
      </c>
      <c r="I3373" s="39"/>
    </row>
    <row r="3374" spans="1:9" ht="27" x14ac:dyDescent="0.25">
      <c r="A3374" s="10">
        <v>4261</v>
      </c>
      <c r="B3374" s="10" t="s">
        <v>2835</v>
      </c>
      <c r="C3374" s="10" t="s">
        <v>19</v>
      </c>
      <c r="D3374" s="10" t="s">
        <v>11</v>
      </c>
      <c r="E3374" s="10" t="s">
        <v>12</v>
      </c>
      <c r="F3374" s="10">
        <v>0</v>
      </c>
      <c r="G3374" s="10">
        <v>0</v>
      </c>
      <c r="H3374" s="10">
        <v>60</v>
      </c>
      <c r="I3374" s="39"/>
    </row>
    <row r="3375" spans="1:9" x14ac:dyDescent="0.25">
      <c r="A3375" s="10">
        <v>4261</v>
      </c>
      <c r="B3375" s="10" t="s">
        <v>2836</v>
      </c>
      <c r="C3375" s="10" t="s">
        <v>20</v>
      </c>
      <c r="D3375" s="10" t="s">
        <v>11</v>
      </c>
      <c r="E3375" s="10" t="s">
        <v>12</v>
      </c>
      <c r="F3375" s="10">
        <v>0</v>
      </c>
      <c r="G3375" s="10">
        <v>0</v>
      </c>
      <c r="H3375" s="10">
        <v>60</v>
      </c>
      <c r="I3375" s="39"/>
    </row>
    <row r="3376" spans="1:9" x14ac:dyDescent="0.25">
      <c r="A3376" s="10">
        <v>4261</v>
      </c>
      <c r="B3376" s="10" t="s">
        <v>2837</v>
      </c>
      <c r="C3376" s="10" t="s">
        <v>21</v>
      </c>
      <c r="D3376" s="10" t="s">
        <v>11</v>
      </c>
      <c r="E3376" s="10" t="s">
        <v>12</v>
      </c>
      <c r="F3376" s="10">
        <v>0</v>
      </c>
      <c r="G3376" s="10">
        <v>0</v>
      </c>
      <c r="H3376" s="10">
        <v>80</v>
      </c>
      <c r="I3376" s="39"/>
    </row>
    <row r="3377" spans="1:9" x14ac:dyDescent="0.25">
      <c r="A3377" s="10">
        <v>4261</v>
      </c>
      <c r="B3377" s="10" t="s">
        <v>2838</v>
      </c>
      <c r="C3377" s="10" t="s">
        <v>726</v>
      </c>
      <c r="D3377" s="10" t="s">
        <v>11</v>
      </c>
      <c r="E3377" s="10" t="s">
        <v>12</v>
      </c>
      <c r="F3377" s="10">
        <v>0</v>
      </c>
      <c r="G3377" s="10">
        <v>0</v>
      </c>
      <c r="H3377" s="10">
        <v>20</v>
      </c>
      <c r="I3377" s="39"/>
    </row>
    <row r="3378" spans="1:9" x14ac:dyDescent="0.25">
      <c r="A3378" s="10">
        <v>4261</v>
      </c>
      <c r="B3378" s="10" t="s">
        <v>2839</v>
      </c>
      <c r="C3378" s="10" t="s">
        <v>22</v>
      </c>
      <c r="D3378" s="10" t="s">
        <v>11</v>
      </c>
      <c r="E3378" s="10" t="s">
        <v>12</v>
      </c>
      <c r="F3378" s="10">
        <v>0</v>
      </c>
      <c r="G3378" s="10">
        <v>0</v>
      </c>
      <c r="H3378" s="10">
        <v>20</v>
      </c>
      <c r="I3378" s="39"/>
    </row>
    <row r="3379" spans="1:9" x14ac:dyDescent="0.25">
      <c r="A3379" s="10">
        <v>4261</v>
      </c>
      <c r="B3379" s="10" t="s">
        <v>2840</v>
      </c>
      <c r="C3379" s="10" t="s">
        <v>199</v>
      </c>
      <c r="D3379" s="10" t="s">
        <v>11</v>
      </c>
      <c r="E3379" s="10" t="s">
        <v>12</v>
      </c>
      <c r="F3379" s="10">
        <v>0</v>
      </c>
      <c r="G3379" s="10">
        <v>0</v>
      </c>
      <c r="H3379" s="10">
        <v>12</v>
      </c>
      <c r="I3379" s="39"/>
    </row>
    <row r="3380" spans="1:9" x14ac:dyDescent="0.25">
      <c r="A3380" s="10">
        <v>4261</v>
      </c>
      <c r="B3380" s="10" t="s">
        <v>2841</v>
      </c>
      <c r="C3380" s="10" t="s">
        <v>200</v>
      </c>
      <c r="D3380" s="10" t="s">
        <v>11</v>
      </c>
      <c r="E3380" s="10" t="s">
        <v>12</v>
      </c>
      <c r="F3380" s="10">
        <v>0</v>
      </c>
      <c r="G3380" s="10">
        <v>0</v>
      </c>
      <c r="H3380" s="10">
        <v>1600</v>
      </c>
      <c r="I3380" s="39"/>
    </row>
    <row r="3381" spans="1:9" x14ac:dyDescent="0.25">
      <c r="A3381" s="10">
        <v>4261</v>
      </c>
      <c r="B3381" s="10" t="s">
        <v>2842</v>
      </c>
      <c r="C3381" s="10" t="s">
        <v>1276</v>
      </c>
      <c r="D3381" s="10" t="s">
        <v>11</v>
      </c>
      <c r="E3381" s="10" t="s">
        <v>12</v>
      </c>
      <c r="F3381" s="10">
        <v>0</v>
      </c>
      <c r="G3381" s="10">
        <v>0</v>
      </c>
      <c r="H3381" s="10">
        <v>40</v>
      </c>
      <c r="I3381" s="39"/>
    </row>
    <row r="3382" spans="1:9" ht="27" x14ac:dyDescent="0.25">
      <c r="A3382" s="10">
        <v>4261</v>
      </c>
      <c r="B3382" s="10" t="s">
        <v>2843</v>
      </c>
      <c r="C3382" s="10" t="s">
        <v>725</v>
      </c>
      <c r="D3382" s="10" t="s">
        <v>11</v>
      </c>
      <c r="E3382" s="10" t="s">
        <v>12</v>
      </c>
      <c r="F3382" s="10">
        <v>0</v>
      </c>
      <c r="G3382" s="10">
        <v>0</v>
      </c>
      <c r="H3382" s="10">
        <v>60</v>
      </c>
      <c r="I3382" s="39"/>
    </row>
    <row r="3383" spans="1:9" x14ac:dyDescent="0.25">
      <c r="A3383" s="10">
        <v>4261</v>
      </c>
      <c r="B3383" s="10" t="s">
        <v>2844</v>
      </c>
      <c r="C3383" s="10" t="s">
        <v>173</v>
      </c>
      <c r="D3383" s="10" t="s">
        <v>11</v>
      </c>
      <c r="E3383" s="10" t="s">
        <v>12</v>
      </c>
      <c r="F3383" s="10">
        <v>0</v>
      </c>
      <c r="G3383" s="10">
        <v>0</v>
      </c>
      <c r="H3383" s="10">
        <v>40</v>
      </c>
      <c r="I3383" s="39"/>
    </row>
    <row r="3384" spans="1:9" x14ac:dyDescent="0.25">
      <c r="A3384" s="10">
        <v>4261</v>
      </c>
      <c r="B3384" s="10" t="s">
        <v>2845</v>
      </c>
      <c r="C3384" s="10" t="s">
        <v>174</v>
      </c>
      <c r="D3384" s="10" t="s">
        <v>11</v>
      </c>
      <c r="E3384" s="10" t="s">
        <v>12</v>
      </c>
      <c r="F3384" s="10">
        <v>0</v>
      </c>
      <c r="G3384" s="10">
        <v>0</v>
      </c>
      <c r="H3384" s="10">
        <v>20</v>
      </c>
      <c r="I3384" s="39"/>
    </row>
    <row r="3385" spans="1:9" x14ac:dyDescent="0.25">
      <c r="A3385" s="10">
        <v>4261</v>
      </c>
      <c r="B3385" s="10" t="s">
        <v>2846</v>
      </c>
      <c r="C3385" s="10" t="s">
        <v>175</v>
      </c>
      <c r="D3385" s="10" t="s">
        <v>11</v>
      </c>
      <c r="E3385" s="10" t="s">
        <v>12</v>
      </c>
      <c r="F3385" s="10">
        <v>0</v>
      </c>
      <c r="G3385" s="10">
        <v>0</v>
      </c>
      <c r="H3385" s="10">
        <v>20</v>
      </c>
      <c r="I3385" s="39"/>
    </row>
    <row r="3386" spans="1:9" x14ac:dyDescent="0.25">
      <c r="A3386" s="10">
        <v>4261</v>
      </c>
      <c r="B3386" s="10" t="s">
        <v>2847</v>
      </c>
      <c r="C3386" s="10" t="s">
        <v>221</v>
      </c>
      <c r="D3386" s="10" t="s">
        <v>11</v>
      </c>
      <c r="E3386" s="10" t="s">
        <v>12</v>
      </c>
      <c r="F3386" s="10">
        <v>0</v>
      </c>
      <c r="G3386" s="10">
        <v>0</v>
      </c>
      <c r="H3386" s="10">
        <v>10</v>
      </c>
      <c r="I3386" s="39"/>
    </row>
    <row r="3387" spans="1:9" x14ac:dyDescent="0.25">
      <c r="A3387" s="10">
        <v>4261</v>
      </c>
      <c r="B3387" s="10" t="s">
        <v>2848</v>
      </c>
      <c r="C3387" s="10" t="s">
        <v>221</v>
      </c>
      <c r="D3387" s="10" t="s">
        <v>11</v>
      </c>
      <c r="E3387" s="10" t="s">
        <v>12</v>
      </c>
      <c r="F3387" s="10">
        <v>0</v>
      </c>
      <c r="G3387" s="10">
        <v>0</v>
      </c>
      <c r="H3387" s="10">
        <v>5</v>
      </c>
      <c r="I3387" s="39"/>
    </row>
    <row r="3388" spans="1:9" x14ac:dyDescent="0.25">
      <c r="A3388" s="10">
        <v>4261</v>
      </c>
      <c r="B3388" s="10" t="s">
        <v>2849</v>
      </c>
      <c r="C3388" s="10" t="s">
        <v>587</v>
      </c>
      <c r="D3388" s="10" t="s">
        <v>11</v>
      </c>
      <c r="E3388" s="10" t="s">
        <v>12</v>
      </c>
      <c r="F3388" s="10">
        <v>0</v>
      </c>
      <c r="G3388" s="10">
        <v>0</v>
      </c>
      <c r="H3388" s="10">
        <v>20</v>
      </c>
      <c r="I3388" s="39"/>
    </row>
    <row r="3389" spans="1:9" x14ac:dyDescent="0.25">
      <c r="A3389" s="10">
        <v>4261</v>
      </c>
      <c r="B3389" s="10" t="s">
        <v>2850</v>
      </c>
      <c r="C3389" s="10" t="s">
        <v>177</v>
      </c>
      <c r="D3389" s="10" t="s">
        <v>11</v>
      </c>
      <c r="E3389" s="10" t="s">
        <v>12</v>
      </c>
      <c r="F3389" s="10">
        <v>0</v>
      </c>
      <c r="G3389" s="10">
        <v>0</v>
      </c>
      <c r="H3389" s="10">
        <v>20</v>
      </c>
      <c r="I3389" s="39"/>
    </row>
    <row r="3390" spans="1:9" x14ac:dyDescent="0.25">
      <c r="A3390" s="10">
        <v>4261</v>
      </c>
      <c r="B3390" s="10" t="s">
        <v>2851</v>
      </c>
      <c r="C3390" s="10" t="s">
        <v>222</v>
      </c>
      <c r="D3390" s="10" t="s">
        <v>11</v>
      </c>
      <c r="E3390" s="10" t="s">
        <v>12</v>
      </c>
      <c r="F3390" s="10">
        <v>0</v>
      </c>
      <c r="G3390" s="10">
        <v>0</v>
      </c>
      <c r="H3390" s="10">
        <v>40</v>
      </c>
      <c r="I3390" s="39"/>
    </row>
    <row r="3391" spans="1:9" x14ac:dyDescent="0.25">
      <c r="A3391" s="10">
        <v>4261</v>
      </c>
      <c r="B3391" s="10" t="s">
        <v>2852</v>
      </c>
      <c r="C3391" s="10" t="s">
        <v>223</v>
      </c>
      <c r="D3391" s="10" t="s">
        <v>11</v>
      </c>
      <c r="E3391" s="10" t="s">
        <v>12</v>
      </c>
      <c r="F3391" s="10">
        <v>0</v>
      </c>
      <c r="G3391" s="10">
        <v>0</v>
      </c>
      <c r="H3391" s="10">
        <v>40</v>
      </c>
      <c r="I3391" s="39"/>
    </row>
    <row r="3392" spans="1:9" x14ac:dyDescent="0.25">
      <c r="A3392" s="10">
        <v>4261</v>
      </c>
      <c r="B3392" s="10" t="s">
        <v>2853</v>
      </c>
      <c r="C3392" s="10" t="s">
        <v>223</v>
      </c>
      <c r="D3392" s="10" t="s">
        <v>11</v>
      </c>
      <c r="E3392" s="10" t="s">
        <v>12</v>
      </c>
      <c r="F3392" s="10">
        <v>0</v>
      </c>
      <c r="G3392" s="10">
        <v>0</v>
      </c>
      <c r="H3392" s="10">
        <v>40</v>
      </c>
      <c r="I3392" s="39"/>
    </row>
    <row r="3393" spans="1:9" x14ac:dyDescent="0.25">
      <c r="A3393" s="10">
        <v>4261</v>
      </c>
      <c r="B3393" s="10" t="s">
        <v>2854</v>
      </c>
      <c r="C3393" s="10" t="s">
        <v>224</v>
      </c>
      <c r="D3393" s="10" t="s">
        <v>11</v>
      </c>
      <c r="E3393" s="10" t="s">
        <v>12</v>
      </c>
      <c r="F3393" s="10">
        <v>0</v>
      </c>
      <c r="G3393" s="10">
        <v>0</v>
      </c>
      <c r="H3393" s="10">
        <v>40</v>
      </c>
      <c r="I3393" s="39"/>
    </row>
    <row r="3394" spans="1:9" x14ac:dyDescent="0.25">
      <c r="A3394" s="10">
        <v>4261</v>
      </c>
      <c r="B3394" s="10" t="s">
        <v>2855</v>
      </c>
      <c r="C3394" s="10" t="s">
        <v>224</v>
      </c>
      <c r="D3394" s="10" t="s">
        <v>11</v>
      </c>
      <c r="E3394" s="10" t="s">
        <v>12</v>
      </c>
      <c r="F3394" s="10">
        <v>0</v>
      </c>
      <c r="G3394" s="10">
        <v>0</v>
      </c>
      <c r="H3394" s="10">
        <v>40</v>
      </c>
      <c r="I3394" s="39"/>
    </row>
    <row r="3395" spans="1:9" ht="27" x14ac:dyDescent="0.25">
      <c r="A3395" s="10" t="s">
        <v>128</v>
      </c>
      <c r="B3395" s="10" t="s">
        <v>1193</v>
      </c>
      <c r="C3395" s="10" t="s">
        <v>1036</v>
      </c>
      <c r="D3395" s="10" t="s">
        <v>11</v>
      </c>
      <c r="E3395" s="10" t="s">
        <v>12</v>
      </c>
      <c r="F3395" s="10">
        <v>0</v>
      </c>
      <c r="G3395" s="10">
        <v>0</v>
      </c>
      <c r="H3395" s="10">
        <v>200</v>
      </c>
      <c r="I3395" s="39"/>
    </row>
    <row r="3396" spans="1:9" ht="27" x14ac:dyDescent="0.25">
      <c r="A3396" s="10" t="s">
        <v>128</v>
      </c>
      <c r="B3396" s="10" t="s">
        <v>1194</v>
      </c>
      <c r="C3396" s="10" t="s">
        <v>1036</v>
      </c>
      <c r="D3396" s="10" t="s">
        <v>11</v>
      </c>
      <c r="E3396" s="10" t="s">
        <v>12</v>
      </c>
      <c r="F3396" s="10">
        <v>0</v>
      </c>
      <c r="G3396" s="10">
        <v>0</v>
      </c>
      <c r="H3396" s="10">
        <v>160</v>
      </c>
      <c r="I3396" s="39"/>
    </row>
    <row r="3397" spans="1:9" x14ac:dyDescent="0.25">
      <c r="A3397" s="10" t="s">
        <v>128</v>
      </c>
      <c r="B3397" s="10" t="s">
        <v>1195</v>
      </c>
      <c r="C3397" s="10" t="s">
        <v>262</v>
      </c>
      <c r="D3397" s="10" t="s">
        <v>11</v>
      </c>
      <c r="E3397" s="10" t="s">
        <v>12</v>
      </c>
      <c r="F3397" s="10">
        <v>0</v>
      </c>
      <c r="G3397" s="10">
        <v>0</v>
      </c>
      <c r="H3397" s="10">
        <v>1000</v>
      </c>
      <c r="I3397" s="39"/>
    </row>
    <row r="3398" spans="1:9" x14ac:dyDescent="0.25">
      <c r="A3398" s="10" t="s">
        <v>128</v>
      </c>
      <c r="B3398" s="10" t="s">
        <v>1196</v>
      </c>
      <c r="C3398" s="10" t="s">
        <v>262</v>
      </c>
      <c r="D3398" s="10" t="s">
        <v>11</v>
      </c>
      <c r="E3398" s="10" t="s">
        <v>12</v>
      </c>
      <c r="F3398" s="10">
        <v>0</v>
      </c>
      <c r="G3398" s="10">
        <v>0</v>
      </c>
      <c r="H3398" s="10">
        <v>40</v>
      </c>
      <c r="I3398" s="39"/>
    </row>
    <row r="3399" spans="1:9" ht="27" x14ac:dyDescent="0.25">
      <c r="A3399" s="10" t="s">
        <v>128</v>
      </c>
      <c r="B3399" s="10" t="s">
        <v>1197</v>
      </c>
      <c r="C3399" s="10" t="s">
        <v>96</v>
      </c>
      <c r="D3399" s="10" t="s">
        <v>11</v>
      </c>
      <c r="E3399" s="10" t="s">
        <v>12</v>
      </c>
      <c r="F3399" s="10">
        <v>0</v>
      </c>
      <c r="G3399" s="10">
        <v>0</v>
      </c>
      <c r="H3399" s="10">
        <v>20</v>
      </c>
      <c r="I3399" s="39"/>
    </row>
    <row r="3400" spans="1:9" ht="27" x14ac:dyDescent="0.25">
      <c r="A3400" s="10" t="s">
        <v>128</v>
      </c>
      <c r="B3400" s="10" t="s">
        <v>1198</v>
      </c>
      <c r="C3400" s="10" t="s">
        <v>96</v>
      </c>
      <c r="D3400" s="10" t="s">
        <v>11</v>
      </c>
      <c r="E3400" s="10" t="s">
        <v>12</v>
      </c>
      <c r="F3400" s="10">
        <v>0</v>
      </c>
      <c r="G3400" s="10">
        <v>0</v>
      </c>
      <c r="H3400" s="10">
        <v>10</v>
      </c>
      <c r="I3400" s="39"/>
    </row>
    <row r="3401" spans="1:9" ht="27" x14ac:dyDescent="0.25">
      <c r="A3401" s="10" t="s">
        <v>128</v>
      </c>
      <c r="B3401" s="10" t="s">
        <v>1199</v>
      </c>
      <c r="C3401" s="10" t="s">
        <v>96</v>
      </c>
      <c r="D3401" s="18" t="s">
        <v>11</v>
      </c>
      <c r="E3401" s="11" t="s">
        <v>12</v>
      </c>
      <c r="F3401" s="19">
        <v>0</v>
      </c>
      <c r="G3401" s="19">
        <v>0</v>
      </c>
      <c r="H3401" s="35">
        <v>16</v>
      </c>
      <c r="I3401" s="39"/>
    </row>
    <row r="3402" spans="1:9" ht="27" x14ac:dyDescent="0.25">
      <c r="A3402" s="10" t="s">
        <v>128</v>
      </c>
      <c r="B3402" s="10" t="s">
        <v>1200</v>
      </c>
      <c r="C3402" s="10" t="s">
        <v>96</v>
      </c>
      <c r="D3402" s="18" t="s">
        <v>11</v>
      </c>
      <c r="E3402" s="11" t="s">
        <v>12</v>
      </c>
      <c r="F3402" s="19">
        <v>0</v>
      </c>
      <c r="G3402" s="19">
        <v>0</v>
      </c>
      <c r="H3402" s="35">
        <v>20</v>
      </c>
      <c r="I3402" s="39"/>
    </row>
    <row r="3403" spans="1:9" x14ac:dyDescent="0.25">
      <c r="A3403" s="10" t="s">
        <v>128</v>
      </c>
      <c r="B3403" s="10" t="s">
        <v>1201</v>
      </c>
      <c r="C3403" s="10" t="s">
        <v>226</v>
      </c>
      <c r="D3403" s="18" t="s">
        <v>11</v>
      </c>
      <c r="E3403" s="11" t="s">
        <v>12</v>
      </c>
      <c r="F3403" s="19">
        <v>0</v>
      </c>
      <c r="G3403" s="19">
        <v>0</v>
      </c>
      <c r="H3403" s="35">
        <v>12</v>
      </c>
      <c r="I3403" s="39"/>
    </row>
    <row r="3404" spans="1:9" ht="27" x14ac:dyDescent="0.25">
      <c r="A3404" s="10" t="s">
        <v>128</v>
      </c>
      <c r="B3404" s="10" t="s">
        <v>1202</v>
      </c>
      <c r="C3404" s="10" t="s">
        <v>1057</v>
      </c>
      <c r="D3404" s="18" t="s">
        <v>11</v>
      </c>
      <c r="E3404" s="11" t="s">
        <v>12</v>
      </c>
      <c r="F3404" s="19">
        <v>0</v>
      </c>
      <c r="G3404" s="19">
        <v>0</v>
      </c>
      <c r="H3404" s="35">
        <v>12</v>
      </c>
      <c r="I3404" s="39"/>
    </row>
    <row r="3405" spans="1:9" x14ac:dyDescent="0.25">
      <c r="A3405" s="10" t="s">
        <v>128</v>
      </c>
      <c r="B3405" s="10" t="s">
        <v>1203</v>
      </c>
      <c r="C3405" s="10" t="s">
        <v>1059</v>
      </c>
      <c r="D3405" s="18" t="s">
        <v>11</v>
      </c>
      <c r="E3405" s="11" t="s">
        <v>12</v>
      </c>
      <c r="F3405" s="19">
        <v>0</v>
      </c>
      <c r="G3405" s="19">
        <v>0</v>
      </c>
      <c r="H3405" s="35">
        <v>10</v>
      </c>
      <c r="I3405" s="39"/>
    </row>
    <row r="3406" spans="1:9" x14ac:dyDescent="0.25">
      <c r="A3406" s="10" t="s">
        <v>128</v>
      </c>
      <c r="B3406" s="10" t="s">
        <v>1204</v>
      </c>
      <c r="C3406" s="10" t="s">
        <v>1059</v>
      </c>
      <c r="D3406" s="18" t="s">
        <v>11</v>
      </c>
      <c r="E3406" s="11" t="s">
        <v>12</v>
      </c>
      <c r="F3406" s="19">
        <v>0</v>
      </c>
      <c r="G3406" s="19">
        <v>0</v>
      </c>
      <c r="H3406" s="35">
        <v>4</v>
      </c>
      <c r="I3406" s="39"/>
    </row>
    <row r="3407" spans="1:9" x14ac:dyDescent="0.25">
      <c r="A3407" s="10" t="s">
        <v>128</v>
      </c>
      <c r="B3407" s="10" t="s">
        <v>1205</v>
      </c>
      <c r="C3407" s="10" t="s">
        <v>239</v>
      </c>
      <c r="D3407" s="18" t="s">
        <v>11</v>
      </c>
      <c r="E3407" s="11" t="s">
        <v>12</v>
      </c>
      <c r="F3407" s="19">
        <v>0</v>
      </c>
      <c r="G3407" s="19">
        <v>0</v>
      </c>
      <c r="H3407" s="35">
        <v>40</v>
      </c>
      <c r="I3407" s="39"/>
    </row>
    <row r="3408" spans="1:9" x14ac:dyDescent="0.25">
      <c r="A3408" s="10" t="s">
        <v>128</v>
      </c>
      <c r="B3408" s="10" t="s">
        <v>1206</v>
      </c>
      <c r="C3408" s="10" t="s">
        <v>239</v>
      </c>
      <c r="D3408" s="18" t="s">
        <v>11</v>
      </c>
      <c r="E3408" s="11" t="s">
        <v>12</v>
      </c>
      <c r="F3408" s="19">
        <v>0</v>
      </c>
      <c r="G3408" s="19">
        <v>0</v>
      </c>
      <c r="H3408" s="35">
        <v>20</v>
      </c>
      <c r="I3408" s="39"/>
    </row>
    <row r="3409" spans="1:9" x14ac:dyDescent="0.25">
      <c r="A3409" s="10" t="s">
        <v>128</v>
      </c>
      <c r="B3409" s="10" t="s">
        <v>1207</v>
      </c>
      <c r="C3409" s="10" t="s">
        <v>27</v>
      </c>
      <c r="D3409" s="18" t="s">
        <v>11</v>
      </c>
      <c r="E3409" s="11" t="s">
        <v>12</v>
      </c>
      <c r="F3409" s="19">
        <v>0</v>
      </c>
      <c r="G3409" s="19">
        <v>0</v>
      </c>
      <c r="H3409" s="35">
        <v>40</v>
      </c>
      <c r="I3409" s="39"/>
    </row>
    <row r="3410" spans="1:9" x14ac:dyDescent="0.25">
      <c r="A3410" s="10" t="s">
        <v>128</v>
      </c>
      <c r="B3410" s="10" t="s">
        <v>1208</v>
      </c>
      <c r="C3410" s="10" t="s">
        <v>27</v>
      </c>
      <c r="D3410" s="18" t="s">
        <v>11</v>
      </c>
      <c r="E3410" s="11" t="s">
        <v>12</v>
      </c>
      <c r="F3410" s="19">
        <v>0</v>
      </c>
      <c r="G3410" s="19">
        <v>0</v>
      </c>
      <c r="H3410" s="35">
        <v>20</v>
      </c>
      <c r="I3410" s="39"/>
    </row>
    <row r="3411" spans="1:9" x14ac:dyDescent="0.25">
      <c r="A3411" s="10" t="s">
        <v>128</v>
      </c>
      <c r="B3411" s="10" t="s">
        <v>1209</v>
      </c>
      <c r="C3411" s="10" t="s">
        <v>123</v>
      </c>
      <c r="D3411" s="18" t="s">
        <v>11</v>
      </c>
      <c r="E3411" s="11" t="s">
        <v>12</v>
      </c>
      <c r="F3411" s="19">
        <v>0</v>
      </c>
      <c r="G3411" s="19">
        <v>0</v>
      </c>
      <c r="H3411" s="35">
        <v>500</v>
      </c>
      <c r="I3411" s="39"/>
    </row>
    <row r="3412" spans="1:9" x14ac:dyDescent="0.25">
      <c r="A3412" s="10" t="s">
        <v>128</v>
      </c>
      <c r="B3412" s="10" t="s">
        <v>1210</v>
      </c>
      <c r="C3412" s="10" t="s">
        <v>123</v>
      </c>
      <c r="D3412" s="18" t="s">
        <v>11</v>
      </c>
      <c r="E3412" s="11" t="s">
        <v>12</v>
      </c>
      <c r="F3412" s="19">
        <v>0</v>
      </c>
      <c r="G3412" s="19">
        <v>0</v>
      </c>
      <c r="H3412" s="35">
        <v>40</v>
      </c>
      <c r="I3412" s="39"/>
    </row>
    <row r="3413" spans="1:9" x14ac:dyDescent="0.25">
      <c r="A3413" s="10" t="s">
        <v>128</v>
      </c>
      <c r="B3413" s="10" t="s">
        <v>1211</v>
      </c>
      <c r="C3413" s="10" t="s">
        <v>227</v>
      </c>
      <c r="D3413" s="18" t="s">
        <v>11</v>
      </c>
      <c r="E3413" s="11" t="s">
        <v>57</v>
      </c>
      <c r="F3413" s="19">
        <v>0</v>
      </c>
      <c r="G3413" s="19">
        <v>0</v>
      </c>
      <c r="H3413" s="35">
        <v>20</v>
      </c>
      <c r="I3413" s="39"/>
    </row>
    <row r="3414" spans="1:9" x14ac:dyDescent="0.25">
      <c r="A3414" s="10" t="s">
        <v>128</v>
      </c>
      <c r="B3414" s="10" t="s">
        <v>1212</v>
      </c>
      <c r="C3414" s="10" t="s">
        <v>588</v>
      </c>
      <c r="D3414" s="18" t="s">
        <v>11</v>
      </c>
      <c r="E3414" s="11" t="s">
        <v>12</v>
      </c>
      <c r="F3414" s="19">
        <v>0</v>
      </c>
      <c r="G3414" s="19">
        <v>0</v>
      </c>
      <c r="H3414" s="35">
        <v>200</v>
      </c>
      <c r="I3414" s="39"/>
    </row>
    <row r="3415" spans="1:9" x14ac:dyDescent="0.25">
      <c r="A3415" s="10" t="s">
        <v>128</v>
      </c>
      <c r="B3415" s="10" t="s">
        <v>1213</v>
      </c>
      <c r="C3415" s="10" t="s">
        <v>125</v>
      </c>
      <c r="D3415" s="18" t="s">
        <v>11</v>
      </c>
      <c r="E3415" s="11" t="s">
        <v>25</v>
      </c>
      <c r="F3415" s="19">
        <v>0</v>
      </c>
      <c r="G3415" s="19">
        <v>0</v>
      </c>
      <c r="H3415" s="35">
        <v>20</v>
      </c>
      <c r="I3415" s="39"/>
    </row>
    <row r="3416" spans="1:9" x14ac:dyDescent="0.25">
      <c r="A3416" s="10" t="s">
        <v>128</v>
      </c>
      <c r="B3416" s="10" t="s">
        <v>1214</v>
      </c>
      <c r="C3416" s="10" t="s">
        <v>125</v>
      </c>
      <c r="D3416" s="18" t="s">
        <v>11</v>
      </c>
      <c r="E3416" s="11" t="s">
        <v>25</v>
      </c>
      <c r="F3416" s="19">
        <v>0</v>
      </c>
      <c r="G3416" s="19">
        <v>0</v>
      </c>
      <c r="H3416" s="35">
        <v>160</v>
      </c>
      <c r="I3416" s="39"/>
    </row>
    <row r="3417" spans="1:9" ht="27" x14ac:dyDescent="0.25">
      <c r="A3417" s="10" t="s">
        <v>128</v>
      </c>
      <c r="B3417" s="10" t="s">
        <v>1215</v>
      </c>
      <c r="C3417" s="10" t="s">
        <v>589</v>
      </c>
      <c r="D3417" s="18" t="s">
        <v>11</v>
      </c>
      <c r="E3417" s="11" t="s">
        <v>2730</v>
      </c>
      <c r="F3417" s="19">
        <v>0</v>
      </c>
      <c r="G3417" s="19">
        <v>0</v>
      </c>
      <c r="H3417" s="35">
        <v>60</v>
      </c>
      <c r="I3417" s="39"/>
    </row>
    <row r="3418" spans="1:9" x14ac:dyDescent="0.25">
      <c r="A3418" s="10" t="s">
        <v>128</v>
      </c>
      <c r="B3418" s="10" t="s">
        <v>1216</v>
      </c>
      <c r="C3418" s="10" t="s">
        <v>28</v>
      </c>
      <c r="D3418" s="18" t="s">
        <v>11</v>
      </c>
      <c r="E3418" s="11" t="s">
        <v>25</v>
      </c>
      <c r="F3418" s="19">
        <v>0</v>
      </c>
      <c r="G3418" s="19">
        <v>0</v>
      </c>
      <c r="H3418" s="35">
        <v>250</v>
      </c>
      <c r="I3418" s="39"/>
    </row>
    <row r="3419" spans="1:9" x14ac:dyDescent="0.25">
      <c r="A3419" s="10" t="s">
        <v>128</v>
      </c>
      <c r="B3419" s="10" t="s">
        <v>1217</v>
      </c>
      <c r="C3419" s="10" t="s">
        <v>238</v>
      </c>
      <c r="D3419" s="18" t="s">
        <v>11</v>
      </c>
      <c r="E3419" s="11" t="s">
        <v>2730</v>
      </c>
      <c r="F3419" s="19">
        <v>0</v>
      </c>
      <c r="G3419" s="19">
        <v>0</v>
      </c>
      <c r="H3419" s="35">
        <v>60</v>
      </c>
      <c r="I3419" s="39"/>
    </row>
    <row r="3420" spans="1:9" ht="40.5" x14ac:dyDescent="0.25">
      <c r="A3420" s="10" t="s">
        <v>128</v>
      </c>
      <c r="B3420" s="10" t="s">
        <v>1218</v>
      </c>
      <c r="C3420" s="10" t="s">
        <v>51</v>
      </c>
      <c r="D3420" s="18" t="s">
        <v>11</v>
      </c>
      <c r="E3420" s="11" t="s">
        <v>25</v>
      </c>
      <c r="F3420" s="19">
        <v>0</v>
      </c>
      <c r="G3420" s="19">
        <v>0</v>
      </c>
      <c r="H3420" s="35">
        <v>60</v>
      </c>
      <c r="I3420" s="39"/>
    </row>
    <row r="3421" spans="1:9" ht="40.5" x14ac:dyDescent="0.25">
      <c r="A3421" s="10" t="s">
        <v>128</v>
      </c>
      <c r="B3421" s="10" t="s">
        <v>1219</v>
      </c>
      <c r="C3421" s="10" t="s">
        <v>51</v>
      </c>
      <c r="D3421" s="18" t="s">
        <v>11</v>
      </c>
      <c r="E3421" s="11" t="s">
        <v>25</v>
      </c>
      <c r="F3421" s="19">
        <v>0</v>
      </c>
      <c r="G3421" s="19">
        <v>0</v>
      </c>
      <c r="H3421" s="35">
        <v>24</v>
      </c>
      <c r="I3421" s="39"/>
    </row>
    <row r="3422" spans="1:9" ht="40.5" x14ac:dyDescent="0.25">
      <c r="A3422" s="10" t="s">
        <v>128</v>
      </c>
      <c r="B3422" s="10" t="s">
        <v>1220</v>
      </c>
      <c r="C3422" s="10" t="s">
        <v>51</v>
      </c>
      <c r="D3422" s="18" t="s">
        <v>11</v>
      </c>
      <c r="E3422" s="11" t="s">
        <v>25</v>
      </c>
      <c r="F3422" s="19">
        <v>0</v>
      </c>
      <c r="G3422" s="19">
        <v>0</v>
      </c>
      <c r="H3422" s="35">
        <v>160</v>
      </c>
      <c r="I3422" s="39"/>
    </row>
    <row r="3423" spans="1:9" x14ac:dyDescent="0.25">
      <c r="A3423" s="10" t="s">
        <v>128</v>
      </c>
      <c r="B3423" s="10" t="s">
        <v>1221</v>
      </c>
      <c r="C3423" s="10" t="s">
        <v>29</v>
      </c>
      <c r="D3423" s="18" t="s">
        <v>11</v>
      </c>
      <c r="E3423" s="11" t="s">
        <v>25</v>
      </c>
      <c r="F3423" s="19">
        <v>0</v>
      </c>
      <c r="G3423" s="19">
        <v>0</v>
      </c>
      <c r="H3423" s="35">
        <v>80</v>
      </c>
      <c r="I3423" s="39"/>
    </row>
    <row r="3424" spans="1:9" x14ac:dyDescent="0.25">
      <c r="A3424" s="10" t="s">
        <v>128</v>
      </c>
      <c r="B3424" s="10" t="s">
        <v>1222</v>
      </c>
      <c r="C3424" s="10" t="s">
        <v>52</v>
      </c>
      <c r="D3424" s="18" t="s">
        <v>11</v>
      </c>
      <c r="E3424" s="11" t="s">
        <v>12</v>
      </c>
      <c r="F3424" s="19">
        <v>0</v>
      </c>
      <c r="G3424" s="19">
        <v>0</v>
      </c>
      <c r="H3424" s="35">
        <v>600</v>
      </c>
      <c r="I3424" s="39"/>
    </row>
    <row r="3425" spans="1:9" x14ac:dyDescent="0.25">
      <c r="A3425" s="10" t="s">
        <v>128</v>
      </c>
      <c r="B3425" s="10" t="s">
        <v>1223</v>
      </c>
      <c r="C3425" s="10" t="s">
        <v>30</v>
      </c>
      <c r="D3425" s="18" t="s">
        <v>11</v>
      </c>
      <c r="E3425" s="11" t="s">
        <v>12</v>
      </c>
      <c r="F3425" s="19">
        <v>0</v>
      </c>
      <c r="G3425" s="19">
        <v>0</v>
      </c>
      <c r="H3425" s="35">
        <v>120</v>
      </c>
      <c r="I3425" s="39"/>
    </row>
    <row r="3426" spans="1:9" ht="27" x14ac:dyDescent="0.25">
      <c r="A3426" s="10" t="s">
        <v>128</v>
      </c>
      <c r="B3426" s="10" t="s">
        <v>1224</v>
      </c>
      <c r="C3426" s="10" t="s">
        <v>230</v>
      </c>
      <c r="D3426" s="18" t="s">
        <v>11</v>
      </c>
      <c r="E3426" s="11" t="s">
        <v>12</v>
      </c>
      <c r="F3426" s="19">
        <v>0</v>
      </c>
      <c r="G3426" s="19">
        <v>0</v>
      </c>
      <c r="H3426" s="35">
        <v>12</v>
      </c>
      <c r="I3426" s="39"/>
    </row>
    <row r="3427" spans="1:9" x14ac:dyDescent="0.25">
      <c r="A3427" s="10" t="s">
        <v>128</v>
      </c>
      <c r="B3427" s="10" t="s">
        <v>1225</v>
      </c>
      <c r="C3427" s="10" t="s">
        <v>231</v>
      </c>
      <c r="D3427" s="18" t="s">
        <v>11</v>
      </c>
      <c r="E3427" s="11" t="s">
        <v>12</v>
      </c>
      <c r="F3427" s="19">
        <v>0</v>
      </c>
      <c r="G3427" s="19">
        <v>0</v>
      </c>
      <c r="H3427" s="35">
        <v>80</v>
      </c>
      <c r="I3427" s="39"/>
    </row>
    <row r="3428" spans="1:9" ht="27" x14ac:dyDescent="0.25">
      <c r="A3428" s="10" t="s">
        <v>128</v>
      </c>
      <c r="B3428" s="10" t="s">
        <v>1226</v>
      </c>
      <c r="C3428" s="10" t="s">
        <v>31</v>
      </c>
      <c r="D3428" s="18" t="s">
        <v>11</v>
      </c>
      <c r="E3428" s="11" t="s">
        <v>12</v>
      </c>
      <c r="F3428" s="19">
        <v>0</v>
      </c>
      <c r="G3428" s="19">
        <v>0</v>
      </c>
      <c r="H3428" s="35">
        <v>24</v>
      </c>
      <c r="I3428" s="39"/>
    </row>
    <row r="3429" spans="1:9" x14ac:dyDescent="0.25">
      <c r="A3429" s="10" t="s">
        <v>128</v>
      </c>
      <c r="B3429" s="10" t="s">
        <v>1227</v>
      </c>
      <c r="C3429" s="10" t="s">
        <v>1016</v>
      </c>
      <c r="D3429" s="10" t="s">
        <v>11</v>
      </c>
      <c r="E3429" s="10" t="s">
        <v>12</v>
      </c>
      <c r="F3429" s="10">
        <v>0</v>
      </c>
      <c r="G3429" s="10">
        <v>0</v>
      </c>
      <c r="H3429" s="10">
        <v>4</v>
      </c>
      <c r="I3429" s="39"/>
    </row>
    <row r="3430" spans="1:9" x14ac:dyDescent="0.25">
      <c r="A3430" s="10" t="s">
        <v>128</v>
      </c>
      <c r="B3430" s="10" t="s">
        <v>1228</v>
      </c>
      <c r="C3430" s="10" t="s">
        <v>1229</v>
      </c>
      <c r="D3430" s="10" t="s">
        <v>11</v>
      </c>
      <c r="E3430" s="10" t="s">
        <v>12</v>
      </c>
      <c r="F3430" s="10">
        <v>0</v>
      </c>
      <c r="G3430" s="10">
        <v>0</v>
      </c>
      <c r="H3430" s="10">
        <v>10</v>
      </c>
      <c r="I3430" s="39"/>
    </row>
    <row r="3431" spans="1:9" x14ac:dyDescent="0.25">
      <c r="A3431" s="10"/>
      <c r="B3431" s="10" t="s">
        <v>687</v>
      </c>
      <c r="C3431" s="10" t="s">
        <v>135</v>
      </c>
      <c r="D3431" s="10" t="s">
        <v>36</v>
      </c>
      <c r="E3431" s="10" t="s">
        <v>25</v>
      </c>
      <c r="F3431" s="10">
        <v>180</v>
      </c>
      <c r="G3431" s="10">
        <f>+F3431*H3431</f>
        <v>180000</v>
      </c>
      <c r="H3431" s="10">
        <v>1000</v>
      </c>
      <c r="I3431" s="39"/>
    </row>
    <row r="3432" spans="1:9" x14ac:dyDescent="0.25">
      <c r="A3432" s="10"/>
      <c r="B3432" s="10" t="s">
        <v>688</v>
      </c>
      <c r="C3432" s="10" t="s">
        <v>135</v>
      </c>
      <c r="D3432" s="10" t="s">
        <v>36</v>
      </c>
      <c r="E3432" s="10" t="s">
        <v>25</v>
      </c>
      <c r="F3432" s="10">
        <v>44.86</v>
      </c>
      <c r="G3432" s="10">
        <f>+F3432*H3432</f>
        <v>466544</v>
      </c>
      <c r="H3432" s="10">
        <v>10400</v>
      </c>
      <c r="I3432" s="39"/>
    </row>
    <row r="3433" spans="1:9" x14ac:dyDescent="0.25">
      <c r="A3433" s="129" t="s">
        <v>39</v>
      </c>
      <c r="B3433" s="130"/>
      <c r="C3433" s="130"/>
      <c r="D3433" s="130"/>
      <c r="E3433" s="130"/>
      <c r="F3433" s="130"/>
      <c r="G3433" s="130"/>
      <c r="H3433" s="130"/>
      <c r="I3433" s="39"/>
    </row>
    <row r="3434" spans="1:9" ht="27" x14ac:dyDescent="0.25">
      <c r="A3434" s="10" t="s">
        <v>138</v>
      </c>
      <c r="B3434" s="10" t="s">
        <v>691</v>
      </c>
      <c r="C3434" s="10" t="s">
        <v>194</v>
      </c>
      <c r="D3434" s="18" t="s">
        <v>36</v>
      </c>
      <c r="E3434" s="19" t="s">
        <v>35</v>
      </c>
      <c r="F3434" s="19">
        <v>0</v>
      </c>
      <c r="G3434" s="19">
        <v>0</v>
      </c>
      <c r="H3434" s="36">
        <v>1</v>
      </c>
      <c r="I3434" s="39"/>
    </row>
    <row r="3435" spans="1:9" ht="27" x14ac:dyDescent="0.25">
      <c r="A3435" s="10" t="s">
        <v>138</v>
      </c>
      <c r="B3435" s="10" t="s">
        <v>692</v>
      </c>
      <c r="C3435" s="10" t="s">
        <v>194</v>
      </c>
      <c r="D3435" s="18" t="s">
        <v>36</v>
      </c>
      <c r="E3435" s="19" t="s">
        <v>35</v>
      </c>
      <c r="F3435" s="19">
        <v>0</v>
      </c>
      <c r="G3435" s="19">
        <v>0</v>
      </c>
      <c r="H3435" s="36">
        <v>1</v>
      </c>
      <c r="I3435" s="39"/>
    </row>
    <row r="3436" spans="1:9" x14ac:dyDescent="0.25">
      <c r="A3436" s="129" t="s">
        <v>33</v>
      </c>
      <c r="B3436" s="130"/>
      <c r="C3436" s="130"/>
      <c r="D3436" s="130"/>
      <c r="E3436" s="130"/>
      <c r="F3436" s="130"/>
      <c r="G3436" s="130"/>
      <c r="H3436" s="130"/>
      <c r="I3436" s="39"/>
    </row>
    <row r="3437" spans="1:9" ht="40.5" x14ac:dyDescent="0.25">
      <c r="A3437" s="10">
        <v>4267</v>
      </c>
      <c r="B3437" s="10" t="s">
        <v>4110</v>
      </c>
      <c r="C3437" s="10" t="s">
        <v>4111</v>
      </c>
      <c r="D3437" s="10" t="s">
        <v>34</v>
      </c>
      <c r="E3437" s="10" t="s">
        <v>35</v>
      </c>
      <c r="F3437" s="10">
        <v>504000</v>
      </c>
      <c r="G3437" s="10">
        <v>504000</v>
      </c>
      <c r="H3437" s="10">
        <v>1</v>
      </c>
      <c r="I3437" s="39"/>
    </row>
    <row r="3438" spans="1:9" x14ac:dyDescent="0.25">
      <c r="A3438" s="10" t="s">
        <v>130</v>
      </c>
      <c r="B3438" s="10" t="s">
        <v>689</v>
      </c>
      <c r="C3438" s="10" t="s">
        <v>450</v>
      </c>
      <c r="D3438" s="10" t="s">
        <v>34</v>
      </c>
      <c r="E3438" s="10" t="s">
        <v>35</v>
      </c>
      <c r="F3438" s="10">
        <v>1365000</v>
      </c>
      <c r="G3438" s="10">
        <v>1365000</v>
      </c>
      <c r="H3438" s="10">
        <v>1</v>
      </c>
      <c r="I3438" s="39"/>
    </row>
    <row r="3439" spans="1:9" x14ac:dyDescent="0.25">
      <c r="A3439" s="10" t="s">
        <v>130</v>
      </c>
      <c r="B3439" s="10" t="s">
        <v>690</v>
      </c>
      <c r="C3439" s="10" t="s">
        <v>450</v>
      </c>
      <c r="D3439" s="18" t="s">
        <v>34</v>
      </c>
      <c r="E3439" s="19" t="s">
        <v>35</v>
      </c>
      <c r="F3439" s="19">
        <v>2730000</v>
      </c>
      <c r="G3439" s="19">
        <v>2730000</v>
      </c>
      <c r="H3439" s="19">
        <v>1</v>
      </c>
      <c r="I3439" s="39"/>
    </row>
    <row r="3440" spans="1:9" ht="27" x14ac:dyDescent="0.25">
      <c r="A3440" s="10" t="s">
        <v>244</v>
      </c>
      <c r="B3440" s="10" t="s">
        <v>668</v>
      </c>
      <c r="C3440" s="10" t="s">
        <v>94</v>
      </c>
      <c r="D3440" s="10" t="s">
        <v>36</v>
      </c>
      <c r="E3440" s="19" t="s">
        <v>35</v>
      </c>
      <c r="F3440" s="19">
        <v>3409950</v>
      </c>
      <c r="G3440" s="19">
        <v>3409950</v>
      </c>
      <c r="H3440" s="19">
        <v>1</v>
      </c>
      <c r="I3440" s="39"/>
    </row>
    <row r="3441" spans="1:9" ht="27" x14ac:dyDescent="0.25">
      <c r="A3441" s="10" t="s">
        <v>244</v>
      </c>
      <c r="B3441" s="10" t="s">
        <v>517</v>
      </c>
      <c r="C3441" s="10" t="s">
        <v>160</v>
      </c>
      <c r="D3441" s="10" t="s">
        <v>34</v>
      </c>
      <c r="E3441" s="10" t="s">
        <v>35</v>
      </c>
      <c r="F3441" s="10">
        <v>13000000</v>
      </c>
      <c r="G3441" s="10">
        <f>+F3441*H3441</f>
        <v>13000000</v>
      </c>
      <c r="H3441" s="10">
        <v>1</v>
      </c>
      <c r="I3441" s="39"/>
    </row>
    <row r="3442" spans="1:9" ht="40.5" x14ac:dyDescent="0.25">
      <c r="A3442" s="10" t="s">
        <v>244</v>
      </c>
      <c r="B3442" s="10" t="s">
        <v>671</v>
      </c>
      <c r="C3442" s="10" t="s">
        <v>37</v>
      </c>
      <c r="D3442" s="10" t="s">
        <v>34</v>
      </c>
      <c r="E3442" s="10" t="s">
        <v>35</v>
      </c>
      <c r="F3442" s="10">
        <v>77900</v>
      </c>
      <c r="G3442" s="10">
        <v>77900</v>
      </c>
      <c r="H3442" s="10">
        <v>1</v>
      </c>
      <c r="I3442" s="39"/>
    </row>
    <row r="3443" spans="1:9" ht="27" x14ac:dyDescent="0.25">
      <c r="A3443" s="10" t="s">
        <v>208</v>
      </c>
      <c r="B3443" s="10" t="s">
        <v>672</v>
      </c>
      <c r="C3443" s="10" t="s">
        <v>254</v>
      </c>
      <c r="D3443" s="18" t="s">
        <v>36</v>
      </c>
      <c r="E3443" s="19" t="s">
        <v>35</v>
      </c>
      <c r="F3443" s="19">
        <v>0</v>
      </c>
      <c r="G3443" s="19">
        <v>0</v>
      </c>
      <c r="H3443" s="36">
        <v>1</v>
      </c>
      <c r="I3443" s="39"/>
    </row>
    <row r="3444" spans="1:9" ht="27" x14ac:dyDescent="0.25">
      <c r="A3444" s="10" t="s">
        <v>208</v>
      </c>
      <c r="B3444" s="10" t="s">
        <v>673</v>
      </c>
      <c r="C3444" s="10" t="s">
        <v>254</v>
      </c>
      <c r="D3444" s="18" t="s">
        <v>36</v>
      </c>
      <c r="E3444" s="19" t="s">
        <v>35</v>
      </c>
      <c r="F3444" s="19">
        <v>0</v>
      </c>
      <c r="G3444" s="19">
        <v>0</v>
      </c>
      <c r="H3444" s="36">
        <v>1</v>
      </c>
      <c r="I3444" s="39"/>
    </row>
    <row r="3445" spans="1:9" ht="27" x14ac:dyDescent="0.25">
      <c r="A3445" s="10" t="s">
        <v>208</v>
      </c>
      <c r="B3445" s="10" t="s">
        <v>674</v>
      </c>
      <c r="C3445" s="10" t="s">
        <v>254</v>
      </c>
      <c r="D3445" s="18" t="s">
        <v>36</v>
      </c>
      <c r="E3445" s="19" t="s">
        <v>35</v>
      </c>
      <c r="F3445" s="19">
        <v>0</v>
      </c>
      <c r="G3445" s="19">
        <v>0</v>
      </c>
      <c r="H3445" s="36">
        <v>1</v>
      </c>
      <c r="I3445" s="39"/>
    </row>
    <row r="3446" spans="1:9" ht="27" x14ac:dyDescent="0.25">
      <c r="A3446" s="10" t="s">
        <v>208</v>
      </c>
      <c r="B3446" s="10" t="s">
        <v>675</v>
      </c>
      <c r="C3446" s="10" t="s">
        <v>254</v>
      </c>
      <c r="D3446" s="18" t="s">
        <v>36</v>
      </c>
      <c r="E3446" s="19" t="s">
        <v>35</v>
      </c>
      <c r="F3446" s="19">
        <v>0</v>
      </c>
      <c r="G3446" s="19">
        <v>0</v>
      </c>
      <c r="H3446" s="36">
        <v>1</v>
      </c>
      <c r="I3446" s="39"/>
    </row>
    <row r="3447" spans="1:9" ht="27" x14ac:dyDescent="0.25">
      <c r="A3447" s="10" t="s">
        <v>208</v>
      </c>
      <c r="B3447" s="10" t="s">
        <v>676</v>
      </c>
      <c r="C3447" s="10" t="s">
        <v>254</v>
      </c>
      <c r="D3447" s="18" t="s">
        <v>36</v>
      </c>
      <c r="E3447" s="19" t="s">
        <v>35</v>
      </c>
      <c r="F3447" s="19">
        <v>0</v>
      </c>
      <c r="G3447" s="19">
        <v>0</v>
      </c>
      <c r="H3447" s="36">
        <v>1</v>
      </c>
      <c r="I3447" s="39"/>
    </row>
    <row r="3448" spans="1:9" ht="27" x14ac:dyDescent="0.25">
      <c r="A3448" s="10" t="s">
        <v>208</v>
      </c>
      <c r="B3448" s="10" t="s">
        <v>677</v>
      </c>
      <c r="C3448" s="10" t="s">
        <v>254</v>
      </c>
      <c r="D3448" s="18" t="s">
        <v>36</v>
      </c>
      <c r="E3448" s="19" t="s">
        <v>35</v>
      </c>
      <c r="F3448" s="19">
        <v>0</v>
      </c>
      <c r="G3448" s="19">
        <v>0</v>
      </c>
      <c r="H3448" s="36">
        <v>1</v>
      </c>
      <c r="I3448" s="39"/>
    </row>
    <row r="3449" spans="1:9" ht="40.5" x14ac:dyDescent="0.25">
      <c r="A3449" s="10" t="s">
        <v>208</v>
      </c>
      <c r="B3449" s="10" t="s">
        <v>678</v>
      </c>
      <c r="C3449" s="10" t="s">
        <v>145</v>
      </c>
      <c r="D3449" s="18" t="s">
        <v>36</v>
      </c>
      <c r="E3449" s="19" t="s">
        <v>35</v>
      </c>
      <c r="F3449" s="19">
        <v>0</v>
      </c>
      <c r="G3449" s="19">
        <v>0</v>
      </c>
      <c r="H3449" s="36">
        <v>1</v>
      </c>
      <c r="I3449" s="39"/>
    </row>
    <row r="3450" spans="1:9" ht="27" x14ac:dyDescent="0.25">
      <c r="A3450" s="10" t="s">
        <v>208</v>
      </c>
      <c r="B3450" s="10" t="s">
        <v>992</v>
      </c>
      <c r="C3450" s="10" t="s">
        <v>254</v>
      </c>
      <c r="D3450" s="10" t="s">
        <v>36</v>
      </c>
      <c r="E3450" s="10" t="s">
        <v>35</v>
      </c>
      <c r="F3450" s="10">
        <v>614000</v>
      </c>
      <c r="G3450" s="10">
        <v>614000</v>
      </c>
      <c r="H3450" s="10">
        <v>1</v>
      </c>
      <c r="I3450" s="39"/>
    </row>
    <row r="3451" spans="1:9" ht="27" x14ac:dyDescent="0.25">
      <c r="A3451" s="10" t="s">
        <v>208</v>
      </c>
      <c r="B3451" s="10" t="s">
        <v>993</v>
      </c>
      <c r="C3451" s="10" t="s">
        <v>254</v>
      </c>
      <c r="D3451" s="10" t="s">
        <v>36</v>
      </c>
      <c r="E3451" s="10" t="s">
        <v>35</v>
      </c>
      <c r="F3451" s="10">
        <v>1486000</v>
      </c>
      <c r="G3451" s="10">
        <v>1486000</v>
      </c>
      <c r="H3451" s="10">
        <v>1</v>
      </c>
      <c r="I3451" s="39"/>
    </row>
    <row r="3452" spans="1:9" ht="27" x14ac:dyDescent="0.25">
      <c r="A3452" s="10" t="s">
        <v>208</v>
      </c>
      <c r="B3452" s="10" t="s">
        <v>994</v>
      </c>
      <c r="C3452" s="10" t="s">
        <v>254</v>
      </c>
      <c r="D3452" s="10" t="s">
        <v>36</v>
      </c>
      <c r="E3452" s="10" t="s">
        <v>35</v>
      </c>
      <c r="F3452" s="10">
        <v>600000</v>
      </c>
      <c r="G3452" s="10">
        <v>600000</v>
      </c>
      <c r="H3452" s="10">
        <v>1</v>
      </c>
      <c r="I3452" s="39"/>
    </row>
    <row r="3453" spans="1:9" ht="27" x14ac:dyDescent="0.25">
      <c r="A3453" s="10" t="s">
        <v>208</v>
      </c>
      <c r="B3453" s="10" t="s">
        <v>995</v>
      </c>
      <c r="C3453" s="10" t="s">
        <v>254</v>
      </c>
      <c r="D3453" s="10" t="s">
        <v>36</v>
      </c>
      <c r="E3453" s="10" t="s">
        <v>35</v>
      </c>
      <c r="F3453" s="10">
        <v>500000</v>
      </c>
      <c r="G3453" s="10">
        <v>500000</v>
      </c>
      <c r="H3453" s="10">
        <v>1</v>
      </c>
      <c r="I3453" s="39"/>
    </row>
    <row r="3454" spans="1:9" ht="27" x14ac:dyDescent="0.25">
      <c r="A3454" s="10" t="s">
        <v>208</v>
      </c>
      <c r="B3454" s="10" t="s">
        <v>996</v>
      </c>
      <c r="C3454" s="10" t="s">
        <v>254</v>
      </c>
      <c r="D3454" s="10" t="s">
        <v>36</v>
      </c>
      <c r="E3454" s="10" t="s">
        <v>35</v>
      </c>
      <c r="F3454" s="10">
        <v>450000</v>
      </c>
      <c r="G3454" s="10">
        <v>450000</v>
      </c>
      <c r="H3454" s="10">
        <v>1</v>
      </c>
      <c r="I3454" s="39"/>
    </row>
    <row r="3455" spans="1:9" ht="27" x14ac:dyDescent="0.25">
      <c r="A3455" s="10" t="s">
        <v>208</v>
      </c>
      <c r="B3455" s="10" t="s">
        <v>997</v>
      </c>
      <c r="C3455" s="10" t="s">
        <v>254</v>
      </c>
      <c r="D3455" s="10" t="s">
        <v>36</v>
      </c>
      <c r="E3455" s="10" t="s">
        <v>35</v>
      </c>
      <c r="F3455" s="10">
        <v>350000</v>
      </c>
      <c r="G3455" s="10">
        <v>350000</v>
      </c>
      <c r="H3455" s="10">
        <v>1</v>
      </c>
      <c r="I3455" s="39"/>
    </row>
    <row r="3456" spans="1:9" ht="40.5" x14ac:dyDescent="0.25">
      <c r="A3456" s="10" t="s">
        <v>208</v>
      </c>
      <c r="B3456" s="10" t="s">
        <v>679</v>
      </c>
      <c r="C3456" s="10" t="s">
        <v>145</v>
      </c>
      <c r="D3456" s="10" t="s">
        <v>36</v>
      </c>
      <c r="E3456" s="10" t="s">
        <v>35</v>
      </c>
      <c r="F3456" s="10">
        <v>0</v>
      </c>
      <c r="G3456" s="10">
        <v>0</v>
      </c>
      <c r="H3456" s="10">
        <v>1</v>
      </c>
      <c r="I3456" s="39"/>
    </row>
    <row r="3457" spans="1:9" ht="40.5" x14ac:dyDescent="0.25">
      <c r="A3457" s="10" t="s">
        <v>208</v>
      </c>
      <c r="B3457" s="10" t="s">
        <v>90</v>
      </c>
      <c r="C3457" s="10" t="s">
        <v>145</v>
      </c>
      <c r="D3457" s="10" t="s">
        <v>36</v>
      </c>
      <c r="E3457" s="10" t="s">
        <v>35</v>
      </c>
      <c r="F3457" s="10">
        <v>0</v>
      </c>
      <c r="G3457" s="10">
        <v>0</v>
      </c>
      <c r="H3457" s="10">
        <v>1</v>
      </c>
      <c r="I3457" s="39"/>
    </row>
    <row r="3458" spans="1:9" ht="40.5" x14ac:dyDescent="0.25">
      <c r="A3458" s="10" t="s">
        <v>208</v>
      </c>
      <c r="B3458" s="10" t="s">
        <v>680</v>
      </c>
      <c r="C3458" s="10" t="s">
        <v>146</v>
      </c>
      <c r="D3458" s="10" t="s">
        <v>36</v>
      </c>
      <c r="E3458" s="10" t="s">
        <v>35</v>
      </c>
      <c r="F3458" s="10">
        <v>0</v>
      </c>
      <c r="G3458" s="10">
        <v>0</v>
      </c>
      <c r="H3458" s="10">
        <v>1</v>
      </c>
      <c r="I3458" s="39"/>
    </row>
    <row r="3459" spans="1:9" ht="27" x14ac:dyDescent="0.25">
      <c r="A3459" s="10" t="s">
        <v>208</v>
      </c>
      <c r="B3459" s="10" t="s">
        <v>681</v>
      </c>
      <c r="C3459" s="10" t="s">
        <v>147</v>
      </c>
      <c r="D3459" s="10" t="s">
        <v>36</v>
      </c>
      <c r="E3459" s="10" t="s">
        <v>35</v>
      </c>
      <c r="F3459" s="10">
        <v>0</v>
      </c>
      <c r="G3459" s="10">
        <v>0</v>
      </c>
      <c r="H3459" s="10">
        <v>1</v>
      </c>
      <c r="I3459" s="39"/>
    </row>
    <row r="3460" spans="1:9" ht="27" x14ac:dyDescent="0.25">
      <c r="A3460" s="10" t="s">
        <v>208</v>
      </c>
      <c r="B3460" s="10" t="s">
        <v>682</v>
      </c>
      <c r="C3460" s="10" t="s">
        <v>148</v>
      </c>
      <c r="D3460" s="10" t="s">
        <v>36</v>
      </c>
      <c r="E3460" s="10" t="s">
        <v>35</v>
      </c>
      <c r="F3460" s="10">
        <v>0</v>
      </c>
      <c r="G3460" s="10">
        <v>0</v>
      </c>
      <c r="H3460" s="36">
        <v>1</v>
      </c>
      <c r="I3460" s="39"/>
    </row>
    <row r="3461" spans="1:9" ht="54" x14ac:dyDescent="0.25">
      <c r="A3461" s="10" t="s">
        <v>208</v>
      </c>
      <c r="B3461" s="10" t="s">
        <v>683</v>
      </c>
      <c r="C3461" s="10" t="s">
        <v>149</v>
      </c>
      <c r="D3461" s="10" t="s">
        <v>36</v>
      </c>
      <c r="E3461" s="10" t="s">
        <v>35</v>
      </c>
      <c r="F3461" s="10">
        <v>0</v>
      </c>
      <c r="G3461" s="10">
        <v>0</v>
      </c>
      <c r="H3461" s="36">
        <v>1</v>
      </c>
      <c r="I3461" s="39"/>
    </row>
    <row r="3462" spans="1:9" ht="54" x14ac:dyDescent="0.25">
      <c r="A3462" s="10" t="s">
        <v>208</v>
      </c>
      <c r="B3462" s="10" t="s">
        <v>684</v>
      </c>
      <c r="C3462" s="10" t="s">
        <v>149</v>
      </c>
      <c r="D3462" s="10" t="s">
        <v>36</v>
      </c>
      <c r="E3462" s="10" t="s">
        <v>35</v>
      </c>
      <c r="F3462" s="10">
        <v>0</v>
      </c>
      <c r="G3462" s="10">
        <v>0</v>
      </c>
      <c r="H3462" s="36">
        <v>1</v>
      </c>
      <c r="I3462" s="39"/>
    </row>
    <row r="3463" spans="1:9" ht="54" x14ac:dyDescent="0.25">
      <c r="A3463" s="10" t="s">
        <v>208</v>
      </c>
      <c r="B3463" s="10" t="s">
        <v>685</v>
      </c>
      <c r="C3463" s="10" t="s">
        <v>149</v>
      </c>
      <c r="D3463" s="18" t="s">
        <v>36</v>
      </c>
      <c r="E3463" s="19" t="s">
        <v>35</v>
      </c>
      <c r="F3463" s="19">
        <v>0</v>
      </c>
      <c r="G3463" s="19">
        <v>0</v>
      </c>
      <c r="H3463" s="36">
        <v>1</v>
      </c>
      <c r="I3463" s="39"/>
    </row>
    <row r="3464" spans="1:9" ht="40.5" x14ac:dyDescent="0.25">
      <c r="A3464" s="10" t="s">
        <v>244</v>
      </c>
      <c r="B3464" s="10" t="s">
        <v>669</v>
      </c>
      <c r="C3464" s="10" t="s">
        <v>95</v>
      </c>
      <c r="D3464" s="10" t="s">
        <v>36</v>
      </c>
      <c r="E3464" s="10" t="s">
        <v>35</v>
      </c>
      <c r="F3464" s="10">
        <v>57600</v>
      </c>
      <c r="G3464" s="10">
        <v>57600</v>
      </c>
      <c r="H3464" s="10">
        <v>1</v>
      </c>
      <c r="I3464" s="39"/>
    </row>
    <row r="3465" spans="1:9" x14ac:dyDescent="0.25">
      <c r="A3465" s="138" t="s">
        <v>2579</v>
      </c>
      <c r="B3465" s="139"/>
      <c r="C3465" s="139"/>
      <c r="D3465" s="139"/>
      <c r="E3465" s="139"/>
      <c r="F3465" s="139"/>
      <c r="G3465" s="139"/>
      <c r="H3465" s="139"/>
      <c r="I3465" s="39"/>
    </row>
    <row r="3466" spans="1:9" x14ac:dyDescent="0.25">
      <c r="A3466" s="17"/>
      <c r="B3466" s="129" t="s">
        <v>39</v>
      </c>
      <c r="C3466" s="130"/>
      <c r="D3466" s="130"/>
      <c r="E3466" s="130"/>
      <c r="F3466" s="130"/>
      <c r="G3466" s="143"/>
      <c r="H3466" s="33"/>
      <c r="I3466" s="39"/>
    </row>
    <row r="3467" spans="1:9" ht="27" x14ac:dyDescent="0.25">
      <c r="A3467" s="10" t="s">
        <v>203</v>
      </c>
      <c r="B3467" s="10" t="s">
        <v>353</v>
      </c>
      <c r="C3467" s="10" t="s">
        <v>61</v>
      </c>
      <c r="D3467" s="19" t="s">
        <v>38</v>
      </c>
      <c r="E3467" s="19" t="s">
        <v>35</v>
      </c>
      <c r="F3467" s="19">
        <v>0</v>
      </c>
      <c r="G3467" s="19">
        <f t="shared" ref="G3467:G3498" si="72">F3467*H3467</f>
        <v>0</v>
      </c>
      <c r="H3467" s="36">
        <v>1</v>
      </c>
      <c r="I3467" s="39"/>
    </row>
    <row r="3468" spans="1:9" ht="27" x14ac:dyDescent="0.25">
      <c r="A3468" s="10" t="s">
        <v>203</v>
      </c>
      <c r="B3468" s="10" t="s">
        <v>354</v>
      </c>
      <c r="C3468" s="10" t="s">
        <v>61</v>
      </c>
      <c r="D3468" s="19" t="s">
        <v>38</v>
      </c>
      <c r="E3468" s="19" t="s">
        <v>35</v>
      </c>
      <c r="F3468" s="19">
        <v>0</v>
      </c>
      <c r="G3468" s="19">
        <f t="shared" si="72"/>
        <v>0</v>
      </c>
      <c r="H3468" s="36">
        <v>1</v>
      </c>
      <c r="I3468" s="39"/>
    </row>
    <row r="3469" spans="1:9" ht="27" x14ac:dyDescent="0.25">
      <c r="A3469" s="10" t="s">
        <v>203</v>
      </c>
      <c r="B3469" s="10" t="s">
        <v>355</v>
      </c>
      <c r="C3469" s="10" t="s">
        <v>61</v>
      </c>
      <c r="D3469" s="19" t="s">
        <v>38</v>
      </c>
      <c r="E3469" s="19" t="s">
        <v>35</v>
      </c>
      <c r="F3469" s="19">
        <v>0</v>
      </c>
      <c r="G3469" s="19">
        <f t="shared" si="72"/>
        <v>0</v>
      </c>
      <c r="H3469" s="36">
        <v>1</v>
      </c>
      <c r="I3469" s="39"/>
    </row>
    <row r="3470" spans="1:9" ht="27" x14ac:dyDescent="0.25">
      <c r="A3470" s="10" t="s">
        <v>203</v>
      </c>
      <c r="B3470" s="10" t="s">
        <v>356</v>
      </c>
      <c r="C3470" s="10" t="s">
        <v>61</v>
      </c>
      <c r="D3470" s="19" t="s">
        <v>38</v>
      </c>
      <c r="E3470" s="19" t="s">
        <v>35</v>
      </c>
      <c r="F3470" s="19">
        <v>0</v>
      </c>
      <c r="G3470" s="19">
        <f t="shared" si="72"/>
        <v>0</v>
      </c>
      <c r="H3470" s="36">
        <v>1</v>
      </c>
      <c r="I3470" s="39"/>
    </row>
    <row r="3471" spans="1:9" ht="27" x14ac:dyDescent="0.25">
      <c r="A3471" s="10" t="s">
        <v>203</v>
      </c>
      <c r="B3471" s="10" t="s">
        <v>357</v>
      </c>
      <c r="C3471" s="10" t="s">
        <v>61</v>
      </c>
      <c r="D3471" s="19" t="s">
        <v>38</v>
      </c>
      <c r="E3471" s="19" t="s">
        <v>35</v>
      </c>
      <c r="F3471" s="19">
        <v>0</v>
      </c>
      <c r="G3471" s="19">
        <f t="shared" si="72"/>
        <v>0</v>
      </c>
      <c r="H3471" s="36">
        <v>1</v>
      </c>
      <c r="I3471" s="39"/>
    </row>
    <row r="3472" spans="1:9" ht="27" x14ac:dyDescent="0.25">
      <c r="A3472" s="10" t="s">
        <v>203</v>
      </c>
      <c r="B3472" s="10" t="s">
        <v>358</v>
      </c>
      <c r="C3472" s="10" t="s">
        <v>61</v>
      </c>
      <c r="D3472" s="19" t="s">
        <v>38</v>
      </c>
      <c r="E3472" s="19" t="s">
        <v>35</v>
      </c>
      <c r="F3472" s="19">
        <v>0</v>
      </c>
      <c r="G3472" s="19">
        <f t="shared" si="72"/>
        <v>0</v>
      </c>
      <c r="H3472" s="36">
        <v>1</v>
      </c>
      <c r="I3472" s="39"/>
    </row>
    <row r="3473" spans="1:9" ht="27" x14ac:dyDescent="0.25">
      <c r="A3473" s="10" t="s">
        <v>203</v>
      </c>
      <c r="B3473" s="10" t="s">
        <v>359</v>
      </c>
      <c r="C3473" s="10" t="s">
        <v>61</v>
      </c>
      <c r="D3473" s="19" t="s">
        <v>38</v>
      </c>
      <c r="E3473" s="19" t="s">
        <v>35</v>
      </c>
      <c r="F3473" s="19">
        <v>0</v>
      </c>
      <c r="G3473" s="19">
        <f t="shared" si="72"/>
        <v>0</v>
      </c>
      <c r="H3473" s="36">
        <v>1</v>
      </c>
      <c r="I3473" s="39"/>
    </row>
    <row r="3474" spans="1:9" ht="27" x14ac:dyDescent="0.25">
      <c r="A3474" s="10" t="s">
        <v>203</v>
      </c>
      <c r="B3474" s="10" t="s">
        <v>360</v>
      </c>
      <c r="C3474" s="10" t="s">
        <v>61</v>
      </c>
      <c r="D3474" s="19" t="s">
        <v>38</v>
      </c>
      <c r="E3474" s="19" t="s">
        <v>35</v>
      </c>
      <c r="F3474" s="19">
        <v>0</v>
      </c>
      <c r="G3474" s="19">
        <f t="shared" si="72"/>
        <v>0</v>
      </c>
      <c r="H3474" s="36">
        <v>1</v>
      </c>
      <c r="I3474" s="39"/>
    </row>
    <row r="3475" spans="1:9" ht="27" x14ac:dyDescent="0.25">
      <c r="A3475" s="10" t="s">
        <v>203</v>
      </c>
      <c r="B3475" s="10" t="s">
        <v>361</v>
      </c>
      <c r="C3475" s="10" t="s">
        <v>61</v>
      </c>
      <c r="D3475" s="19" t="s">
        <v>38</v>
      </c>
      <c r="E3475" s="19" t="s">
        <v>35</v>
      </c>
      <c r="F3475" s="19">
        <v>0</v>
      </c>
      <c r="G3475" s="19">
        <f t="shared" si="72"/>
        <v>0</v>
      </c>
      <c r="H3475" s="36">
        <v>1</v>
      </c>
      <c r="I3475" s="39"/>
    </row>
    <row r="3476" spans="1:9" ht="27" x14ac:dyDescent="0.25">
      <c r="A3476" s="10" t="s">
        <v>203</v>
      </c>
      <c r="B3476" s="10" t="s">
        <v>362</v>
      </c>
      <c r="C3476" s="10" t="s">
        <v>61</v>
      </c>
      <c r="D3476" s="19" t="s">
        <v>38</v>
      </c>
      <c r="E3476" s="19" t="s">
        <v>35</v>
      </c>
      <c r="F3476" s="19">
        <v>0</v>
      </c>
      <c r="G3476" s="19">
        <f t="shared" si="72"/>
        <v>0</v>
      </c>
      <c r="H3476" s="36">
        <v>1</v>
      </c>
      <c r="I3476" s="39"/>
    </row>
    <row r="3477" spans="1:9" ht="27" x14ac:dyDescent="0.25">
      <c r="A3477" s="10" t="s">
        <v>203</v>
      </c>
      <c r="B3477" s="10" t="s">
        <v>363</v>
      </c>
      <c r="C3477" s="10" t="s">
        <v>61</v>
      </c>
      <c r="D3477" s="19" t="s">
        <v>38</v>
      </c>
      <c r="E3477" s="19" t="s">
        <v>35</v>
      </c>
      <c r="F3477" s="19">
        <v>0</v>
      </c>
      <c r="G3477" s="19">
        <f t="shared" si="72"/>
        <v>0</v>
      </c>
      <c r="H3477" s="36">
        <v>1</v>
      </c>
      <c r="I3477" s="39"/>
    </row>
    <row r="3478" spans="1:9" ht="27" x14ac:dyDescent="0.25">
      <c r="A3478" s="10" t="s">
        <v>203</v>
      </c>
      <c r="B3478" s="10" t="s">
        <v>364</v>
      </c>
      <c r="C3478" s="10" t="s">
        <v>61</v>
      </c>
      <c r="D3478" s="19" t="s">
        <v>38</v>
      </c>
      <c r="E3478" s="19" t="s">
        <v>35</v>
      </c>
      <c r="F3478" s="19">
        <v>0</v>
      </c>
      <c r="G3478" s="19">
        <f t="shared" si="72"/>
        <v>0</v>
      </c>
      <c r="H3478" s="36">
        <v>1</v>
      </c>
      <c r="I3478" s="39"/>
    </row>
    <row r="3479" spans="1:9" ht="27" x14ac:dyDescent="0.25">
      <c r="A3479" s="10" t="s">
        <v>203</v>
      </c>
      <c r="B3479" s="10" t="s">
        <v>365</v>
      </c>
      <c r="C3479" s="10" t="s">
        <v>61</v>
      </c>
      <c r="D3479" s="19" t="s">
        <v>38</v>
      </c>
      <c r="E3479" s="19" t="s">
        <v>35</v>
      </c>
      <c r="F3479" s="19">
        <v>0</v>
      </c>
      <c r="G3479" s="19">
        <f t="shared" si="72"/>
        <v>0</v>
      </c>
      <c r="H3479" s="36">
        <v>1</v>
      </c>
      <c r="I3479" s="39"/>
    </row>
    <row r="3480" spans="1:9" ht="27" x14ac:dyDescent="0.25">
      <c r="A3480" s="10" t="s">
        <v>203</v>
      </c>
      <c r="B3480" s="10" t="s">
        <v>366</v>
      </c>
      <c r="C3480" s="10" t="s">
        <v>61</v>
      </c>
      <c r="D3480" s="19" t="s">
        <v>38</v>
      </c>
      <c r="E3480" s="19" t="s">
        <v>35</v>
      </c>
      <c r="F3480" s="19">
        <v>0</v>
      </c>
      <c r="G3480" s="19">
        <f t="shared" si="72"/>
        <v>0</v>
      </c>
      <c r="H3480" s="36">
        <v>1</v>
      </c>
      <c r="I3480" s="39"/>
    </row>
    <row r="3481" spans="1:9" ht="27" x14ac:dyDescent="0.25">
      <c r="A3481" s="10" t="s">
        <v>203</v>
      </c>
      <c r="B3481" s="10" t="s">
        <v>367</v>
      </c>
      <c r="C3481" s="10" t="s">
        <v>61</v>
      </c>
      <c r="D3481" s="19" t="s">
        <v>38</v>
      </c>
      <c r="E3481" s="19" t="s">
        <v>35</v>
      </c>
      <c r="F3481" s="19">
        <v>0</v>
      </c>
      <c r="G3481" s="19">
        <f t="shared" si="72"/>
        <v>0</v>
      </c>
      <c r="H3481" s="36">
        <v>1</v>
      </c>
      <c r="I3481" s="39"/>
    </row>
    <row r="3482" spans="1:9" ht="27" x14ac:dyDescent="0.25">
      <c r="A3482" s="10" t="s">
        <v>203</v>
      </c>
      <c r="B3482" s="10" t="s">
        <v>368</v>
      </c>
      <c r="C3482" s="10" t="s">
        <v>61</v>
      </c>
      <c r="D3482" s="19" t="s">
        <v>38</v>
      </c>
      <c r="E3482" s="19" t="s">
        <v>35</v>
      </c>
      <c r="F3482" s="19">
        <v>0</v>
      </c>
      <c r="G3482" s="19">
        <f t="shared" si="72"/>
        <v>0</v>
      </c>
      <c r="H3482" s="36">
        <v>1</v>
      </c>
      <c r="I3482" s="39"/>
    </row>
    <row r="3483" spans="1:9" ht="27" x14ac:dyDescent="0.25">
      <c r="A3483" s="10" t="s">
        <v>203</v>
      </c>
      <c r="B3483" s="10" t="s">
        <v>369</v>
      </c>
      <c r="C3483" s="10" t="s">
        <v>61</v>
      </c>
      <c r="D3483" s="19" t="s">
        <v>38</v>
      </c>
      <c r="E3483" s="19" t="s">
        <v>35</v>
      </c>
      <c r="F3483" s="19">
        <v>0</v>
      </c>
      <c r="G3483" s="19">
        <f t="shared" si="72"/>
        <v>0</v>
      </c>
      <c r="H3483" s="36">
        <v>1</v>
      </c>
      <c r="I3483" s="39"/>
    </row>
    <row r="3484" spans="1:9" ht="27" x14ac:dyDescent="0.25">
      <c r="A3484" s="10" t="s">
        <v>203</v>
      </c>
      <c r="B3484" s="10" t="s">
        <v>370</v>
      </c>
      <c r="C3484" s="10" t="s">
        <v>61</v>
      </c>
      <c r="D3484" s="19" t="s">
        <v>38</v>
      </c>
      <c r="E3484" s="19" t="s">
        <v>35</v>
      </c>
      <c r="F3484" s="19">
        <v>0</v>
      </c>
      <c r="G3484" s="19">
        <f t="shared" si="72"/>
        <v>0</v>
      </c>
      <c r="H3484" s="36">
        <v>1</v>
      </c>
      <c r="I3484" s="39"/>
    </row>
    <row r="3485" spans="1:9" ht="27" x14ac:dyDescent="0.25">
      <c r="A3485" s="10" t="s">
        <v>203</v>
      </c>
      <c r="B3485" s="10" t="s">
        <v>371</v>
      </c>
      <c r="C3485" s="10" t="s">
        <v>61</v>
      </c>
      <c r="D3485" s="19" t="s">
        <v>38</v>
      </c>
      <c r="E3485" s="19" t="s">
        <v>35</v>
      </c>
      <c r="F3485" s="19">
        <v>0</v>
      </c>
      <c r="G3485" s="19">
        <f t="shared" si="72"/>
        <v>0</v>
      </c>
      <c r="H3485" s="36">
        <v>1</v>
      </c>
      <c r="I3485" s="39"/>
    </row>
    <row r="3486" spans="1:9" ht="27" x14ac:dyDescent="0.25">
      <c r="A3486" s="10" t="s">
        <v>203</v>
      </c>
      <c r="B3486" s="10" t="s">
        <v>372</v>
      </c>
      <c r="C3486" s="10" t="s">
        <v>61</v>
      </c>
      <c r="D3486" s="19" t="s">
        <v>38</v>
      </c>
      <c r="E3486" s="19" t="s">
        <v>35</v>
      </c>
      <c r="F3486" s="19">
        <v>0</v>
      </c>
      <c r="G3486" s="19">
        <f t="shared" si="72"/>
        <v>0</v>
      </c>
      <c r="H3486" s="36">
        <v>1</v>
      </c>
      <c r="I3486" s="39"/>
    </row>
    <row r="3487" spans="1:9" ht="27" x14ac:dyDescent="0.25">
      <c r="A3487" s="10" t="s">
        <v>203</v>
      </c>
      <c r="B3487" s="10" t="s">
        <v>373</v>
      </c>
      <c r="C3487" s="10" t="s">
        <v>61</v>
      </c>
      <c r="D3487" s="19" t="s">
        <v>38</v>
      </c>
      <c r="E3487" s="19" t="s">
        <v>35</v>
      </c>
      <c r="F3487" s="19">
        <v>0</v>
      </c>
      <c r="G3487" s="19">
        <f t="shared" si="72"/>
        <v>0</v>
      </c>
      <c r="H3487" s="36">
        <v>1</v>
      </c>
      <c r="I3487" s="39"/>
    </row>
    <row r="3488" spans="1:9" ht="27" x14ac:dyDescent="0.25">
      <c r="A3488" s="10" t="s">
        <v>203</v>
      </c>
      <c r="B3488" s="10" t="s">
        <v>374</v>
      </c>
      <c r="C3488" s="10" t="s">
        <v>61</v>
      </c>
      <c r="D3488" s="19" t="s">
        <v>38</v>
      </c>
      <c r="E3488" s="19" t="s">
        <v>35</v>
      </c>
      <c r="F3488" s="19">
        <v>0</v>
      </c>
      <c r="G3488" s="19">
        <f t="shared" si="72"/>
        <v>0</v>
      </c>
      <c r="H3488" s="36">
        <v>1</v>
      </c>
      <c r="I3488" s="39"/>
    </row>
    <row r="3489" spans="1:9" ht="27" x14ac:dyDescent="0.25">
      <c r="A3489" s="10" t="s">
        <v>203</v>
      </c>
      <c r="B3489" s="10" t="s">
        <v>375</v>
      </c>
      <c r="C3489" s="10" t="s">
        <v>61</v>
      </c>
      <c r="D3489" s="19" t="s">
        <v>38</v>
      </c>
      <c r="E3489" s="19" t="s">
        <v>35</v>
      </c>
      <c r="F3489" s="19">
        <v>0</v>
      </c>
      <c r="G3489" s="19">
        <f t="shared" si="72"/>
        <v>0</v>
      </c>
      <c r="H3489" s="36">
        <v>1</v>
      </c>
      <c r="I3489" s="39"/>
    </row>
    <row r="3490" spans="1:9" ht="27" x14ac:dyDescent="0.25">
      <c r="A3490" s="10" t="s">
        <v>203</v>
      </c>
      <c r="B3490" s="10" t="s">
        <v>376</v>
      </c>
      <c r="C3490" s="10" t="s">
        <v>61</v>
      </c>
      <c r="D3490" s="19" t="s">
        <v>38</v>
      </c>
      <c r="E3490" s="19" t="s">
        <v>35</v>
      </c>
      <c r="F3490" s="19">
        <v>0</v>
      </c>
      <c r="G3490" s="19">
        <f t="shared" si="72"/>
        <v>0</v>
      </c>
      <c r="H3490" s="36">
        <v>1</v>
      </c>
      <c r="I3490" s="39"/>
    </row>
    <row r="3491" spans="1:9" ht="27" x14ac:dyDescent="0.25">
      <c r="A3491" s="10" t="s">
        <v>203</v>
      </c>
      <c r="B3491" s="10" t="s">
        <v>377</v>
      </c>
      <c r="C3491" s="10" t="s">
        <v>61</v>
      </c>
      <c r="D3491" s="19" t="s">
        <v>38</v>
      </c>
      <c r="E3491" s="19" t="s">
        <v>35</v>
      </c>
      <c r="F3491" s="19">
        <v>0</v>
      </c>
      <c r="G3491" s="19">
        <f t="shared" si="72"/>
        <v>0</v>
      </c>
      <c r="H3491" s="36">
        <v>1</v>
      </c>
      <c r="I3491" s="39"/>
    </row>
    <row r="3492" spans="1:9" ht="27" x14ac:dyDescent="0.25">
      <c r="A3492" s="10" t="s">
        <v>203</v>
      </c>
      <c r="B3492" s="10" t="s">
        <v>378</v>
      </c>
      <c r="C3492" s="10" t="s">
        <v>61</v>
      </c>
      <c r="D3492" s="19" t="s">
        <v>38</v>
      </c>
      <c r="E3492" s="19" t="s">
        <v>35</v>
      </c>
      <c r="F3492" s="19">
        <v>0</v>
      </c>
      <c r="G3492" s="19">
        <f t="shared" si="72"/>
        <v>0</v>
      </c>
      <c r="H3492" s="36">
        <v>1</v>
      </c>
      <c r="I3492" s="39"/>
    </row>
    <row r="3493" spans="1:9" ht="27" x14ac:dyDescent="0.25">
      <c r="A3493" s="10" t="s">
        <v>203</v>
      </c>
      <c r="B3493" s="10" t="s">
        <v>379</v>
      </c>
      <c r="C3493" s="10" t="s">
        <v>61</v>
      </c>
      <c r="D3493" s="19" t="s">
        <v>38</v>
      </c>
      <c r="E3493" s="19" t="s">
        <v>35</v>
      </c>
      <c r="F3493" s="19">
        <v>0</v>
      </c>
      <c r="G3493" s="19">
        <f t="shared" si="72"/>
        <v>0</v>
      </c>
      <c r="H3493" s="36">
        <v>1</v>
      </c>
      <c r="I3493" s="39"/>
    </row>
    <row r="3494" spans="1:9" ht="27" x14ac:dyDescent="0.25">
      <c r="A3494" s="10" t="s">
        <v>203</v>
      </c>
      <c r="B3494" s="10" t="s">
        <v>380</v>
      </c>
      <c r="C3494" s="10" t="s">
        <v>61</v>
      </c>
      <c r="D3494" s="19" t="s">
        <v>38</v>
      </c>
      <c r="E3494" s="19" t="s">
        <v>35</v>
      </c>
      <c r="F3494" s="19">
        <v>0</v>
      </c>
      <c r="G3494" s="19">
        <f t="shared" si="72"/>
        <v>0</v>
      </c>
      <c r="H3494" s="36">
        <v>1</v>
      </c>
      <c r="I3494" s="39"/>
    </row>
    <row r="3495" spans="1:9" ht="27" x14ac:dyDescent="0.25">
      <c r="A3495" s="10" t="s">
        <v>203</v>
      </c>
      <c r="B3495" s="10" t="s">
        <v>381</v>
      </c>
      <c r="C3495" s="10" t="s">
        <v>61</v>
      </c>
      <c r="D3495" s="19" t="s">
        <v>38</v>
      </c>
      <c r="E3495" s="19" t="s">
        <v>35</v>
      </c>
      <c r="F3495" s="19">
        <v>0</v>
      </c>
      <c r="G3495" s="19">
        <f t="shared" si="72"/>
        <v>0</v>
      </c>
      <c r="H3495" s="36">
        <v>1</v>
      </c>
      <c r="I3495" s="39"/>
    </row>
    <row r="3496" spans="1:9" ht="27" x14ac:dyDescent="0.25">
      <c r="A3496" s="10" t="s">
        <v>203</v>
      </c>
      <c r="B3496" s="10" t="s">
        <v>382</v>
      </c>
      <c r="C3496" s="10" t="s">
        <v>61</v>
      </c>
      <c r="D3496" s="19" t="s">
        <v>38</v>
      </c>
      <c r="E3496" s="19" t="s">
        <v>35</v>
      </c>
      <c r="F3496" s="19">
        <v>0</v>
      </c>
      <c r="G3496" s="19">
        <f t="shared" si="72"/>
        <v>0</v>
      </c>
      <c r="H3496" s="36">
        <v>1</v>
      </c>
      <c r="I3496" s="39"/>
    </row>
    <row r="3497" spans="1:9" ht="27" x14ac:dyDescent="0.25">
      <c r="A3497" s="10" t="s">
        <v>203</v>
      </c>
      <c r="B3497" s="10" t="s">
        <v>383</v>
      </c>
      <c r="C3497" s="10" t="s">
        <v>61</v>
      </c>
      <c r="D3497" s="19" t="s">
        <v>38</v>
      </c>
      <c r="E3497" s="19" t="s">
        <v>35</v>
      </c>
      <c r="F3497" s="19">
        <v>0</v>
      </c>
      <c r="G3497" s="19">
        <f t="shared" si="72"/>
        <v>0</v>
      </c>
      <c r="H3497" s="36">
        <v>1</v>
      </c>
      <c r="I3497" s="39"/>
    </row>
    <row r="3498" spans="1:9" ht="27" x14ac:dyDescent="0.25">
      <c r="A3498" s="10" t="s">
        <v>203</v>
      </c>
      <c r="B3498" s="10" t="s">
        <v>384</v>
      </c>
      <c r="C3498" s="10" t="s">
        <v>61</v>
      </c>
      <c r="D3498" s="19" t="s">
        <v>38</v>
      </c>
      <c r="E3498" s="19" t="s">
        <v>35</v>
      </c>
      <c r="F3498" s="19">
        <v>0</v>
      </c>
      <c r="G3498" s="19">
        <f t="shared" si="72"/>
        <v>0</v>
      </c>
      <c r="H3498" s="36">
        <v>1</v>
      </c>
      <c r="I3498" s="39"/>
    </row>
    <row r="3499" spans="1:9" ht="27" x14ac:dyDescent="0.25">
      <c r="A3499" s="10" t="s">
        <v>203</v>
      </c>
      <c r="B3499" s="10" t="s">
        <v>385</v>
      </c>
      <c r="C3499" s="10" t="s">
        <v>61</v>
      </c>
      <c r="D3499" s="19" t="s">
        <v>38</v>
      </c>
      <c r="E3499" s="19" t="s">
        <v>35</v>
      </c>
      <c r="F3499" s="19">
        <v>0</v>
      </c>
      <c r="G3499" s="19">
        <f t="shared" ref="G3499:G3526" si="73">F3499*H3499</f>
        <v>0</v>
      </c>
      <c r="H3499" s="36">
        <v>1</v>
      </c>
      <c r="I3499" s="39"/>
    </row>
    <row r="3500" spans="1:9" ht="27" x14ac:dyDescent="0.25">
      <c r="A3500" s="10" t="s">
        <v>203</v>
      </c>
      <c r="B3500" s="10" t="s">
        <v>386</v>
      </c>
      <c r="C3500" s="10" t="s">
        <v>61</v>
      </c>
      <c r="D3500" s="19" t="s">
        <v>38</v>
      </c>
      <c r="E3500" s="19" t="s">
        <v>35</v>
      </c>
      <c r="F3500" s="19">
        <v>0</v>
      </c>
      <c r="G3500" s="19">
        <f t="shared" si="73"/>
        <v>0</v>
      </c>
      <c r="H3500" s="36">
        <v>1</v>
      </c>
      <c r="I3500" s="39"/>
    </row>
    <row r="3501" spans="1:9" ht="27" x14ac:dyDescent="0.25">
      <c r="A3501" s="10" t="s">
        <v>203</v>
      </c>
      <c r="B3501" s="10" t="s">
        <v>387</v>
      </c>
      <c r="C3501" s="10" t="s">
        <v>61</v>
      </c>
      <c r="D3501" s="19" t="s">
        <v>38</v>
      </c>
      <c r="E3501" s="19" t="s">
        <v>35</v>
      </c>
      <c r="F3501" s="19">
        <v>0</v>
      </c>
      <c r="G3501" s="19">
        <f t="shared" si="73"/>
        <v>0</v>
      </c>
      <c r="H3501" s="36">
        <v>1</v>
      </c>
      <c r="I3501" s="39"/>
    </row>
    <row r="3502" spans="1:9" ht="27" x14ac:dyDescent="0.25">
      <c r="A3502" s="10" t="s">
        <v>203</v>
      </c>
      <c r="B3502" s="10" t="s">
        <v>388</v>
      </c>
      <c r="C3502" s="10" t="s">
        <v>61</v>
      </c>
      <c r="D3502" s="19" t="s">
        <v>38</v>
      </c>
      <c r="E3502" s="19" t="s">
        <v>35</v>
      </c>
      <c r="F3502" s="19">
        <v>0</v>
      </c>
      <c r="G3502" s="19">
        <f t="shared" si="73"/>
        <v>0</v>
      </c>
      <c r="H3502" s="36">
        <v>1</v>
      </c>
      <c r="I3502" s="39"/>
    </row>
    <row r="3503" spans="1:9" ht="27" x14ac:dyDescent="0.25">
      <c r="A3503" s="10" t="s">
        <v>203</v>
      </c>
      <c r="B3503" s="10" t="s">
        <v>389</v>
      </c>
      <c r="C3503" s="10" t="s">
        <v>61</v>
      </c>
      <c r="D3503" s="19" t="s">
        <v>38</v>
      </c>
      <c r="E3503" s="19" t="s">
        <v>35</v>
      </c>
      <c r="F3503" s="19">
        <v>0</v>
      </c>
      <c r="G3503" s="19">
        <f t="shared" si="73"/>
        <v>0</v>
      </c>
      <c r="H3503" s="36">
        <v>1</v>
      </c>
      <c r="I3503" s="39"/>
    </row>
    <row r="3504" spans="1:9" ht="27" x14ac:dyDescent="0.25">
      <c r="A3504" s="10" t="s">
        <v>203</v>
      </c>
      <c r="B3504" s="10" t="s">
        <v>390</v>
      </c>
      <c r="C3504" s="10" t="s">
        <v>61</v>
      </c>
      <c r="D3504" s="19" t="s">
        <v>38</v>
      </c>
      <c r="E3504" s="19" t="s">
        <v>35</v>
      </c>
      <c r="F3504" s="19">
        <v>0</v>
      </c>
      <c r="G3504" s="19">
        <f t="shared" si="73"/>
        <v>0</v>
      </c>
      <c r="H3504" s="36">
        <v>1</v>
      </c>
      <c r="I3504" s="39"/>
    </row>
    <row r="3505" spans="1:9" ht="27" x14ac:dyDescent="0.25">
      <c r="A3505" s="10" t="s">
        <v>203</v>
      </c>
      <c r="B3505" s="10" t="s">
        <v>391</v>
      </c>
      <c r="C3505" s="10" t="s">
        <v>61</v>
      </c>
      <c r="D3505" s="19" t="s">
        <v>38</v>
      </c>
      <c r="E3505" s="19" t="s">
        <v>35</v>
      </c>
      <c r="F3505" s="19">
        <v>0</v>
      </c>
      <c r="G3505" s="19">
        <f t="shared" si="73"/>
        <v>0</v>
      </c>
      <c r="H3505" s="36">
        <v>1</v>
      </c>
      <c r="I3505" s="39"/>
    </row>
    <row r="3506" spans="1:9" ht="27" x14ac:dyDescent="0.25">
      <c r="A3506" s="10" t="s">
        <v>203</v>
      </c>
      <c r="B3506" s="10" t="s">
        <v>392</v>
      </c>
      <c r="C3506" s="10" t="s">
        <v>61</v>
      </c>
      <c r="D3506" s="19" t="s">
        <v>38</v>
      </c>
      <c r="E3506" s="19" t="s">
        <v>35</v>
      </c>
      <c r="F3506" s="19">
        <v>0</v>
      </c>
      <c r="G3506" s="19">
        <f t="shared" si="73"/>
        <v>0</v>
      </c>
      <c r="H3506" s="36">
        <v>1</v>
      </c>
      <c r="I3506" s="39"/>
    </row>
    <row r="3507" spans="1:9" ht="27" x14ac:dyDescent="0.25">
      <c r="A3507" s="10" t="s">
        <v>203</v>
      </c>
      <c r="B3507" s="10" t="s">
        <v>393</v>
      </c>
      <c r="C3507" s="10" t="s">
        <v>61</v>
      </c>
      <c r="D3507" s="19" t="s">
        <v>38</v>
      </c>
      <c r="E3507" s="19" t="s">
        <v>35</v>
      </c>
      <c r="F3507" s="19">
        <v>0</v>
      </c>
      <c r="G3507" s="19">
        <f t="shared" si="73"/>
        <v>0</v>
      </c>
      <c r="H3507" s="36">
        <v>1</v>
      </c>
      <c r="I3507" s="39"/>
    </row>
    <row r="3508" spans="1:9" ht="27" x14ac:dyDescent="0.25">
      <c r="A3508" s="10" t="s">
        <v>203</v>
      </c>
      <c r="B3508" s="10" t="s">
        <v>394</v>
      </c>
      <c r="C3508" s="10" t="s">
        <v>61</v>
      </c>
      <c r="D3508" s="19" t="s">
        <v>38</v>
      </c>
      <c r="E3508" s="19" t="s">
        <v>35</v>
      </c>
      <c r="F3508" s="19">
        <v>0</v>
      </c>
      <c r="G3508" s="19">
        <f t="shared" si="73"/>
        <v>0</v>
      </c>
      <c r="H3508" s="36">
        <v>1</v>
      </c>
      <c r="I3508" s="39"/>
    </row>
    <row r="3509" spans="1:9" ht="27" x14ac:dyDescent="0.25">
      <c r="A3509" s="10" t="s">
        <v>203</v>
      </c>
      <c r="B3509" s="10" t="s">
        <v>395</v>
      </c>
      <c r="C3509" s="10" t="s">
        <v>61</v>
      </c>
      <c r="D3509" s="19" t="s">
        <v>38</v>
      </c>
      <c r="E3509" s="19" t="s">
        <v>35</v>
      </c>
      <c r="F3509" s="19">
        <v>0</v>
      </c>
      <c r="G3509" s="19">
        <f t="shared" si="73"/>
        <v>0</v>
      </c>
      <c r="H3509" s="36">
        <v>1</v>
      </c>
      <c r="I3509" s="39"/>
    </row>
    <row r="3510" spans="1:9" ht="27" x14ac:dyDescent="0.25">
      <c r="A3510" s="10" t="s">
        <v>203</v>
      </c>
      <c r="B3510" s="10" t="s">
        <v>396</v>
      </c>
      <c r="C3510" s="10" t="s">
        <v>61</v>
      </c>
      <c r="D3510" s="19" t="s">
        <v>38</v>
      </c>
      <c r="E3510" s="19" t="s">
        <v>35</v>
      </c>
      <c r="F3510" s="19">
        <v>0</v>
      </c>
      <c r="G3510" s="19">
        <f t="shared" si="73"/>
        <v>0</v>
      </c>
      <c r="H3510" s="36">
        <v>1</v>
      </c>
      <c r="I3510" s="39"/>
    </row>
    <row r="3511" spans="1:9" ht="27" x14ac:dyDescent="0.25">
      <c r="A3511" s="10" t="s">
        <v>203</v>
      </c>
      <c r="B3511" s="10" t="s">
        <v>397</v>
      </c>
      <c r="C3511" s="10" t="s">
        <v>61</v>
      </c>
      <c r="D3511" s="19" t="s">
        <v>38</v>
      </c>
      <c r="E3511" s="19" t="s">
        <v>35</v>
      </c>
      <c r="F3511" s="19">
        <v>0</v>
      </c>
      <c r="G3511" s="19">
        <f t="shared" si="73"/>
        <v>0</v>
      </c>
      <c r="H3511" s="36">
        <v>1</v>
      </c>
      <c r="I3511" s="39"/>
    </row>
    <row r="3512" spans="1:9" ht="27" x14ac:dyDescent="0.25">
      <c r="A3512" s="10" t="s">
        <v>203</v>
      </c>
      <c r="B3512" s="10" t="s">
        <v>398</v>
      </c>
      <c r="C3512" s="10" t="s">
        <v>61</v>
      </c>
      <c r="D3512" s="19" t="s">
        <v>38</v>
      </c>
      <c r="E3512" s="19" t="s">
        <v>35</v>
      </c>
      <c r="F3512" s="19">
        <v>0</v>
      </c>
      <c r="G3512" s="19">
        <f t="shared" si="73"/>
        <v>0</v>
      </c>
      <c r="H3512" s="36">
        <v>1</v>
      </c>
      <c r="I3512" s="39"/>
    </row>
    <row r="3513" spans="1:9" ht="27" x14ac:dyDescent="0.25">
      <c r="A3513" s="10" t="s">
        <v>203</v>
      </c>
      <c r="B3513" s="10" t="s">
        <v>399</v>
      </c>
      <c r="C3513" s="10" t="s">
        <v>61</v>
      </c>
      <c r="D3513" s="19" t="s">
        <v>38</v>
      </c>
      <c r="E3513" s="19" t="s">
        <v>35</v>
      </c>
      <c r="F3513" s="19">
        <v>0</v>
      </c>
      <c r="G3513" s="19">
        <f t="shared" si="73"/>
        <v>0</v>
      </c>
      <c r="H3513" s="36">
        <v>1</v>
      </c>
      <c r="I3513" s="39"/>
    </row>
    <row r="3514" spans="1:9" ht="27" x14ac:dyDescent="0.25">
      <c r="A3514" s="10" t="s">
        <v>203</v>
      </c>
      <c r="B3514" s="10" t="s">
        <v>400</v>
      </c>
      <c r="C3514" s="10" t="s">
        <v>61</v>
      </c>
      <c r="D3514" s="19" t="s">
        <v>38</v>
      </c>
      <c r="E3514" s="19" t="s">
        <v>35</v>
      </c>
      <c r="F3514" s="19">
        <v>0</v>
      </c>
      <c r="G3514" s="19">
        <f t="shared" si="73"/>
        <v>0</v>
      </c>
      <c r="H3514" s="36">
        <v>1</v>
      </c>
      <c r="I3514" s="39"/>
    </row>
    <row r="3515" spans="1:9" ht="27" x14ac:dyDescent="0.25">
      <c r="A3515" s="10" t="s">
        <v>203</v>
      </c>
      <c r="B3515" s="10" t="s">
        <v>401</v>
      </c>
      <c r="C3515" s="10" t="s">
        <v>61</v>
      </c>
      <c r="D3515" s="19" t="s">
        <v>38</v>
      </c>
      <c r="E3515" s="19" t="s">
        <v>35</v>
      </c>
      <c r="F3515" s="19">
        <v>0</v>
      </c>
      <c r="G3515" s="19">
        <f t="shared" si="73"/>
        <v>0</v>
      </c>
      <c r="H3515" s="36">
        <v>1</v>
      </c>
      <c r="I3515" s="39"/>
    </row>
    <row r="3516" spans="1:9" ht="27" x14ac:dyDescent="0.25">
      <c r="A3516" s="10" t="s">
        <v>203</v>
      </c>
      <c r="B3516" s="10" t="s">
        <v>402</v>
      </c>
      <c r="C3516" s="10" t="s">
        <v>61</v>
      </c>
      <c r="D3516" s="19" t="s">
        <v>38</v>
      </c>
      <c r="E3516" s="19" t="s">
        <v>35</v>
      </c>
      <c r="F3516" s="19">
        <v>0</v>
      </c>
      <c r="G3516" s="19">
        <f t="shared" si="73"/>
        <v>0</v>
      </c>
      <c r="H3516" s="36">
        <v>1</v>
      </c>
      <c r="I3516" s="39"/>
    </row>
    <row r="3517" spans="1:9" ht="27" x14ac:dyDescent="0.25">
      <c r="A3517" s="10" t="s">
        <v>203</v>
      </c>
      <c r="B3517" s="10" t="s">
        <v>403</v>
      </c>
      <c r="C3517" s="10" t="s">
        <v>61</v>
      </c>
      <c r="D3517" s="19" t="s">
        <v>38</v>
      </c>
      <c r="E3517" s="19" t="s">
        <v>35</v>
      </c>
      <c r="F3517" s="19">
        <v>0</v>
      </c>
      <c r="G3517" s="19">
        <f t="shared" si="73"/>
        <v>0</v>
      </c>
      <c r="H3517" s="36">
        <v>1</v>
      </c>
      <c r="I3517" s="39"/>
    </row>
    <row r="3518" spans="1:9" ht="27" x14ac:dyDescent="0.25">
      <c r="A3518" s="10" t="s">
        <v>203</v>
      </c>
      <c r="B3518" s="10" t="s">
        <v>404</v>
      </c>
      <c r="C3518" s="10" t="s">
        <v>61</v>
      </c>
      <c r="D3518" s="19" t="s">
        <v>38</v>
      </c>
      <c r="E3518" s="19" t="s">
        <v>35</v>
      </c>
      <c r="F3518" s="19">
        <v>0</v>
      </c>
      <c r="G3518" s="19">
        <f t="shared" si="73"/>
        <v>0</v>
      </c>
      <c r="H3518" s="36">
        <v>1</v>
      </c>
      <c r="I3518" s="39"/>
    </row>
    <row r="3519" spans="1:9" ht="27" x14ac:dyDescent="0.25">
      <c r="A3519" s="10" t="s">
        <v>203</v>
      </c>
      <c r="B3519" s="10" t="s">
        <v>411</v>
      </c>
      <c r="C3519" s="10" t="s">
        <v>61</v>
      </c>
      <c r="D3519" s="19" t="s">
        <v>38</v>
      </c>
      <c r="E3519" s="19" t="s">
        <v>35</v>
      </c>
      <c r="F3519" s="19">
        <v>0</v>
      </c>
      <c r="G3519" s="19">
        <f t="shared" si="73"/>
        <v>0</v>
      </c>
      <c r="H3519" s="36">
        <v>1</v>
      </c>
      <c r="I3519" s="39"/>
    </row>
    <row r="3520" spans="1:9" ht="27" x14ac:dyDescent="0.25">
      <c r="A3520" s="10" t="s">
        <v>203</v>
      </c>
      <c r="B3520" s="10" t="s">
        <v>412</v>
      </c>
      <c r="C3520" s="36" t="s">
        <v>61</v>
      </c>
      <c r="D3520" s="36" t="s">
        <v>38</v>
      </c>
      <c r="E3520" s="36" t="s">
        <v>35</v>
      </c>
      <c r="F3520" s="36">
        <v>7800000</v>
      </c>
      <c r="G3520" s="36">
        <f t="shared" si="73"/>
        <v>7800000</v>
      </c>
      <c r="H3520" s="36">
        <v>1</v>
      </c>
      <c r="I3520" s="39"/>
    </row>
    <row r="3521" spans="1:9" ht="27" x14ac:dyDescent="0.25">
      <c r="A3521" s="10" t="s">
        <v>203</v>
      </c>
      <c r="B3521" s="10" t="s">
        <v>405</v>
      </c>
      <c r="C3521" s="36" t="s">
        <v>61</v>
      </c>
      <c r="D3521" s="36" t="s">
        <v>38</v>
      </c>
      <c r="E3521" s="36" t="s">
        <v>35</v>
      </c>
      <c r="F3521" s="36">
        <v>0</v>
      </c>
      <c r="G3521" s="36">
        <f t="shared" si="73"/>
        <v>0</v>
      </c>
      <c r="H3521" s="36">
        <v>1</v>
      </c>
      <c r="I3521" s="39"/>
    </row>
    <row r="3522" spans="1:9" ht="27" x14ac:dyDescent="0.25">
      <c r="A3522" s="10" t="s">
        <v>203</v>
      </c>
      <c r="B3522" s="10" t="s">
        <v>406</v>
      </c>
      <c r="C3522" s="10" t="s">
        <v>61</v>
      </c>
      <c r="D3522" s="19" t="s">
        <v>38</v>
      </c>
      <c r="E3522" s="19" t="s">
        <v>35</v>
      </c>
      <c r="F3522" s="19">
        <v>0</v>
      </c>
      <c r="G3522" s="19">
        <f t="shared" si="73"/>
        <v>0</v>
      </c>
      <c r="H3522" s="36">
        <v>1</v>
      </c>
      <c r="I3522" s="39"/>
    </row>
    <row r="3523" spans="1:9" ht="27" x14ac:dyDescent="0.25">
      <c r="A3523" s="10" t="s">
        <v>203</v>
      </c>
      <c r="B3523" s="10" t="s">
        <v>407</v>
      </c>
      <c r="C3523" s="10" t="s">
        <v>61</v>
      </c>
      <c r="D3523" s="19" t="s">
        <v>38</v>
      </c>
      <c r="E3523" s="19" t="s">
        <v>35</v>
      </c>
      <c r="F3523" s="19">
        <v>0</v>
      </c>
      <c r="G3523" s="19">
        <f t="shared" si="73"/>
        <v>0</v>
      </c>
      <c r="H3523" s="36">
        <v>1</v>
      </c>
      <c r="I3523" s="39"/>
    </row>
    <row r="3524" spans="1:9" ht="27" x14ac:dyDescent="0.25">
      <c r="A3524" s="10" t="s">
        <v>203</v>
      </c>
      <c r="B3524" s="10" t="s">
        <v>408</v>
      </c>
      <c r="C3524" s="10" t="s">
        <v>61</v>
      </c>
      <c r="D3524" s="19" t="s">
        <v>38</v>
      </c>
      <c r="E3524" s="19" t="s">
        <v>35</v>
      </c>
      <c r="F3524" s="19">
        <v>0</v>
      </c>
      <c r="G3524" s="19">
        <f t="shared" si="73"/>
        <v>0</v>
      </c>
      <c r="H3524" s="36">
        <v>1</v>
      </c>
      <c r="I3524" s="39"/>
    </row>
    <row r="3525" spans="1:9" ht="27" x14ac:dyDescent="0.25">
      <c r="A3525" s="10" t="s">
        <v>203</v>
      </c>
      <c r="B3525" s="10" t="s">
        <v>409</v>
      </c>
      <c r="C3525" s="10" t="s">
        <v>61</v>
      </c>
      <c r="D3525" s="19" t="s">
        <v>38</v>
      </c>
      <c r="E3525" s="19" t="s">
        <v>35</v>
      </c>
      <c r="F3525" s="19">
        <v>0</v>
      </c>
      <c r="G3525" s="19">
        <f t="shared" si="73"/>
        <v>0</v>
      </c>
      <c r="H3525" s="36">
        <v>1</v>
      </c>
      <c r="I3525" s="39"/>
    </row>
    <row r="3526" spans="1:9" ht="27" x14ac:dyDescent="0.25">
      <c r="A3526" s="10" t="s">
        <v>203</v>
      </c>
      <c r="B3526" s="10" t="s">
        <v>410</v>
      </c>
      <c r="C3526" s="10" t="s">
        <v>61</v>
      </c>
      <c r="D3526" s="19" t="s">
        <v>38</v>
      </c>
      <c r="E3526" s="19" t="s">
        <v>35</v>
      </c>
      <c r="F3526" s="19">
        <v>0</v>
      </c>
      <c r="G3526" s="19">
        <f t="shared" si="73"/>
        <v>0</v>
      </c>
      <c r="H3526" s="36">
        <v>1</v>
      </c>
      <c r="I3526" s="39"/>
    </row>
    <row r="3527" spans="1:9" x14ac:dyDescent="0.25">
      <c r="A3527" s="138" t="s">
        <v>2613</v>
      </c>
      <c r="B3527" s="139"/>
      <c r="C3527" s="139"/>
      <c r="D3527" s="139"/>
      <c r="E3527" s="139"/>
      <c r="F3527" s="139"/>
      <c r="G3527" s="139"/>
      <c r="H3527" s="139"/>
      <c r="I3527" s="39"/>
    </row>
    <row r="3528" spans="1:9" x14ac:dyDescent="0.25">
      <c r="A3528" s="129" t="s">
        <v>39</v>
      </c>
      <c r="B3528" s="130"/>
      <c r="C3528" s="130"/>
      <c r="D3528" s="130"/>
      <c r="E3528" s="130"/>
      <c r="F3528" s="130"/>
      <c r="G3528" s="130"/>
      <c r="H3528" s="130"/>
      <c r="I3528" s="39"/>
    </row>
    <row r="3529" spans="1:9" ht="54" x14ac:dyDescent="0.25">
      <c r="A3529" s="34">
        <v>4251</v>
      </c>
      <c r="B3529" s="34" t="s">
        <v>4233</v>
      </c>
      <c r="C3529" s="34" t="s">
        <v>4234</v>
      </c>
      <c r="D3529" s="34" t="s">
        <v>36</v>
      </c>
      <c r="E3529" s="34" t="s">
        <v>35</v>
      </c>
      <c r="F3529" s="34">
        <v>9800000</v>
      </c>
      <c r="G3529" s="34">
        <v>9800000</v>
      </c>
      <c r="H3529" s="34">
        <v>1</v>
      </c>
      <c r="I3529" s="39"/>
    </row>
    <row r="3530" spans="1:9" x14ac:dyDescent="0.25">
      <c r="A3530" s="138" t="s">
        <v>2610</v>
      </c>
      <c r="B3530" s="139"/>
      <c r="C3530" s="139"/>
      <c r="D3530" s="139"/>
      <c r="E3530" s="139"/>
      <c r="F3530" s="139"/>
      <c r="G3530" s="139"/>
      <c r="H3530" s="139"/>
      <c r="I3530" s="39"/>
    </row>
    <row r="3531" spans="1:9" x14ac:dyDescent="0.25">
      <c r="A3531" s="129" t="s">
        <v>39</v>
      </c>
      <c r="B3531" s="130"/>
      <c r="C3531" s="130"/>
      <c r="D3531" s="130"/>
      <c r="E3531" s="130"/>
      <c r="F3531" s="130"/>
      <c r="G3531" s="130"/>
      <c r="H3531" s="130"/>
      <c r="I3531" s="39"/>
    </row>
    <row r="3532" spans="1:9" ht="40.5" x14ac:dyDescent="0.25">
      <c r="A3532" s="38">
        <v>4251</v>
      </c>
      <c r="B3532" s="38" t="s">
        <v>5193</v>
      </c>
      <c r="C3532" s="38" t="s">
        <v>252</v>
      </c>
      <c r="D3532" s="38" t="s">
        <v>36</v>
      </c>
      <c r="E3532" s="38" t="s">
        <v>35</v>
      </c>
      <c r="F3532" s="38">
        <v>70800000</v>
      </c>
      <c r="G3532" s="38">
        <v>70800000</v>
      </c>
      <c r="H3532" s="38">
        <v>1</v>
      </c>
      <c r="I3532" s="39"/>
    </row>
    <row r="3533" spans="1:9" ht="40.5" x14ac:dyDescent="0.25">
      <c r="A3533" s="34">
        <v>4251</v>
      </c>
      <c r="B3533" s="34" t="s">
        <v>4232</v>
      </c>
      <c r="C3533" s="34" t="s">
        <v>252</v>
      </c>
      <c r="D3533" s="34" t="s">
        <v>36</v>
      </c>
      <c r="E3533" s="34" t="s">
        <v>35</v>
      </c>
      <c r="F3533" s="34">
        <v>70621900</v>
      </c>
      <c r="G3533" s="34">
        <v>70621900</v>
      </c>
      <c r="H3533" s="34">
        <v>1</v>
      </c>
      <c r="I3533" s="39"/>
    </row>
    <row r="3534" spans="1:9" x14ac:dyDescent="0.25">
      <c r="A3534" s="138" t="s">
        <v>4231</v>
      </c>
      <c r="B3534" s="139"/>
      <c r="C3534" s="139"/>
      <c r="D3534" s="139"/>
      <c r="E3534" s="139"/>
      <c r="F3534" s="139"/>
      <c r="G3534" s="139"/>
      <c r="H3534" s="139"/>
      <c r="I3534" s="39"/>
    </row>
    <row r="3535" spans="1:9" x14ac:dyDescent="0.25">
      <c r="A3535" s="129" t="s">
        <v>39</v>
      </c>
      <c r="B3535" s="130"/>
      <c r="C3535" s="130"/>
      <c r="D3535" s="130"/>
      <c r="E3535" s="130"/>
      <c r="F3535" s="130"/>
      <c r="G3535" s="130"/>
      <c r="H3535" s="130"/>
      <c r="I3535" s="39"/>
    </row>
    <row r="3536" spans="1:9" ht="27" x14ac:dyDescent="0.25">
      <c r="A3536" s="34">
        <v>4251</v>
      </c>
      <c r="B3536" s="34" t="s">
        <v>4230</v>
      </c>
      <c r="C3536" s="34" t="s">
        <v>150</v>
      </c>
      <c r="D3536" s="34" t="s">
        <v>36</v>
      </c>
      <c r="E3536" s="34" t="s">
        <v>35</v>
      </c>
      <c r="F3536" s="34">
        <v>26201750</v>
      </c>
      <c r="G3536" s="34">
        <v>26201750</v>
      </c>
      <c r="H3536" s="34">
        <v>1</v>
      </c>
      <c r="I3536" s="39"/>
    </row>
    <row r="3537" spans="1:9" ht="17.25" customHeight="1" x14ac:dyDescent="0.25">
      <c r="A3537" s="138" t="s">
        <v>2737</v>
      </c>
      <c r="B3537" s="139"/>
      <c r="C3537" s="139"/>
      <c r="D3537" s="139"/>
      <c r="E3537" s="139"/>
      <c r="F3537" s="139"/>
      <c r="G3537" s="139"/>
      <c r="H3537" s="139"/>
      <c r="I3537" s="39"/>
    </row>
    <row r="3538" spans="1:9" x14ac:dyDescent="0.25">
      <c r="A3538" s="129" t="s">
        <v>39</v>
      </c>
      <c r="B3538" s="130"/>
      <c r="C3538" s="130"/>
      <c r="D3538" s="130"/>
      <c r="E3538" s="130"/>
      <c r="F3538" s="130"/>
      <c r="G3538" s="130"/>
      <c r="H3538" s="130"/>
      <c r="I3538" s="39"/>
    </row>
    <row r="3539" spans="1:9" ht="27" x14ac:dyDescent="0.25">
      <c r="A3539" s="34">
        <v>4251</v>
      </c>
      <c r="B3539" s="34" t="s">
        <v>4229</v>
      </c>
      <c r="C3539" s="34" t="s">
        <v>158</v>
      </c>
      <c r="D3539" s="34" t="s">
        <v>36</v>
      </c>
      <c r="E3539" s="34" t="s">
        <v>35</v>
      </c>
      <c r="F3539" s="34">
        <v>9800000</v>
      </c>
      <c r="G3539" s="34">
        <v>9800000</v>
      </c>
      <c r="H3539" s="34">
        <v>1</v>
      </c>
      <c r="I3539" s="39"/>
    </row>
    <row r="3540" spans="1:9" x14ac:dyDescent="0.25">
      <c r="A3540" s="129" t="s">
        <v>33</v>
      </c>
      <c r="B3540" s="130"/>
      <c r="C3540" s="130"/>
      <c r="D3540" s="130"/>
      <c r="E3540" s="130"/>
      <c r="F3540" s="130"/>
      <c r="G3540" s="130"/>
      <c r="H3540" s="130"/>
      <c r="I3540" s="39"/>
    </row>
    <row r="3541" spans="1:9" ht="27" x14ac:dyDescent="0.25">
      <c r="A3541" s="34">
        <v>4251</v>
      </c>
      <c r="B3541" s="34" t="s">
        <v>4612</v>
      </c>
      <c r="C3541" s="34" t="s">
        <v>112</v>
      </c>
      <c r="D3541" s="34" t="s">
        <v>41</v>
      </c>
      <c r="E3541" s="34" t="s">
        <v>35</v>
      </c>
      <c r="F3541" s="34">
        <v>200000</v>
      </c>
      <c r="G3541" s="34">
        <v>200000</v>
      </c>
      <c r="H3541" s="34">
        <v>1</v>
      </c>
      <c r="I3541" s="39"/>
    </row>
    <row r="3542" spans="1:9" ht="17.25" customHeight="1" x14ac:dyDescent="0.25">
      <c r="A3542" s="138" t="s">
        <v>2624</v>
      </c>
      <c r="B3542" s="139"/>
      <c r="C3542" s="139"/>
      <c r="D3542" s="139"/>
      <c r="E3542" s="139"/>
      <c r="F3542" s="139"/>
      <c r="G3542" s="139"/>
      <c r="H3542" s="139"/>
      <c r="I3542" s="39"/>
    </row>
    <row r="3543" spans="1:9" x14ac:dyDescent="0.25">
      <c r="A3543" s="129" t="s">
        <v>39</v>
      </c>
      <c r="B3543" s="130"/>
      <c r="C3543" s="130"/>
      <c r="D3543" s="130"/>
      <c r="E3543" s="130"/>
      <c r="F3543" s="130"/>
      <c r="G3543" s="130"/>
      <c r="H3543" s="130"/>
      <c r="I3543" s="39"/>
    </row>
    <row r="3544" spans="1:9" ht="27" x14ac:dyDescent="0.25">
      <c r="A3544" s="34">
        <v>4861</v>
      </c>
      <c r="B3544" s="34" t="s">
        <v>3106</v>
      </c>
      <c r="C3544" s="34" t="s">
        <v>105</v>
      </c>
      <c r="D3544" s="34" t="s">
        <v>41</v>
      </c>
      <c r="E3544" s="34" t="s">
        <v>35</v>
      </c>
      <c r="F3544" s="34">
        <v>63700000</v>
      </c>
      <c r="G3544" s="34">
        <f>F3544*H3544</f>
        <v>63700000</v>
      </c>
      <c r="H3544" s="34">
        <v>1</v>
      </c>
      <c r="I3544" s="39"/>
    </row>
    <row r="3545" spans="1:9" x14ac:dyDescent="0.25">
      <c r="A3545" s="138" t="s">
        <v>2702</v>
      </c>
      <c r="B3545" s="139"/>
      <c r="C3545" s="139"/>
      <c r="D3545" s="139"/>
      <c r="E3545" s="139"/>
      <c r="F3545" s="139"/>
      <c r="G3545" s="139"/>
      <c r="H3545" s="139"/>
      <c r="I3545" s="39"/>
    </row>
    <row r="3546" spans="1:9" x14ac:dyDescent="0.25">
      <c r="A3546" s="129" t="s">
        <v>39</v>
      </c>
      <c r="B3546" s="130"/>
      <c r="C3546" s="130"/>
      <c r="D3546" s="130"/>
      <c r="E3546" s="130"/>
      <c r="F3546" s="130"/>
      <c r="G3546" s="130"/>
      <c r="H3546" s="130"/>
      <c r="I3546" s="39"/>
    </row>
    <row r="3547" spans="1:9" ht="27" x14ac:dyDescent="0.25">
      <c r="A3547" s="10">
        <v>4251</v>
      </c>
      <c r="B3547" s="19" t="s">
        <v>2988</v>
      </c>
      <c r="C3547" s="19" t="s">
        <v>142</v>
      </c>
      <c r="D3547" s="19" t="s">
        <v>38</v>
      </c>
      <c r="E3547" s="19" t="s">
        <v>35</v>
      </c>
      <c r="F3547" s="19">
        <v>0</v>
      </c>
      <c r="G3547" s="19">
        <f>F3547*H3547</f>
        <v>0</v>
      </c>
      <c r="H3547" s="36">
        <v>1</v>
      </c>
      <c r="I3547" s="39"/>
    </row>
    <row r="3548" spans="1:9" x14ac:dyDescent="0.25">
      <c r="A3548" s="138" t="s">
        <v>4227</v>
      </c>
      <c r="B3548" s="139"/>
      <c r="C3548" s="139"/>
      <c r="D3548" s="139"/>
      <c r="E3548" s="139"/>
      <c r="F3548" s="139"/>
      <c r="G3548" s="139"/>
      <c r="H3548" s="139"/>
      <c r="I3548" s="39"/>
    </row>
    <row r="3549" spans="1:9" x14ac:dyDescent="0.25">
      <c r="A3549" s="129" t="s">
        <v>39</v>
      </c>
      <c r="B3549" s="130"/>
      <c r="C3549" s="130"/>
      <c r="D3549" s="130"/>
      <c r="E3549" s="130"/>
      <c r="F3549" s="130"/>
      <c r="G3549" s="130"/>
      <c r="H3549" s="130"/>
      <c r="I3549" s="39"/>
    </row>
    <row r="3550" spans="1:9" ht="27" x14ac:dyDescent="0.25">
      <c r="A3550" s="34">
        <v>4252</v>
      </c>
      <c r="B3550" s="34" t="s">
        <v>4228</v>
      </c>
      <c r="C3550" s="34" t="s">
        <v>158</v>
      </c>
      <c r="D3550" s="34" t="s">
        <v>36</v>
      </c>
      <c r="E3550" s="34" t="s">
        <v>35</v>
      </c>
      <c r="F3550" s="34">
        <v>19600000</v>
      </c>
      <c r="G3550" s="34">
        <v>19600000</v>
      </c>
      <c r="H3550" s="34">
        <v>1</v>
      </c>
      <c r="I3550" s="39"/>
    </row>
    <row r="3551" spans="1:9" ht="13.5" customHeight="1" x14ac:dyDescent="0.25">
      <c r="A3551" s="138" t="s">
        <v>3409</v>
      </c>
      <c r="B3551" s="139"/>
      <c r="C3551" s="139"/>
      <c r="D3551" s="139"/>
      <c r="E3551" s="139"/>
      <c r="F3551" s="139"/>
      <c r="G3551" s="139"/>
      <c r="H3551" s="139"/>
      <c r="I3551" s="39"/>
    </row>
    <row r="3552" spans="1:9" x14ac:dyDescent="0.25">
      <c r="A3552" s="129" t="s">
        <v>33</v>
      </c>
      <c r="B3552" s="130"/>
      <c r="C3552" s="130"/>
      <c r="D3552" s="130"/>
      <c r="E3552" s="130"/>
      <c r="F3552" s="130"/>
      <c r="G3552" s="130"/>
      <c r="H3552" s="130"/>
      <c r="I3552" s="39"/>
    </row>
    <row r="3553" spans="1:9" ht="27" x14ac:dyDescent="0.25">
      <c r="A3553" s="36">
        <v>5113</v>
      </c>
      <c r="B3553" s="36" t="s">
        <v>3410</v>
      </c>
      <c r="C3553" s="36" t="s">
        <v>112</v>
      </c>
      <c r="D3553" s="36" t="s">
        <v>38</v>
      </c>
      <c r="E3553" s="36" t="s">
        <v>35</v>
      </c>
      <c r="F3553" s="36">
        <v>0</v>
      </c>
      <c r="G3553" s="36">
        <f>F3553*H3553</f>
        <v>0</v>
      </c>
      <c r="H3553" s="36">
        <v>1</v>
      </c>
      <c r="I3553" s="39"/>
    </row>
    <row r="3554" spans="1:9" x14ac:dyDescent="0.25">
      <c r="A3554" s="138" t="s">
        <v>4108</v>
      </c>
      <c r="B3554" s="139"/>
      <c r="C3554" s="139"/>
      <c r="D3554" s="139"/>
      <c r="E3554" s="139"/>
      <c r="F3554" s="139"/>
      <c r="G3554" s="139"/>
      <c r="H3554" s="139"/>
      <c r="I3554" s="39"/>
    </row>
    <row r="3555" spans="1:9" x14ac:dyDescent="0.25">
      <c r="A3555" s="129" t="s">
        <v>39</v>
      </c>
      <c r="B3555" s="130"/>
      <c r="C3555" s="130"/>
      <c r="D3555" s="130"/>
      <c r="E3555" s="130"/>
      <c r="F3555" s="130"/>
      <c r="G3555" s="130"/>
      <c r="H3555" s="130"/>
      <c r="I3555" s="39"/>
    </row>
    <row r="3556" spans="1:9" ht="27" x14ac:dyDescent="0.25">
      <c r="A3556" s="19" t="s">
        <v>134</v>
      </c>
      <c r="B3556" s="19" t="s">
        <v>4109</v>
      </c>
      <c r="C3556" s="19" t="s">
        <v>105</v>
      </c>
      <c r="D3556" s="19" t="s">
        <v>36</v>
      </c>
      <c r="E3556" s="19" t="s">
        <v>35</v>
      </c>
      <c r="F3556" s="19">
        <v>63830000</v>
      </c>
      <c r="G3556" s="19">
        <v>63830000</v>
      </c>
      <c r="H3556" s="19">
        <v>1</v>
      </c>
      <c r="I3556" s="39"/>
    </row>
    <row r="3557" spans="1:9" ht="15" customHeight="1" x14ac:dyDescent="0.25">
      <c r="A3557" s="138" t="s">
        <v>3008</v>
      </c>
      <c r="B3557" s="139"/>
      <c r="C3557" s="139"/>
      <c r="D3557" s="139"/>
      <c r="E3557" s="139"/>
      <c r="F3557" s="139"/>
      <c r="G3557" s="139"/>
      <c r="H3557" s="139"/>
      <c r="I3557" s="39"/>
    </row>
    <row r="3558" spans="1:9" x14ac:dyDescent="0.25">
      <c r="A3558" s="129" t="s">
        <v>39</v>
      </c>
      <c r="B3558" s="130"/>
      <c r="C3558" s="130"/>
      <c r="D3558" s="130"/>
      <c r="E3558" s="130"/>
      <c r="F3558" s="130"/>
      <c r="G3558" s="130"/>
      <c r="H3558" s="130"/>
      <c r="I3558" s="39"/>
    </row>
    <row r="3559" spans="1:9" ht="27" x14ac:dyDescent="0.25">
      <c r="A3559" s="19">
        <v>4251</v>
      </c>
      <c r="B3559" s="19" t="s">
        <v>3837</v>
      </c>
      <c r="C3559" s="19" t="s">
        <v>142</v>
      </c>
      <c r="D3559" s="19" t="s">
        <v>38</v>
      </c>
      <c r="E3559" s="19" t="s">
        <v>35</v>
      </c>
      <c r="F3559" s="19">
        <v>244758821</v>
      </c>
      <c r="G3559" s="19">
        <v>244758821</v>
      </c>
      <c r="H3559" s="19">
        <v>1</v>
      </c>
      <c r="I3559" s="39"/>
    </row>
    <row r="3560" spans="1:9" ht="27" x14ac:dyDescent="0.25">
      <c r="A3560" s="19" t="s">
        <v>134</v>
      </c>
      <c r="B3560" s="19" t="s">
        <v>998</v>
      </c>
      <c r="C3560" s="19" t="s">
        <v>105</v>
      </c>
      <c r="D3560" s="19" t="s">
        <v>36</v>
      </c>
      <c r="E3560" s="19" t="s">
        <v>35</v>
      </c>
      <c r="F3560" s="19">
        <v>0</v>
      </c>
      <c r="G3560" s="19">
        <f>F3560*H3560</f>
        <v>0</v>
      </c>
      <c r="H3560" s="19">
        <v>1</v>
      </c>
      <c r="I3560" s="39"/>
    </row>
    <row r="3561" spans="1:9" x14ac:dyDescent="0.25">
      <c r="A3561" s="129" t="s">
        <v>33</v>
      </c>
      <c r="B3561" s="130"/>
      <c r="C3561" s="130"/>
      <c r="D3561" s="130"/>
      <c r="E3561" s="130"/>
      <c r="F3561" s="130"/>
      <c r="G3561" s="130"/>
      <c r="H3561" s="130"/>
      <c r="I3561" s="39"/>
    </row>
    <row r="3562" spans="1:9" ht="27" x14ac:dyDescent="0.25">
      <c r="A3562" s="38">
        <v>4251</v>
      </c>
      <c r="B3562" s="38" t="s">
        <v>4890</v>
      </c>
      <c r="C3562" s="38" t="s">
        <v>112</v>
      </c>
      <c r="D3562" s="38" t="s">
        <v>38</v>
      </c>
      <c r="E3562" s="38" t="s">
        <v>35</v>
      </c>
      <c r="F3562" s="38">
        <v>3671382</v>
      </c>
      <c r="G3562" s="38">
        <v>3671382</v>
      </c>
      <c r="H3562" s="38">
        <v>1</v>
      </c>
      <c r="I3562" s="39"/>
    </row>
    <row r="3563" spans="1:9" ht="27" x14ac:dyDescent="0.25">
      <c r="A3563" s="38">
        <v>4251</v>
      </c>
      <c r="B3563" s="38" t="s">
        <v>3366</v>
      </c>
      <c r="C3563" s="38" t="s">
        <v>112</v>
      </c>
      <c r="D3563" s="38" t="s">
        <v>38</v>
      </c>
      <c r="E3563" s="38" t="s">
        <v>35</v>
      </c>
      <c r="F3563" s="38">
        <v>0</v>
      </c>
      <c r="G3563" s="38">
        <f>F3563*H3563</f>
        <v>0</v>
      </c>
      <c r="H3563" s="38">
        <v>1</v>
      </c>
      <c r="I3563" s="39"/>
    </row>
    <row r="3564" spans="1:9" x14ac:dyDescent="0.25">
      <c r="A3564" s="138" t="s">
        <v>4861</v>
      </c>
      <c r="B3564" s="139"/>
      <c r="C3564" s="139"/>
      <c r="D3564" s="139"/>
      <c r="E3564" s="139"/>
      <c r="F3564" s="139"/>
      <c r="G3564" s="139"/>
      <c r="H3564" s="139"/>
      <c r="I3564" s="39"/>
    </row>
    <row r="3565" spans="1:9" x14ac:dyDescent="0.25">
      <c r="A3565" s="177" t="s">
        <v>39</v>
      </c>
      <c r="B3565" s="178"/>
      <c r="C3565" s="178"/>
      <c r="D3565" s="178"/>
      <c r="E3565" s="178"/>
      <c r="F3565" s="178"/>
      <c r="G3565" s="178"/>
      <c r="H3565" s="179"/>
      <c r="I3565" s="39"/>
    </row>
    <row r="3566" spans="1:9" x14ac:dyDescent="0.25">
      <c r="A3566" s="36">
        <v>4269</v>
      </c>
      <c r="B3566" s="36" t="s">
        <v>667</v>
      </c>
      <c r="C3566" s="36" t="s">
        <v>108</v>
      </c>
      <c r="D3566" s="36" t="s">
        <v>36</v>
      </c>
      <c r="E3566" s="36" t="s">
        <v>12</v>
      </c>
      <c r="F3566" s="36">
        <v>22000</v>
      </c>
      <c r="G3566" s="36">
        <f>+F3566*H3566</f>
        <v>1386000</v>
      </c>
      <c r="H3566" s="36">
        <v>63</v>
      </c>
      <c r="I3566" s="39"/>
    </row>
    <row r="3567" spans="1:9" x14ac:dyDescent="0.25">
      <c r="A3567" s="138" t="s">
        <v>5178</v>
      </c>
      <c r="B3567" s="139"/>
      <c r="C3567" s="139"/>
      <c r="D3567" s="139"/>
      <c r="E3567" s="139"/>
      <c r="F3567" s="139"/>
      <c r="G3567" s="139"/>
      <c r="H3567" s="139"/>
      <c r="I3567" s="39"/>
    </row>
    <row r="3568" spans="1:9" x14ac:dyDescent="0.25">
      <c r="A3568" s="177" t="s">
        <v>33</v>
      </c>
      <c r="B3568" s="178"/>
      <c r="C3568" s="178"/>
      <c r="D3568" s="178"/>
      <c r="E3568" s="178"/>
      <c r="F3568" s="178"/>
      <c r="G3568" s="178"/>
      <c r="H3568" s="179"/>
      <c r="I3568" s="39"/>
    </row>
    <row r="3569" spans="1:9" ht="27" x14ac:dyDescent="0.25">
      <c r="A3569" s="36">
        <v>5113</v>
      </c>
      <c r="B3569" s="36" t="s">
        <v>5179</v>
      </c>
      <c r="C3569" s="36" t="s">
        <v>112</v>
      </c>
      <c r="D3569" s="36" t="s">
        <v>41</v>
      </c>
      <c r="E3569" s="36" t="s">
        <v>35</v>
      </c>
      <c r="F3569" s="36">
        <v>224352</v>
      </c>
      <c r="G3569" s="36">
        <v>224352</v>
      </c>
      <c r="H3569" s="36">
        <v>1</v>
      </c>
      <c r="I3569" s="39"/>
    </row>
    <row r="3570" spans="1:9" ht="27" x14ac:dyDescent="0.25">
      <c r="A3570" s="36">
        <v>5113</v>
      </c>
      <c r="B3570" s="36" t="s">
        <v>5180</v>
      </c>
      <c r="C3570" s="36" t="s">
        <v>112</v>
      </c>
      <c r="D3570" s="36" t="s">
        <v>41</v>
      </c>
      <c r="E3570" s="36" t="s">
        <v>35</v>
      </c>
      <c r="F3570" s="36">
        <v>480600</v>
      </c>
      <c r="G3570" s="36">
        <v>480600</v>
      </c>
      <c r="H3570" s="36">
        <v>1</v>
      </c>
      <c r="I3570" s="39"/>
    </row>
    <row r="3571" spans="1:9" ht="27" x14ac:dyDescent="0.25">
      <c r="A3571" s="36">
        <v>5113</v>
      </c>
      <c r="B3571" s="36" t="s">
        <v>5181</v>
      </c>
      <c r="C3571" s="36" t="s">
        <v>112</v>
      </c>
      <c r="D3571" s="36" t="s">
        <v>41</v>
      </c>
      <c r="E3571" s="36" t="s">
        <v>35</v>
      </c>
      <c r="F3571" s="36">
        <v>73020</v>
      </c>
      <c r="G3571" s="36">
        <v>73020</v>
      </c>
      <c r="H3571" s="36">
        <v>1</v>
      </c>
      <c r="I3571" s="39"/>
    </row>
    <row r="3572" spans="1:9" ht="27" x14ac:dyDescent="0.25">
      <c r="A3572" s="36">
        <v>5113</v>
      </c>
      <c r="B3572" s="36" t="s">
        <v>5182</v>
      </c>
      <c r="C3572" s="36" t="s">
        <v>112</v>
      </c>
      <c r="D3572" s="36" t="s">
        <v>41</v>
      </c>
      <c r="E3572" s="36" t="s">
        <v>35</v>
      </c>
      <c r="F3572" s="36">
        <v>803604</v>
      </c>
      <c r="G3572" s="36">
        <v>803604</v>
      </c>
      <c r="H3572" s="36">
        <v>1</v>
      </c>
      <c r="I3572" s="39"/>
    </row>
    <row r="3573" spans="1:9" ht="27" x14ac:dyDescent="0.25">
      <c r="A3573" s="36">
        <v>5113</v>
      </c>
      <c r="B3573" s="36" t="s">
        <v>5183</v>
      </c>
      <c r="C3573" s="36" t="s">
        <v>112</v>
      </c>
      <c r="D3573" s="36" t="s">
        <v>41</v>
      </c>
      <c r="E3573" s="36" t="s">
        <v>35</v>
      </c>
      <c r="F3573" s="36">
        <v>130296</v>
      </c>
      <c r="G3573" s="36">
        <v>130296</v>
      </c>
      <c r="H3573" s="36">
        <v>1</v>
      </c>
      <c r="I3573" s="39"/>
    </row>
    <row r="3574" spans="1:9" ht="27" x14ac:dyDescent="0.25">
      <c r="A3574" s="36">
        <v>5113</v>
      </c>
      <c r="B3574" s="36" t="s">
        <v>5184</v>
      </c>
      <c r="C3574" s="36" t="s">
        <v>112</v>
      </c>
      <c r="D3574" s="36" t="s">
        <v>41</v>
      </c>
      <c r="E3574" s="36" t="s">
        <v>35</v>
      </c>
      <c r="F3574" s="36">
        <v>134496</v>
      </c>
      <c r="G3574" s="36">
        <v>134496</v>
      </c>
      <c r="H3574" s="36">
        <v>1</v>
      </c>
      <c r="I3574" s="39"/>
    </row>
    <row r="3575" spans="1:9" ht="27" x14ac:dyDescent="0.25">
      <c r="A3575" s="36">
        <v>5113</v>
      </c>
      <c r="B3575" s="36" t="s">
        <v>5185</v>
      </c>
      <c r="C3575" s="36" t="s">
        <v>112</v>
      </c>
      <c r="D3575" s="36" t="s">
        <v>41</v>
      </c>
      <c r="E3575" s="36" t="s">
        <v>35</v>
      </c>
      <c r="F3575" s="36">
        <v>803640</v>
      </c>
      <c r="G3575" s="36">
        <v>803640</v>
      </c>
      <c r="H3575" s="36">
        <v>1</v>
      </c>
      <c r="I3575" s="39"/>
    </row>
    <row r="3576" spans="1:9" ht="27" x14ac:dyDescent="0.25">
      <c r="A3576" s="36">
        <v>5113</v>
      </c>
      <c r="B3576" s="36" t="s">
        <v>5186</v>
      </c>
      <c r="C3576" s="36" t="s">
        <v>112</v>
      </c>
      <c r="D3576" s="36" t="s">
        <v>41</v>
      </c>
      <c r="E3576" s="36" t="s">
        <v>35</v>
      </c>
      <c r="F3576" s="36">
        <v>709260</v>
      </c>
      <c r="G3576" s="36">
        <v>709260</v>
      </c>
      <c r="H3576" s="36">
        <v>1</v>
      </c>
      <c r="I3576" s="39"/>
    </row>
    <row r="3577" spans="1:9" ht="27" x14ac:dyDescent="0.25">
      <c r="A3577" s="36">
        <v>5113</v>
      </c>
      <c r="B3577" s="36" t="s">
        <v>5187</v>
      </c>
      <c r="C3577" s="36" t="s">
        <v>112</v>
      </c>
      <c r="D3577" s="36" t="s">
        <v>41</v>
      </c>
      <c r="E3577" s="36" t="s">
        <v>35</v>
      </c>
      <c r="F3577" s="36">
        <v>245100</v>
      </c>
      <c r="G3577" s="36">
        <v>245100</v>
      </c>
      <c r="H3577" s="36">
        <v>1</v>
      </c>
      <c r="I3577" s="39"/>
    </row>
    <row r="3578" spans="1:9" ht="27" x14ac:dyDescent="0.25">
      <c r="A3578" s="36">
        <v>5113</v>
      </c>
      <c r="B3578" s="36" t="s">
        <v>5188</v>
      </c>
      <c r="C3578" s="36" t="s">
        <v>112</v>
      </c>
      <c r="D3578" s="36" t="s">
        <v>41</v>
      </c>
      <c r="E3578" s="36" t="s">
        <v>35</v>
      </c>
      <c r="F3578" s="36">
        <v>272712</v>
      </c>
      <c r="G3578" s="36">
        <v>272712</v>
      </c>
      <c r="H3578" s="36">
        <v>1</v>
      </c>
      <c r="I3578" s="39"/>
    </row>
    <row r="3579" spans="1:9" ht="27" x14ac:dyDescent="0.25">
      <c r="A3579" s="36">
        <v>5113</v>
      </c>
      <c r="B3579" s="36" t="s">
        <v>5189</v>
      </c>
      <c r="C3579" s="36" t="s">
        <v>112</v>
      </c>
      <c r="D3579" s="36" t="s">
        <v>41</v>
      </c>
      <c r="E3579" s="36" t="s">
        <v>35</v>
      </c>
      <c r="F3579" s="36">
        <v>1029648</v>
      </c>
      <c r="G3579" s="36">
        <v>1029648</v>
      </c>
      <c r="H3579" s="36">
        <v>1</v>
      </c>
      <c r="I3579" s="39"/>
    </row>
    <row r="3580" spans="1:9" ht="27" x14ac:dyDescent="0.25">
      <c r="A3580" s="36">
        <v>5113</v>
      </c>
      <c r="B3580" s="36" t="s">
        <v>5190</v>
      </c>
      <c r="C3580" s="36" t="s">
        <v>112</v>
      </c>
      <c r="D3580" s="36" t="s">
        <v>41</v>
      </c>
      <c r="E3580" s="36" t="s">
        <v>35</v>
      </c>
      <c r="F3580" s="36">
        <v>380210</v>
      </c>
      <c r="G3580" s="36">
        <v>380210</v>
      </c>
      <c r="H3580" s="36">
        <v>1</v>
      </c>
      <c r="I3580" s="39"/>
    </row>
    <row r="3581" spans="1:9" x14ac:dyDescent="0.25">
      <c r="A3581" s="138" t="s">
        <v>3839</v>
      </c>
      <c r="B3581" s="139"/>
      <c r="C3581" s="139"/>
      <c r="D3581" s="139"/>
      <c r="E3581" s="139"/>
      <c r="F3581" s="139"/>
      <c r="G3581" s="139"/>
      <c r="H3581" s="139"/>
      <c r="I3581" s="39"/>
    </row>
    <row r="3582" spans="1:9" x14ac:dyDescent="0.25">
      <c r="A3582" s="177" t="s">
        <v>39</v>
      </c>
      <c r="B3582" s="178"/>
      <c r="C3582" s="178"/>
      <c r="D3582" s="178"/>
      <c r="E3582" s="178"/>
      <c r="F3582" s="178"/>
      <c r="G3582" s="178"/>
      <c r="H3582" s="179"/>
      <c r="I3582" s="39"/>
    </row>
    <row r="3583" spans="1:9" ht="27" x14ac:dyDescent="0.25">
      <c r="A3583" s="36">
        <v>4861</v>
      </c>
      <c r="B3583" s="36" t="s">
        <v>4160</v>
      </c>
      <c r="C3583" s="36" t="s">
        <v>295</v>
      </c>
      <c r="D3583" s="36" t="s">
        <v>36</v>
      </c>
      <c r="E3583" s="36" t="s">
        <v>35</v>
      </c>
      <c r="F3583" s="36">
        <v>20000000</v>
      </c>
      <c r="G3583" s="36">
        <v>20000000</v>
      </c>
      <c r="H3583" s="36">
        <v>1</v>
      </c>
      <c r="I3583" s="39"/>
    </row>
    <row r="3584" spans="1:9" ht="27" x14ac:dyDescent="0.25">
      <c r="A3584" s="36">
        <v>4861</v>
      </c>
      <c r="B3584" s="36" t="s">
        <v>3838</v>
      </c>
      <c r="C3584" s="36" t="s">
        <v>295</v>
      </c>
      <c r="D3584" s="36" t="s">
        <v>36</v>
      </c>
      <c r="E3584" s="36" t="s">
        <v>35</v>
      </c>
      <c r="F3584" s="36">
        <v>14700000</v>
      </c>
      <c r="G3584" s="36">
        <v>14700000</v>
      </c>
      <c r="H3584" s="36">
        <v>1</v>
      </c>
      <c r="I3584" s="39"/>
    </row>
    <row r="3585" spans="1:9" x14ac:dyDescent="0.25">
      <c r="A3585" s="129" t="s">
        <v>33</v>
      </c>
      <c r="B3585" s="130"/>
      <c r="C3585" s="130"/>
      <c r="D3585" s="130"/>
      <c r="E3585" s="130"/>
      <c r="F3585" s="130"/>
      <c r="G3585" s="130"/>
      <c r="H3585" s="130"/>
      <c r="I3585" s="39"/>
    </row>
    <row r="3586" spans="1:9" ht="27" x14ac:dyDescent="0.25">
      <c r="A3586" s="36">
        <v>4861</v>
      </c>
      <c r="B3586" s="36" t="s">
        <v>4921</v>
      </c>
      <c r="C3586" s="36" t="s">
        <v>112</v>
      </c>
      <c r="D3586" s="36" t="s">
        <v>41</v>
      </c>
      <c r="E3586" s="36" t="s">
        <v>35</v>
      </c>
      <c r="F3586" s="36">
        <v>300000</v>
      </c>
      <c r="G3586" s="36">
        <v>300000</v>
      </c>
      <c r="H3586" s="36">
        <v>1</v>
      </c>
      <c r="I3586" s="39"/>
    </row>
    <row r="3587" spans="1:9" x14ac:dyDescent="0.25">
      <c r="A3587" s="138" t="s">
        <v>4862</v>
      </c>
      <c r="B3587" s="139"/>
      <c r="C3587" s="139"/>
      <c r="D3587" s="139"/>
      <c r="E3587" s="139"/>
      <c r="F3587" s="139"/>
      <c r="G3587" s="139"/>
      <c r="H3587" s="139"/>
      <c r="I3587" s="39"/>
    </row>
    <row r="3588" spans="1:9" x14ac:dyDescent="0.25">
      <c r="A3588" s="129" t="s">
        <v>33</v>
      </c>
      <c r="B3588" s="130"/>
      <c r="C3588" s="130"/>
      <c r="D3588" s="130"/>
      <c r="E3588" s="130"/>
      <c r="F3588" s="130"/>
      <c r="G3588" s="130"/>
      <c r="H3588" s="130"/>
      <c r="I3588" s="39"/>
    </row>
    <row r="3589" spans="1:9" ht="27" x14ac:dyDescent="0.25">
      <c r="A3589" s="38">
        <v>5113</v>
      </c>
      <c r="B3589" s="38" t="s">
        <v>5029</v>
      </c>
      <c r="C3589" s="38" t="s">
        <v>112</v>
      </c>
      <c r="D3589" s="38" t="s">
        <v>41</v>
      </c>
      <c r="E3589" s="38" t="s">
        <v>35</v>
      </c>
      <c r="F3589" s="38">
        <v>351348</v>
      </c>
      <c r="G3589" s="38">
        <v>351348</v>
      </c>
      <c r="H3589" s="38">
        <v>1</v>
      </c>
      <c r="I3589" s="39"/>
    </row>
    <row r="3590" spans="1:9" ht="27" x14ac:dyDescent="0.25">
      <c r="A3590" s="38">
        <v>5113</v>
      </c>
      <c r="B3590" s="38" t="s">
        <v>4605</v>
      </c>
      <c r="C3590" s="38" t="s">
        <v>62</v>
      </c>
      <c r="D3590" s="38" t="s">
        <v>34</v>
      </c>
      <c r="E3590" s="38" t="s">
        <v>35</v>
      </c>
      <c r="F3590" s="38">
        <v>105408</v>
      </c>
      <c r="G3590" s="38">
        <v>105408</v>
      </c>
      <c r="H3590" s="38">
        <v>1</v>
      </c>
      <c r="I3590" s="39"/>
    </row>
    <row r="3591" spans="1:9" x14ac:dyDescent="0.25">
      <c r="A3591" s="177" t="s">
        <v>39</v>
      </c>
      <c r="B3591" s="178"/>
      <c r="C3591" s="178"/>
      <c r="D3591" s="178"/>
      <c r="E3591" s="178"/>
      <c r="F3591" s="178"/>
      <c r="G3591" s="178"/>
      <c r="H3591" s="179"/>
      <c r="I3591" s="39"/>
    </row>
    <row r="3592" spans="1:9" ht="27" x14ac:dyDescent="0.25">
      <c r="A3592" s="36">
        <v>5113</v>
      </c>
      <c r="B3592" s="36" t="s">
        <v>4604</v>
      </c>
      <c r="C3592" s="36" t="s">
        <v>141</v>
      </c>
      <c r="D3592" s="36" t="s">
        <v>36</v>
      </c>
      <c r="E3592" s="36" t="s">
        <v>35</v>
      </c>
      <c r="F3592" s="36">
        <v>17567380</v>
      </c>
      <c r="G3592" s="36">
        <v>17567380</v>
      </c>
      <c r="H3592" s="36">
        <v>1</v>
      </c>
      <c r="I3592" s="39"/>
    </row>
    <row r="3593" spans="1:9" x14ac:dyDescent="0.25">
      <c r="A3593" s="138" t="s">
        <v>2703</v>
      </c>
      <c r="B3593" s="139"/>
      <c r="C3593" s="139"/>
      <c r="D3593" s="139"/>
      <c r="E3593" s="139"/>
      <c r="F3593" s="139"/>
      <c r="G3593" s="139"/>
      <c r="H3593" s="139"/>
      <c r="I3593" s="39"/>
    </row>
    <row r="3594" spans="1:9" ht="15" customHeight="1" x14ac:dyDescent="0.25">
      <c r="A3594" s="129" t="s">
        <v>33</v>
      </c>
      <c r="B3594" s="130"/>
      <c r="C3594" s="130"/>
      <c r="D3594" s="130"/>
      <c r="E3594" s="130"/>
      <c r="F3594" s="130"/>
      <c r="G3594" s="130"/>
      <c r="H3594" s="130"/>
      <c r="I3594" s="39"/>
    </row>
    <row r="3595" spans="1:9" ht="24.75" customHeight="1" x14ac:dyDescent="0.25">
      <c r="A3595" s="10" t="s">
        <v>256</v>
      </c>
      <c r="B3595" s="10" t="s">
        <v>686</v>
      </c>
      <c r="C3595" s="10" t="s">
        <v>469</v>
      </c>
      <c r="D3595" s="19" t="s">
        <v>36</v>
      </c>
      <c r="E3595" s="19" t="s">
        <v>35</v>
      </c>
      <c r="F3595" s="36">
        <v>7850000</v>
      </c>
      <c r="G3595" s="36">
        <f>F3595*H3595</f>
        <v>7850000</v>
      </c>
      <c r="H3595" s="36">
        <v>1</v>
      </c>
      <c r="I3595" s="39"/>
    </row>
    <row r="3596" spans="1:9" x14ac:dyDescent="0.25">
      <c r="A3596" s="138" t="s">
        <v>2617</v>
      </c>
      <c r="B3596" s="139"/>
      <c r="C3596" s="139"/>
      <c r="D3596" s="139"/>
      <c r="E3596" s="139"/>
      <c r="F3596" s="139"/>
      <c r="G3596" s="139"/>
      <c r="H3596" s="139"/>
      <c r="I3596" s="39"/>
    </row>
    <row r="3597" spans="1:9" ht="15" customHeight="1" x14ac:dyDescent="0.25">
      <c r="A3597" s="129" t="s">
        <v>33</v>
      </c>
      <c r="B3597" s="130"/>
      <c r="C3597" s="130"/>
      <c r="D3597" s="130"/>
      <c r="E3597" s="130"/>
      <c r="F3597" s="130"/>
      <c r="G3597" s="130"/>
      <c r="H3597" s="130"/>
      <c r="I3597" s="39"/>
    </row>
    <row r="3598" spans="1:9" ht="40.5" x14ac:dyDescent="0.25">
      <c r="A3598" s="10" t="s">
        <v>130</v>
      </c>
      <c r="B3598" s="10" t="s">
        <v>5091</v>
      </c>
      <c r="C3598" s="10" t="s">
        <v>119</v>
      </c>
      <c r="D3598" s="10" t="s">
        <v>11</v>
      </c>
      <c r="E3598" s="10" t="s">
        <v>35</v>
      </c>
      <c r="F3598" s="10">
        <v>150000</v>
      </c>
      <c r="G3598" s="10">
        <v>150000</v>
      </c>
      <c r="H3598" s="10">
        <v>1</v>
      </c>
      <c r="I3598" s="39"/>
    </row>
    <row r="3599" spans="1:9" ht="40.5" x14ac:dyDescent="0.25">
      <c r="A3599" s="10" t="s">
        <v>130</v>
      </c>
      <c r="B3599" s="10" t="s">
        <v>5092</v>
      </c>
      <c r="C3599" s="10" t="s">
        <v>119</v>
      </c>
      <c r="D3599" s="10" t="s">
        <v>11</v>
      </c>
      <c r="E3599" s="10" t="s">
        <v>35</v>
      </c>
      <c r="F3599" s="10">
        <v>500000</v>
      </c>
      <c r="G3599" s="10">
        <v>500000</v>
      </c>
      <c r="H3599" s="10">
        <v>1</v>
      </c>
      <c r="I3599" s="39"/>
    </row>
    <row r="3600" spans="1:9" ht="40.5" x14ac:dyDescent="0.25">
      <c r="A3600" s="10" t="s">
        <v>130</v>
      </c>
      <c r="B3600" s="10" t="s">
        <v>5093</v>
      </c>
      <c r="C3600" s="10" t="s">
        <v>119</v>
      </c>
      <c r="D3600" s="10" t="s">
        <v>11</v>
      </c>
      <c r="E3600" s="10" t="s">
        <v>35</v>
      </c>
      <c r="F3600" s="10">
        <v>800000</v>
      </c>
      <c r="G3600" s="10">
        <v>800000</v>
      </c>
      <c r="H3600" s="10">
        <v>1</v>
      </c>
      <c r="I3600" s="39"/>
    </row>
    <row r="3601" spans="1:9" ht="40.5" x14ac:dyDescent="0.25">
      <c r="A3601" s="10" t="s">
        <v>130</v>
      </c>
      <c r="B3601" s="10" t="s">
        <v>5094</v>
      </c>
      <c r="C3601" s="10" t="s">
        <v>119</v>
      </c>
      <c r="D3601" s="10" t="s">
        <v>11</v>
      </c>
      <c r="E3601" s="10" t="s">
        <v>35</v>
      </c>
      <c r="F3601" s="10">
        <v>700000</v>
      </c>
      <c r="G3601" s="10">
        <v>700000</v>
      </c>
      <c r="H3601" s="10">
        <v>1</v>
      </c>
      <c r="I3601" s="39"/>
    </row>
    <row r="3602" spans="1:9" ht="40.5" x14ac:dyDescent="0.25">
      <c r="A3602" s="10" t="s">
        <v>130</v>
      </c>
      <c r="B3602" s="10" t="s">
        <v>5095</v>
      </c>
      <c r="C3602" s="10" t="s">
        <v>119</v>
      </c>
      <c r="D3602" s="10" t="s">
        <v>11</v>
      </c>
      <c r="E3602" s="10" t="s">
        <v>35</v>
      </c>
      <c r="F3602" s="10">
        <v>500000</v>
      </c>
      <c r="G3602" s="10">
        <v>500000</v>
      </c>
      <c r="H3602" s="10">
        <v>1</v>
      </c>
      <c r="I3602" s="39"/>
    </row>
    <row r="3603" spans="1:9" ht="40.5" x14ac:dyDescent="0.25">
      <c r="A3603" s="10" t="s">
        <v>130</v>
      </c>
      <c r="B3603" s="10" t="s">
        <v>5096</v>
      </c>
      <c r="C3603" s="10" t="s">
        <v>119</v>
      </c>
      <c r="D3603" s="10" t="s">
        <v>11</v>
      </c>
      <c r="E3603" s="10" t="s">
        <v>35</v>
      </c>
      <c r="F3603" s="10">
        <v>1200000</v>
      </c>
      <c r="G3603" s="10">
        <v>1200000</v>
      </c>
      <c r="H3603" s="10">
        <v>1</v>
      </c>
      <c r="I3603" s="39"/>
    </row>
    <row r="3604" spans="1:9" ht="40.5" x14ac:dyDescent="0.25">
      <c r="A3604" s="10" t="s">
        <v>130</v>
      </c>
      <c r="B3604" s="10" t="s">
        <v>5097</v>
      </c>
      <c r="C3604" s="10" t="s">
        <v>119</v>
      </c>
      <c r="D3604" s="10" t="s">
        <v>11</v>
      </c>
      <c r="E3604" s="10" t="s">
        <v>35</v>
      </c>
      <c r="F3604" s="10">
        <v>3500000</v>
      </c>
      <c r="G3604" s="10">
        <v>3500000</v>
      </c>
      <c r="H3604" s="10">
        <v>1</v>
      </c>
      <c r="I3604" s="39"/>
    </row>
    <row r="3605" spans="1:9" ht="40.5" x14ac:dyDescent="0.25">
      <c r="A3605" s="10" t="s">
        <v>130</v>
      </c>
      <c r="B3605" s="10" t="s">
        <v>5098</v>
      </c>
      <c r="C3605" s="10" t="s">
        <v>119</v>
      </c>
      <c r="D3605" s="10" t="s">
        <v>11</v>
      </c>
      <c r="E3605" s="10" t="s">
        <v>35</v>
      </c>
      <c r="F3605" s="10">
        <v>880000</v>
      </c>
      <c r="G3605" s="10">
        <v>880000</v>
      </c>
      <c r="H3605" s="10">
        <v>1</v>
      </c>
      <c r="I3605" s="39"/>
    </row>
    <row r="3606" spans="1:9" ht="40.5" x14ac:dyDescent="0.25">
      <c r="A3606" s="10" t="s">
        <v>130</v>
      </c>
      <c r="B3606" s="10" t="s">
        <v>5099</v>
      </c>
      <c r="C3606" s="10" t="s">
        <v>119</v>
      </c>
      <c r="D3606" s="10" t="s">
        <v>11</v>
      </c>
      <c r="E3606" s="10" t="s">
        <v>35</v>
      </c>
      <c r="F3606" s="10">
        <v>750000</v>
      </c>
      <c r="G3606" s="10">
        <v>750000</v>
      </c>
      <c r="H3606" s="10">
        <v>1</v>
      </c>
      <c r="I3606" s="39"/>
    </row>
    <row r="3607" spans="1:9" ht="40.5" x14ac:dyDescent="0.25">
      <c r="A3607" s="10" t="s">
        <v>130</v>
      </c>
      <c r="B3607" s="10" t="s">
        <v>5100</v>
      </c>
      <c r="C3607" s="10" t="s">
        <v>119</v>
      </c>
      <c r="D3607" s="10" t="s">
        <v>11</v>
      </c>
      <c r="E3607" s="10" t="s">
        <v>35</v>
      </c>
      <c r="F3607" s="10">
        <v>600000</v>
      </c>
      <c r="G3607" s="10">
        <v>600000</v>
      </c>
      <c r="H3607" s="10">
        <v>1</v>
      </c>
      <c r="I3607" s="39"/>
    </row>
    <row r="3608" spans="1:9" ht="40.5" x14ac:dyDescent="0.25">
      <c r="A3608" s="10" t="s">
        <v>130</v>
      </c>
      <c r="B3608" s="10" t="s">
        <v>5101</v>
      </c>
      <c r="C3608" s="10" t="s">
        <v>119</v>
      </c>
      <c r="D3608" s="10" t="s">
        <v>11</v>
      </c>
      <c r="E3608" s="10" t="s">
        <v>35</v>
      </c>
      <c r="F3608" s="10">
        <v>650000</v>
      </c>
      <c r="G3608" s="10">
        <v>650000</v>
      </c>
      <c r="H3608" s="10">
        <v>1</v>
      </c>
      <c r="I3608" s="39"/>
    </row>
    <row r="3609" spans="1:9" ht="40.5" x14ac:dyDescent="0.25">
      <c r="A3609" s="10" t="s">
        <v>130</v>
      </c>
      <c r="B3609" s="10" t="s">
        <v>5102</v>
      </c>
      <c r="C3609" s="10" t="s">
        <v>119</v>
      </c>
      <c r="D3609" s="10" t="s">
        <v>11</v>
      </c>
      <c r="E3609" s="10" t="s">
        <v>35</v>
      </c>
      <c r="F3609" s="10">
        <v>2000000</v>
      </c>
      <c r="G3609" s="10">
        <v>2000000</v>
      </c>
      <c r="H3609" s="10">
        <v>1</v>
      </c>
      <c r="I3609" s="39"/>
    </row>
    <row r="3610" spans="1:9" ht="40.5" x14ac:dyDescent="0.25">
      <c r="A3610" s="10" t="s">
        <v>130</v>
      </c>
      <c r="B3610" s="10" t="s">
        <v>5103</v>
      </c>
      <c r="C3610" s="10" t="s">
        <v>119</v>
      </c>
      <c r="D3610" s="10" t="s">
        <v>11</v>
      </c>
      <c r="E3610" s="10" t="s">
        <v>35</v>
      </c>
      <c r="F3610" s="10">
        <v>700000</v>
      </c>
      <c r="G3610" s="10">
        <v>700000</v>
      </c>
      <c r="H3610" s="10">
        <v>1</v>
      </c>
      <c r="I3610" s="39"/>
    </row>
    <row r="3611" spans="1:9" ht="40.5" x14ac:dyDescent="0.25">
      <c r="A3611" s="10" t="s">
        <v>130</v>
      </c>
      <c r="B3611" s="10" t="s">
        <v>5104</v>
      </c>
      <c r="C3611" s="10" t="s">
        <v>119</v>
      </c>
      <c r="D3611" s="10" t="s">
        <v>11</v>
      </c>
      <c r="E3611" s="10" t="s">
        <v>35</v>
      </c>
      <c r="F3611" s="10">
        <v>800000</v>
      </c>
      <c r="G3611" s="10">
        <v>800000</v>
      </c>
      <c r="H3611" s="10">
        <v>1</v>
      </c>
      <c r="I3611" s="39"/>
    </row>
    <row r="3612" spans="1:9" ht="40.5" x14ac:dyDescent="0.25">
      <c r="A3612" s="10" t="s">
        <v>130</v>
      </c>
      <c r="B3612" s="10" t="s">
        <v>5105</v>
      </c>
      <c r="C3612" s="10" t="s">
        <v>119</v>
      </c>
      <c r="D3612" s="10" t="s">
        <v>11</v>
      </c>
      <c r="E3612" s="10" t="s">
        <v>35</v>
      </c>
      <c r="F3612" s="10">
        <v>750000</v>
      </c>
      <c r="G3612" s="10">
        <v>750000</v>
      </c>
      <c r="H3612" s="10">
        <v>1</v>
      </c>
      <c r="I3612" s="39"/>
    </row>
    <row r="3613" spans="1:9" ht="40.5" x14ac:dyDescent="0.25">
      <c r="A3613" s="10" t="s">
        <v>130</v>
      </c>
      <c r="B3613" s="10" t="s">
        <v>981</v>
      </c>
      <c r="C3613" s="10" t="s">
        <v>119</v>
      </c>
      <c r="D3613" s="10" t="s">
        <v>11</v>
      </c>
      <c r="E3613" s="10" t="s">
        <v>35</v>
      </c>
      <c r="F3613" s="10">
        <v>2922000</v>
      </c>
      <c r="G3613" s="10">
        <f t="shared" ref="G3613:G3623" si="74">F3613*H3613</f>
        <v>2922000</v>
      </c>
      <c r="H3613" s="10">
        <v>1</v>
      </c>
      <c r="I3613" s="39"/>
    </row>
    <row r="3614" spans="1:9" ht="40.5" x14ac:dyDescent="0.25">
      <c r="A3614" s="10" t="s">
        <v>130</v>
      </c>
      <c r="B3614" s="10" t="s">
        <v>982</v>
      </c>
      <c r="C3614" s="10" t="s">
        <v>119</v>
      </c>
      <c r="D3614" s="10" t="s">
        <v>11</v>
      </c>
      <c r="E3614" s="10" t="s">
        <v>35</v>
      </c>
      <c r="F3614" s="10">
        <v>400000</v>
      </c>
      <c r="G3614" s="10">
        <f t="shared" si="74"/>
        <v>400000</v>
      </c>
      <c r="H3614" s="10">
        <v>1</v>
      </c>
      <c r="I3614" s="39"/>
    </row>
    <row r="3615" spans="1:9" ht="40.5" x14ac:dyDescent="0.25">
      <c r="A3615" s="10" t="s">
        <v>130</v>
      </c>
      <c r="B3615" s="10" t="s">
        <v>983</v>
      </c>
      <c r="C3615" s="10" t="s">
        <v>119</v>
      </c>
      <c r="D3615" s="10" t="s">
        <v>11</v>
      </c>
      <c r="E3615" s="10" t="s">
        <v>35</v>
      </c>
      <c r="F3615" s="10">
        <v>0</v>
      </c>
      <c r="G3615" s="10">
        <f t="shared" si="74"/>
        <v>0</v>
      </c>
      <c r="H3615" s="10">
        <v>1</v>
      </c>
      <c r="I3615" s="39"/>
    </row>
    <row r="3616" spans="1:9" ht="40.5" x14ac:dyDescent="0.25">
      <c r="A3616" s="10" t="s">
        <v>130</v>
      </c>
      <c r="B3616" s="10" t="s">
        <v>984</v>
      </c>
      <c r="C3616" s="10" t="s">
        <v>119</v>
      </c>
      <c r="D3616" s="10" t="s">
        <v>11</v>
      </c>
      <c r="E3616" s="10" t="s">
        <v>35</v>
      </c>
      <c r="F3616" s="10">
        <v>0</v>
      </c>
      <c r="G3616" s="10">
        <f t="shared" si="74"/>
        <v>0</v>
      </c>
      <c r="H3616" s="10">
        <v>1</v>
      </c>
      <c r="I3616" s="39"/>
    </row>
    <row r="3617" spans="1:14" ht="40.5" x14ac:dyDescent="0.25">
      <c r="A3617" s="10" t="s">
        <v>130</v>
      </c>
      <c r="B3617" s="10" t="s">
        <v>985</v>
      </c>
      <c r="C3617" s="10" t="s">
        <v>119</v>
      </c>
      <c r="D3617" s="10" t="s">
        <v>11</v>
      </c>
      <c r="E3617" s="10" t="s">
        <v>35</v>
      </c>
      <c r="F3617" s="10">
        <v>0</v>
      </c>
      <c r="G3617" s="10">
        <f t="shared" si="74"/>
        <v>0</v>
      </c>
      <c r="H3617" s="10">
        <v>1</v>
      </c>
      <c r="I3617" s="39"/>
    </row>
    <row r="3618" spans="1:14" ht="40.5" x14ac:dyDescent="0.25">
      <c r="A3618" s="10" t="s">
        <v>130</v>
      </c>
      <c r="B3618" s="10" t="s">
        <v>986</v>
      </c>
      <c r="C3618" s="10" t="s">
        <v>119</v>
      </c>
      <c r="D3618" s="19" t="s">
        <v>11</v>
      </c>
      <c r="E3618" s="19" t="s">
        <v>35</v>
      </c>
      <c r="F3618" s="19">
        <v>0</v>
      </c>
      <c r="G3618" s="19">
        <f t="shared" si="74"/>
        <v>0</v>
      </c>
      <c r="H3618" s="36">
        <v>1</v>
      </c>
      <c r="I3618" s="39"/>
    </row>
    <row r="3619" spans="1:14" ht="40.5" x14ac:dyDescent="0.25">
      <c r="A3619" s="10" t="s">
        <v>130</v>
      </c>
      <c r="B3619" s="10" t="s">
        <v>987</v>
      </c>
      <c r="C3619" s="10" t="s">
        <v>119</v>
      </c>
      <c r="D3619" s="19" t="s">
        <v>11</v>
      </c>
      <c r="E3619" s="19" t="s">
        <v>35</v>
      </c>
      <c r="F3619" s="19">
        <v>0</v>
      </c>
      <c r="G3619" s="19">
        <f t="shared" si="74"/>
        <v>0</v>
      </c>
      <c r="H3619" s="36">
        <v>1</v>
      </c>
      <c r="I3619" s="39"/>
      <c r="N3619" s="87"/>
    </row>
    <row r="3620" spans="1:14" ht="40.5" x14ac:dyDescent="0.25">
      <c r="A3620" s="10" t="s">
        <v>130</v>
      </c>
      <c r="B3620" s="10" t="s">
        <v>988</v>
      </c>
      <c r="C3620" s="10" t="s">
        <v>119</v>
      </c>
      <c r="D3620" s="19" t="s">
        <v>11</v>
      </c>
      <c r="E3620" s="19" t="s">
        <v>35</v>
      </c>
      <c r="F3620" s="19">
        <v>1570000</v>
      </c>
      <c r="G3620" s="19">
        <f t="shared" si="74"/>
        <v>1570000</v>
      </c>
      <c r="H3620" s="19">
        <v>1</v>
      </c>
      <c r="I3620" s="39"/>
    </row>
    <row r="3621" spans="1:14" ht="40.5" x14ac:dyDescent="0.25">
      <c r="A3621" s="10" t="s">
        <v>130</v>
      </c>
      <c r="B3621" s="10" t="s">
        <v>989</v>
      </c>
      <c r="C3621" s="10" t="s">
        <v>119</v>
      </c>
      <c r="D3621" s="19" t="s">
        <v>11</v>
      </c>
      <c r="E3621" s="19" t="s">
        <v>35</v>
      </c>
      <c r="F3621" s="19">
        <v>388000</v>
      </c>
      <c r="G3621" s="19">
        <f t="shared" si="74"/>
        <v>388000</v>
      </c>
      <c r="H3621" s="19">
        <v>1</v>
      </c>
      <c r="I3621" s="39"/>
    </row>
    <row r="3622" spans="1:14" ht="40.5" x14ac:dyDescent="0.25">
      <c r="A3622" s="10" t="s">
        <v>130</v>
      </c>
      <c r="B3622" s="10" t="s">
        <v>990</v>
      </c>
      <c r="C3622" s="10" t="s">
        <v>119</v>
      </c>
      <c r="D3622" s="19" t="s">
        <v>11</v>
      </c>
      <c r="E3622" s="19" t="s">
        <v>35</v>
      </c>
      <c r="F3622" s="19">
        <v>249000</v>
      </c>
      <c r="G3622" s="19">
        <f t="shared" si="74"/>
        <v>249000</v>
      </c>
      <c r="H3622" s="19">
        <v>1</v>
      </c>
      <c r="I3622" s="39"/>
    </row>
    <row r="3623" spans="1:14" ht="40.5" x14ac:dyDescent="0.25">
      <c r="A3623" s="10" t="s">
        <v>130</v>
      </c>
      <c r="B3623" s="10" t="s">
        <v>991</v>
      </c>
      <c r="C3623" s="10" t="s">
        <v>119</v>
      </c>
      <c r="D3623" s="19" t="s">
        <v>11</v>
      </c>
      <c r="E3623" s="19" t="s">
        <v>35</v>
      </c>
      <c r="F3623" s="19">
        <v>2430000</v>
      </c>
      <c r="G3623" s="19">
        <f t="shared" si="74"/>
        <v>2430000</v>
      </c>
      <c r="H3623" s="19">
        <v>1</v>
      </c>
      <c r="I3623" s="39"/>
    </row>
    <row r="3624" spans="1:14" x14ac:dyDescent="0.25">
      <c r="A3624" s="138" t="s">
        <v>2697</v>
      </c>
      <c r="B3624" s="139"/>
      <c r="C3624" s="139"/>
      <c r="D3624" s="139"/>
      <c r="E3624" s="139"/>
      <c r="F3624" s="139"/>
      <c r="G3624" s="139"/>
      <c r="H3624" s="139"/>
      <c r="I3624" s="39"/>
    </row>
    <row r="3625" spans="1:14" x14ac:dyDescent="0.25">
      <c r="A3625" s="129" t="s">
        <v>33</v>
      </c>
      <c r="B3625" s="130"/>
      <c r="C3625" s="130"/>
      <c r="D3625" s="130"/>
      <c r="E3625" s="130"/>
      <c r="F3625" s="130"/>
      <c r="G3625" s="130"/>
      <c r="H3625" s="130"/>
      <c r="I3625" s="39"/>
    </row>
    <row r="3626" spans="1:14" ht="40.5" x14ac:dyDescent="0.25">
      <c r="A3626" s="38">
        <v>4239</v>
      </c>
      <c r="B3626" s="38" t="s">
        <v>5088</v>
      </c>
      <c r="C3626" s="38" t="s">
        <v>129</v>
      </c>
      <c r="D3626" s="38" t="s">
        <v>11</v>
      </c>
      <c r="E3626" s="38" t="s">
        <v>35</v>
      </c>
      <c r="F3626" s="38">
        <v>1390000</v>
      </c>
      <c r="G3626" s="38">
        <v>1390000</v>
      </c>
      <c r="H3626" s="38">
        <v>1</v>
      </c>
      <c r="I3626" s="39"/>
    </row>
    <row r="3627" spans="1:14" ht="40.5" x14ac:dyDescent="0.25">
      <c r="A3627" s="38">
        <v>4239</v>
      </c>
      <c r="B3627" s="38" t="s">
        <v>5089</v>
      </c>
      <c r="C3627" s="38" t="s">
        <v>129</v>
      </c>
      <c r="D3627" s="38" t="s">
        <v>11</v>
      </c>
      <c r="E3627" s="38" t="s">
        <v>35</v>
      </c>
      <c r="F3627" s="38">
        <v>510000</v>
      </c>
      <c r="G3627" s="38">
        <v>510000</v>
      </c>
      <c r="H3627" s="38">
        <v>1</v>
      </c>
      <c r="I3627" s="39"/>
    </row>
    <row r="3628" spans="1:14" ht="40.5" x14ac:dyDescent="0.25">
      <c r="A3628" s="38">
        <v>4239</v>
      </c>
      <c r="B3628" s="38" t="s">
        <v>5090</v>
      </c>
      <c r="C3628" s="38" t="s">
        <v>129</v>
      </c>
      <c r="D3628" s="38" t="s">
        <v>11</v>
      </c>
      <c r="E3628" s="38" t="s">
        <v>35</v>
      </c>
      <c r="F3628" s="38">
        <v>500000</v>
      </c>
      <c r="G3628" s="38">
        <v>500000</v>
      </c>
      <c r="H3628" s="38">
        <v>1</v>
      </c>
      <c r="I3628" s="39"/>
    </row>
    <row r="3629" spans="1:14" ht="27" customHeight="1" x14ac:dyDescent="0.25">
      <c r="A3629" s="38" t="s">
        <v>130</v>
      </c>
      <c r="B3629" s="38" t="s">
        <v>979</v>
      </c>
      <c r="C3629" s="38" t="s">
        <v>129</v>
      </c>
      <c r="D3629" s="38" t="s">
        <v>11</v>
      </c>
      <c r="E3629" s="38" t="s">
        <v>35</v>
      </c>
      <c r="F3629" s="38">
        <v>1244600</v>
      </c>
      <c r="G3629" s="38">
        <f>F3629*H3629</f>
        <v>1244600</v>
      </c>
      <c r="H3629" s="38">
        <v>1</v>
      </c>
      <c r="I3629" s="39"/>
    </row>
    <row r="3630" spans="1:14" ht="40.5" x14ac:dyDescent="0.25">
      <c r="A3630" s="38" t="s">
        <v>130</v>
      </c>
      <c r="B3630" s="38" t="s">
        <v>980</v>
      </c>
      <c r="C3630" s="38" t="s">
        <v>129</v>
      </c>
      <c r="D3630" s="38" t="s">
        <v>11</v>
      </c>
      <c r="E3630" s="38" t="s">
        <v>35</v>
      </c>
      <c r="F3630" s="38">
        <v>788300</v>
      </c>
      <c r="G3630" s="38">
        <f>F3630*H3630</f>
        <v>788300</v>
      </c>
      <c r="H3630" s="38">
        <v>1</v>
      </c>
      <c r="I3630" s="39"/>
    </row>
    <row r="3631" spans="1:14" x14ac:dyDescent="0.25">
      <c r="A3631" s="138" t="s">
        <v>3407</v>
      </c>
      <c r="B3631" s="139"/>
      <c r="C3631" s="139"/>
      <c r="D3631" s="139"/>
      <c r="E3631" s="139"/>
      <c r="F3631" s="139"/>
      <c r="G3631" s="139"/>
      <c r="H3631" s="139"/>
      <c r="I3631" s="39"/>
    </row>
    <row r="3632" spans="1:14" x14ac:dyDescent="0.25">
      <c r="A3632" s="129" t="s">
        <v>33</v>
      </c>
      <c r="B3632" s="130"/>
      <c r="C3632" s="130"/>
      <c r="D3632" s="130"/>
      <c r="E3632" s="130"/>
      <c r="F3632" s="130"/>
      <c r="G3632" s="130"/>
      <c r="H3632" s="130"/>
      <c r="I3632" s="39"/>
    </row>
    <row r="3633" spans="1:9" ht="27" x14ac:dyDescent="0.25">
      <c r="A3633" s="36">
        <v>5113</v>
      </c>
      <c r="B3633" s="36" t="s">
        <v>3408</v>
      </c>
      <c r="C3633" s="36" t="s">
        <v>112</v>
      </c>
      <c r="D3633" s="36" t="s">
        <v>38</v>
      </c>
      <c r="E3633" s="36" t="s">
        <v>35</v>
      </c>
      <c r="F3633" s="36">
        <v>0</v>
      </c>
      <c r="G3633" s="36">
        <f>F3633*H3633</f>
        <v>0</v>
      </c>
      <c r="H3633" s="36">
        <v>1</v>
      </c>
      <c r="I3633" s="39"/>
    </row>
    <row r="3634" spans="1:9" ht="15" customHeight="1" x14ac:dyDescent="0.25">
      <c r="A3634" s="138" t="s">
        <v>5194</v>
      </c>
      <c r="B3634" s="139"/>
      <c r="C3634" s="139"/>
      <c r="D3634" s="139"/>
      <c r="E3634" s="139"/>
      <c r="F3634" s="139"/>
      <c r="G3634" s="139"/>
      <c r="H3634" s="139"/>
      <c r="I3634" s="39"/>
    </row>
    <row r="3635" spans="1:9" x14ac:dyDescent="0.25">
      <c r="A3635" s="129" t="s">
        <v>33</v>
      </c>
      <c r="B3635" s="130"/>
      <c r="C3635" s="130"/>
      <c r="D3635" s="130"/>
      <c r="E3635" s="130"/>
      <c r="F3635" s="130"/>
      <c r="G3635" s="130"/>
      <c r="H3635" s="143"/>
      <c r="I3635" s="39"/>
    </row>
    <row r="3636" spans="1:9" ht="27" x14ac:dyDescent="0.25">
      <c r="A3636" s="36">
        <v>5113</v>
      </c>
      <c r="B3636" s="36" t="s">
        <v>5195</v>
      </c>
      <c r="C3636" s="36" t="s">
        <v>112</v>
      </c>
      <c r="D3636" s="36" t="s">
        <v>41</v>
      </c>
      <c r="E3636" s="36" t="s">
        <v>35</v>
      </c>
      <c r="F3636" s="36">
        <v>0</v>
      </c>
      <c r="G3636" s="36">
        <f>F3636*H3636</f>
        <v>0</v>
      </c>
      <c r="H3636" s="36">
        <v>1</v>
      </c>
      <c r="I3636" s="39"/>
    </row>
    <row r="3637" spans="1:9" x14ac:dyDescent="0.25">
      <c r="A3637" s="138" t="s">
        <v>2704</v>
      </c>
      <c r="B3637" s="139"/>
      <c r="C3637" s="139"/>
      <c r="D3637" s="139"/>
      <c r="E3637" s="139"/>
      <c r="F3637" s="139"/>
      <c r="G3637" s="139"/>
      <c r="H3637" s="139"/>
      <c r="I3637" s="39"/>
    </row>
    <row r="3638" spans="1:9" x14ac:dyDescent="0.25">
      <c r="A3638" s="129" t="s">
        <v>9</v>
      </c>
      <c r="B3638" s="130"/>
      <c r="C3638" s="130"/>
      <c r="D3638" s="130"/>
      <c r="E3638" s="130"/>
      <c r="F3638" s="130"/>
      <c r="G3638" s="130"/>
      <c r="H3638" s="143"/>
      <c r="I3638" s="39"/>
    </row>
    <row r="3639" spans="1:9" x14ac:dyDescent="0.25">
      <c r="A3639" s="10" t="s">
        <v>182</v>
      </c>
      <c r="B3639" s="10" t="s">
        <v>667</v>
      </c>
      <c r="C3639" s="30" t="s">
        <v>108</v>
      </c>
      <c r="D3639" s="19" t="s">
        <v>36</v>
      </c>
      <c r="E3639" s="19" t="s">
        <v>12</v>
      </c>
      <c r="F3639" s="19">
        <v>0</v>
      </c>
      <c r="G3639" s="19">
        <f>F3639*H3639</f>
        <v>0</v>
      </c>
      <c r="H3639" s="35">
        <v>63</v>
      </c>
      <c r="I3639" s="39"/>
    </row>
    <row r="3640" spans="1:9" x14ac:dyDescent="0.25">
      <c r="A3640" s="154" t="s">
        <v>2897</v>
      </c>
      <c r="B3640" s="155"/>
      <c r="C3640" s="155"/>
      <c r="D3640" s="155"/>
      <c r="E3640" s="155"/>
      <c r="F3640" s="155"/>
      <c r="G3640" s="155"/>
      <c r="H3640" s="155"/>
      <c r="I3640" s="39"/>
    </row>
    <row r="3641" spans="1:9" x14ac:dyDescent="0.25">
      <c r="A3641" s="133" t="s">
        <v>2705</v>
      </c>
      <c r="B3641" s="134"/>
      <c r="C3641" s="134"/>
      <c r="D3641" s="134"/>
      <c r="E3641" s="134"/>
      <c r="F3641" s="134"/>
      <c r="G3641" s="134"/>
      <c r="H3641" s="134"/>
      <c r="I3641" s="39"/>
    </row>
    <row r="3642" spans="1:9" x14ac:dyDescent="0.25">
      <c r="A3642" s="144" t="s">
        <v>9</v>
      </c>
      <c r="B3642" s="145"/>
      <c r="C3642" s="145"/>
      <c r="D3642" s="145"/>
      <c r="E3642" s="145"/>
      <c r="F3642" s="145"/>
      <c r="G3642" s="145"/>
      <c r="H3642" s="146"/>
      <c r="I3642" s="39"/>
    </row>
    <row r="3643" spans="1:9" ht="27" x14ac:dyDescent="0.25">
      <c r="A3643" s="100">
        <v>4261</v>
      </c>
      <c r="B3643" s="100" t="s">
        <v>5172</v>
      </c>
      <c r="C3643" s="100" t="s">
        <v>201</v>
      </c>
      <c r="D3643" s="100" t="s">
        <v>11</v>
      </c>
      <c r="E3643" s="100" t="s">
        <v>12</v>
      </c>
      <c r="F3643" s="100">
        <v>10000</v>
      </c>
      <c r="G3643" s="100">
        <f>+F3643*H3643</f>
        <v>180000</v>
      </c>
      <c r="H3643" s="100">
        <v>18</v>
      </c>
      <c r="I3643" s="39"/>
    </row>
    <row r="3644" spans="1:9" ht="27" x14ac:dyDescent="0.25">
      <c r="A3644" s="100">
        <v>4261</v>
      </c>
      <c r="B3644" s="100" t="s">
        <v>5173</v>
      </c>
      <c r="C3644" s="100" t="s">
        <v>184</v>
      </c>
      <c r="D3644" s="100" t="s">
        <v>11</v>
      </c>
      <c r="E3644" s="100" t="s">
        <v>12</v>
      </c>
      <c r="F3644" s="100">
        <v>6000</v>
      </c>
      <c r="G3644" s="100">
        <f t="shared" ref="G3644:G3648" si="75">+F3644*H3644</f>
        <v>120000</v>
      </c>
      <c r="H3644" s="100">
        <v>20</v>
      </c>
      <c r="I3644" s="39"/>
    </row>
    <row r="3645" spans="1:9" ht="27" x14ac:dyDescent="0.25">
      <c r="A3645" s="100">
        <v>4261</v>
      </c>
      <c r="B3645" s="100" t="s">
        <v>5174</v>
      </c>
      <c r="C3645" s="100" t="s">
        <v>184</v>
      </c>
      <c r="D3645" s="100" t="s">
        <v>11</v>
      </c>
      <c r="E3645" s="100" t="s">
        <v>12</v>
      </c>
      <c r="F3645" s="100">
        <v>6000</v>
      </c>
      <c r="G3645" s="100">
        <f t="shared" si="75"/>
        <v>120000</v>
      </c>
      <c r="H3645" s="100">
        <v>20</v>
      </c>
      <c r="I3645" s="39"/>
    </row>
    <row r="3646" spans="1:9" ht="27" x14ac:dyDescent="0.25">
      <c r="A3646" s="100">
        <v>4261</v>
      </c>
      <c r="B3646" s="100" t="s">
        <v>5175</v>
      </c>
      <c r="C3646" s="100" t="s">
        <v>184</v>
      </c>
      <c r="D3646" s="100" t="s">
        <v>11</v>
      </c>
      <c r="E3646" s="100" t="s">
        <v>12</v>
      </c>
      <c r="F3646" s="100">
        <v>7000</v>
      </c>
      <c r="G3646" s="100">
        <f t="shared" si="75"/>
        <v>140000</v>
      </c>
      <c r="H3646" s="100">
        <v>20</v>
      </c>
      <c r="I3646" s="39"/>
    </row>
    <row r="3647" spans="1:9" ht="27" x14ac:dyDescent="0.25">
      <c r="A3647" s="100">
        <v>4261</v>
      </c>
      <c r="B3647" s="100" t="s">
        <v>5176</v>
      </c>
      <c r="C3647" s="100" t="s">
        <v>184</v>
      </c>
      <c r="D3647" s="100" t="s">
        <v>11</v>
      </c>
      <c r="E3647" s="100" t="s">
        <v>12</v>
      </c>
      <c r="F3647" s="100">
        <v>7000</v>
      </c>
      <c r="G3647" s="100">
        <f t="shared" si="75"/>
        <v>70000</v>
      </c>
      <c r="H3647" s="100">
        <v>10</v>
      </c>
      <c r="I3647" s="39"/>
    </row>
    <row r="3648" spans="1:9" ht="27" x14ac:dyDescent="0.25">
      <c r="A3648" s="100">
        <v>4261</v>
      </c>
      <c r="B3648" s="100" t="s">
        <v>5177</v>
      </c>
      <c r="C3648" s="100" t="s">
        <v>184</v>
      </c>
      <c r="D3648" s="100" t="s">
        <v>11</v>
      </c>
      <c r="E3648" s="100" t="s">
        <v>12</v>
      </c>
      <c r="F3648" s="100">
        <v>6000</v>
      </c>
      <c r="G3648" s="100">
        <f t="shared" si="75"/>
        <v>60000</v>
      </c>
      <c r="H3648" s="100">
        <v>10</v>
      </c>
      <c r="I3648" s="39"/>
    </row>
    <row r="3649" spans="1:9" x14ac:dyDescent="0.25">
      <c r="A3649" s="100">
        <v>4267</v>
      </c>
      <c r="B3649" s="100" t="s">
        <v>4304</v>
      </c>
      <c r="C3649" s="100" t="s">
        <v>161</v>
      </c>
      <c r="D3649" s="100" t="s">
        <v>11</v>
      </c>
      <c r="E3649" s="100" t="s">
        <v>12</v>
      </c>
      <c r="F3649" s="100">
        <v>250</v>
      </c>
      <c r="G3649" s="100">
        <f>+F3649*H3649</f>
        <v>12500</v>
      </c>
      <c r="H3649" s="100">
        <v>50</v>
      </c>
      <c r="I3649" s="39"/>
    </row>
    <row r="3650" spans="1:9" x14ac:dyDescent="0.25">
      <c r="A3650" s="100">
        <v>4267</v>
      </c>
      <c r="B3650" s="100" t="s">
        <v>4305</v>
      </c>
      <c r="C3650" s="100" t="s">
        <v>161</v>
      </c>
      <c r="D3650" s="100" t="s">
        <v>11</v>
      </c>
      <c r="E3650" s="100" t="s">
        <v>12</v>
      </c>
      <c r="F3650" s="100">
        <v>250</v>
      </c>
      <c r="G3650" s="100">
        <f t="shared" ref="G3650:G3705" si="76">+F3650*H3650</f>
        <v>62500</v>
      </c>
      <c r="H3650" s="100">
        <v>250</v>
      </c>
      <c r="I3650" s="39"/>
    </row>
    <row r="3651" spans="1:9" ht="27" x14ac:dyDescent="0.25">
      <c r="A3651" s="100">
        <v>4267</v>
      </c>
      <c r="B3651" s="100" t="s">
        <v>4306</v>
      </c>
      <c r="C3651" s="100" t="s">
        <v>1036</v>
      </c>
      <c r="D3651" s="100" t="s">
        <v>11</v>
      </c>
      <c r="E3651" s="100" t="s">
        <v>12</v>
      </c>
      <c r="F3651" s="100">
        <v>265</v>
      </c>
      <c r="G3651" s="100">
        <f t="shared" si="76"/>
        <v>79500</v>
      </c>
      <c r="H3651" s="100">
        <v>300</v>
      </c>
      <c r="I3651" s="39"/>
    </row>
    <row r="3652" spans="1:9" x14ac:dyDescent="0.25">
      <c r="A3652" s="100">
        <v>4267</v>
      </c>
      <c r="B3652" s="100" t="s">
        <v>4307</v>
      </c>
      <c r="C3652" s="100" t="s">
        <v>4308</v>
      </c>
      <c r="D3652" s="100" t="s">
        <v>11</v>
      </c>
      <c r="E3652" s="100" t="s">
        <v>12</v>
      </c>
      <c r="F3652" s="100">
        <v>300</v>
      </c>
      <c r="G3652" s="100">
        <f t="shared" si="76"/>
        <v>1500</v>
      </c>
      <c r="H3652" s="100">
        <v>5</v>
      </c>
      <c r="I3652" s="39"/>
    </row>
    <row r="3653" spans="1:9" ht="27" x14ac:dyDescent="0.25">
      <c r="A3653" s="100">
        <v>4267</v>
      </c>
      <c r="B3653" s="100" t="s">
        <v>4309</v>
      </c>
      <c r="C3653" s="100" t="s">
        <v>4310</v>
      </c>
      <c r="D3653" s="100" t="s">
        <v>11</v>
      </c>
      <c r="E3653" s="100" t="s">
        <v>12</v>
      </c>
      <c r="F3653" s="100">
        <v>10</v>
      </c>
      <c r="G3653" s="100">
        <f t="shared" si="76"/>
        <v>3000</v>
      </c>
      <c r="H3653" s="100">
        <v>300</v>
      </c>
      <c r="I3653" s="39"/>
    </row>
    <row r="3654" spans="1:9" x14ac:dyDescent="0.25">
      <c r="A3654" s="100">
        <v>4267</v>
      </c>
      <c r="B3654" s="100" t="s">
        <v>4311</v>
      </c>
      <c r="C3654" s="100" t="s">
        <v>1493</v>
      </c>
      <c r="D3654" s="100" t="s">
        <v>11</v>
      </c>
      <c r="E3654" s="100" t="s">
        <v>12</v>
      </c>
      <c r="F3654" s="100">
        <v>100</v>
      </c>
      <c r="G3654" s="100">
        <f t="shared" si="76"/>
        <v>7000</v>
      </c>
      <c r="H3654" s="100">
        <v>70</v>
      </c>
      <c r="I3654" s="39"/>
    </row>
    <row r="3655" spans="1:9" x14ac:dyDescent="0.25">
      <c r="A3655" s="100">
        <v>4267</v>
      </c>
      <c r="B3655" s="100" t="s">
        <v>4312</v>
      </c>
      <c r="C3655" s="100" t="s">
        <v>207</v>
      </c>
      <c r="D3655" s="100" t="s">
        <v>11</v>
      </c>
      <c r="E3655" s="100" t="s">
        <v>12</v>
      </c>
      <c r="F3655" s="100">
        <v>100</v>
      </c>
      <c r="G3655" s="100">
        <f t="shared" si="76"/>
        <v>6200</v>
      </c>
      <c r="H3655" s="100">
        <v>62</v>
      </c>
      <c r="I3655" s="39"/>
    </row>
    <row r="3656" spans="1:9" x14ac:dyDescent="0.25">
      <c r="A3656" s="100">
        <v>4267</v>
      </c>
      <c r="B3656" s="100" t="s">
        <v>4313</v>
      </c>
      <c r="C3656" s="100" t="s">
        <v>4314</v>
      </c>
      <c r="D3656" s="100" t="s">
        <v>11</v>
      </c>
      <c r="E3656" s="100" t="s">
        <v>12</v>
      </c>
      <c r="F3656" s="100">
        <v>500</v>
      </c>
      <c r="G3656" s="100">
        <f t="shared" si="76"/>
        <v>25000</v>
      </c>
      <c r="H3656" s="100">
        <v>50</v>
      </c>
      <c r="I3656" s="39"/>
    </row>
    <row r="3657" spans="1:9" ht="27" x14ac:dyDescent="0.25">
      <c r="A3657" s="100">
        <v>4267</v>
      </c>
      <c r="B3657" s="100" t="s">
        <v>4315</v>
      </c>
      <c r="C3657" s="100" t="s">
        <v>4316</v>
      </c>
      <c r="D3657" s="100" t="s">
        <v>11</v>
      </c>
      <c r="E3657" s="100" t="s">
        <v>12</v>
      </c>
      <c r="F3657" s="100">
        <v>1000</v>
      </c>
      <c r="G3657" s="100">
        <f t="shared" si="76"/>
        <v>20000</v>
      </c>
      <c r="H3657" s="100">
        <v>20</v>
      </c>
      <c r="I3657" s="39"/>
    </row>
    <row r="3658" spans="1:9" ht="27" x14ac:dyDescent="0.25">
      <c r="A3658" s="100">
        <v>4267</v>
      </c>
      <c r="B3658" s="100" t="s">
        <v>4317</v>
      </c>
      <c r="C3658" s="100" t="s">
        <v>4318</v>
      </c>
      <c r="D3658" s="100" t="s">
        <v>11</v>
      </c>
      <c r="E3658" s="100" t="s">
        <v>12</v>
      </c>
      <c r="F3658" s="100">
        <v>1500</v>
      </c>
      <c r="G3658" s="100">
        <f t="shared" si="76"/>
        <v>30000</v>
      </c>
      <c r="H3658" s="100">
        <v>20</v>
      </c>
      <c r="I3658" s="39"/>
    </row>
    <row r="3659" spans="1:9" x14ac:dyDescent="0.25">
      <c r="A3659" s="100">
        <v>4267</v>
      </c>
      <c r="B3659" s="100" t="s">
        <v>4319</v>
      </c>
      <c r="C3659" s="100" t="s">
        <v>179</v>
      </c>
      <c r="D3659" s="100" t="s">
        <v>11</v>
      </c>
      <c r="E3659" s="100" t="s">
        <v>12</v>
      </c>
      <c r="F3659" s="100">
        <v>2600</v>
      </c>
      <c r="G3659" s="100">
        <f t="shared" si="76"/>
        <v>41600</v>
      </c>
      <c r="H3659" s="100">
        <v>16</v>
      </c>
      <c r="I3659" s="39"/>
    </row>
    <row r="3660" spans="1:9" x14ac:dyDescent="0.25">
      <c r="A3660" s="100">
        <v>4267</v>
      </c>
      <c r="B3660" s="100" t="s">
        <v>4320</v>
      </c>
      <c r="C3660" s="100" t="s">
        <v>179</v>
      </c>
      <c r="D3660" s="100" t="s">
        <v>11</v>
      </c>
      <c r="E3660" s="100" t="s">
        <v>12</v>
      </c>
      <c r="F3660" s="100">
        <v>3400</v>
      </c>
      <c r="G3660" s="100">
        <f t="shared" si="76"/>
        <v>61200</v>
      </c>
      <c r="H3660" s="100">
        <v>18</v>
      </c>
      <c r="I3660" s="39"/>
    </row>
    <row r="3661" spans="1:9" x14ac:dyDescent="0.25">
      <c r="A3661" s="100">
        <v>4267</v>
      </c>
      <c r="B3661" s="100" t="s">
        <v>4321</v>
      </c>
      <c r="C3661" s="100" t="s">
        <v>179</v>
      </c>
      <c r="D3661" s="100" t="s">
        <v>11</v>
      </c>
      <c r="E3661" s="100" t="s">
        <v>12</v>
      </c>
      <c r="F3661" s="100">
        <v>800</v>
      </c>
      <c r="G3661" s="100">
        <f t="shared" si="76"/>
        <v>32000</v>
      </c>
      <c r="H3661" s="100">
        <v>40</v>
      </c>
      <c r="I3661" s="39"/>
    </row>
    <row r="3662" spans="1:9" x14ac:dyDescent="0.25">
      <c r="A3662" s="100">
        <v>4267</v>
      </c>
      <c r="B3662" s="100" t="s">
        <v>4322</v>
      </c>
      <c r="C3662" s="100" t="s">
        <v>179</v>
      </c>
      <c r="D3662" s="100" t="s">
        <v>11</v>
      </c>
      <c r="E3662" s="100" t="s">
        <v>12</v>
      </c>
      <c r="F3662" s="100">
        <v>900</v>
      </c>
      <c r="G3662" s="100">
        <f t="shared" si="76"/>
        <v>18000</v>
      </c>
      <c r="H3662" s="100">
        <v>20</v>
      </c>
      <c r="I3662" s="39"/>
    </row>
    <row r="3663" spans="1:9" x14ac:dyDescent="0.25">
      <c r="A3663" s="100">
        <v>4267</v>
      </c>
      <c r="B3663" s="100" t="s">
        <v>4323</v>
      </c>
      <c r="C3663" s="100" t="s">
        <v>179</v>
      </c>
      <c r="D3663" s="100" t="s">
        <v>11</v>
      </c>
      <c r="E3663" s="100" t="s">
        <v>12</v>
      </c>
      <c r="F3663" s="100">
        <v>800</v>
      </c>
      <c r="G3663" s="100">
        <f t="shared" si="76"/>
        <v>32000</v>
      </c>
      <c r="H3663" s="100">
        <v>40</v>
      </c>
      <c r="I3663" s="39"/>
    </row>
    <row r="3664" spans="1:9" x14ac:dyDescent="0.25">
      <c r="A3664" s="100">
        <v>4267</v>
      </c>
      <c r="B3664" s="100" t="s">
        <v>4324</v>
      </c>
      <c r="C3664" s="100" t="s">
        <v>179</v>
      </c>
      <c r="D3664" s="100" t="s">
        <v>11</v>
      </c>
      <c r="E3664" s="100" t="s">
        <v>12</v>
      </c>
      <c r="F3664" s="100">
        <v>1500</v>
      </c>
      <c r="G3664" s="100">
        <f t="shared" si="76"/>
        <v>6000</v>
      </c>
      <c r="H3664" s="100">
        <v>4</v>
      </c>
      <c r="I3664" s="39"/>
    </row>
    <row r="3665" spans="1:9" x14ac:dyDescent="0.25">
      <c r="A3665" s="100">
        <v>4267</v>
      </c>
      <c r="B3665" s="100" t="s">
        <v>4325</v>
      </c>
      <c r="C3665" s="100" t="s">
        <v>178</v>
      </c>
      <c r="D3665" s="100" t="s">
        <v>11</v>
      </c>
      <c r="E3665" s="100" t="s">
        <v>12</v>
      </c>
      <c r="F3665" s="100">
        <v>150</v>
      </c>
      <c r="G3665" s="100">
        <f t="shared" si="76"/>
        <v>3000</v>
      </c>
      <c r="H3665" s="100">
        <v>20</v>
      </c>
      <c r="I3665" s="39"/>
    </row>
    <row r="3666" spans="1:9" x14ac:dyDescent="0.25">
      <c r="A3666" s="100">
        <v>4267</v>
      </c>
      <c r="B3666" s="100" t="s">
        <v>4326</v>
      </c>
      <c r="C3666" s="100" t="s">
        <v>225</v>
      </c>
      <c r="D3666" s="100" t="s">
        <v>11</v>
      </c>
      <c r="E3666" s="100" t="s">
        <v>12</v>
      </c>
      <c r="F3666" s="100">
        <v>5000</v>
      </c>
      <c r="G3666" s="100">
        <f t="shared" si="76"/>
        <v>25000</v>
      </c>
      <c r="H3666" s="100">
        <v>5</v>
      </c>
      <c r="I3666" s="39"/>
    </row>
    <row r="3667" spans="1:9" x14ac:dyDescent="0.25">
      <c r="A3667" s="100">
        <v>4267</v>
      </c>
      <c r="B3667" s="100" t="s">
        <v>4327</v>
      </c>
      <c r="C3667" s="100" t="s">
        <v>4328</v>
      </c>
      <c r="D3667" s="100" t="s">
        <v>11</v>
      </c>
      <c r="E3667" s="100" t="s">
        <v>12</v>
      </c>
      <c r="F3667" s="100">
        <v>500</v>
      </c>
      <c r="G3667" s="100">
        <f t="shared" si="76"/>
        <v>1500</v>
      </c>
      <c r="H3667" s="100">
        <v>3</v>
      </c>
      <c r="I3667" s="39"/>
    </row>
    <row r="3668" spans="1:9" x14ac:dyDescent="0.25">
      <c r="A3668" s="100">
        <v>4267</v>
      </c>
      <c r="B3668" s="100" t="s">
        <v>4329</v>
      </c>
      <c r="C3668" s="100" t="s">
        <v>26</v>
      </c>
      <c r="D3668" s="100" t="s">
        <v>11</v>
      </c>
      <c r="E3668" s="100" t="s">
        <v>12</v>
      </c>
      <c r="F3668" s="100">
        <v>150</v>
      </c>
      <c r="G3668" s="100">
        <f t="shared" si="76"/>
        <v>67650</v>
      </c>
      <c r="H3668" s="100">
        <v>451</v>
      </c>
      <c r="I3668" s="39"/>
    </row>
    <row r="3669" spans="1:9" x14ac:dyDescent="0.25">
      <c r="A3669" s="100">
        <v>4267</v>
      </c>
      <c r="B3669" s="100" t="s">
        <v>4330</v>
      </c>
      <c r="C3669" s="100" t="s">
        <v>226</v>
      </c>
      <c r="D3669" s="100" t="s">
        <v>11</v>
      </c>
      <c r="E3669" s="100" t="s">
        <v>12</v>
      </c>
      <c r="F3669" s="100">
        <v>12000</v>
      </c>
      <c r="G3669" s="100">
        <f t="shared" si="76"/>
        <v>144000</v>
      </c>
      <c r="H3669" s="100">
        <v>12</v>
      </c>
      <c r="I3669" s="39"/>
    </row>
    <row r="3670" spans="1:9" x14ac:dyDescent="0.25">
      <c r="A3670" s="100">
        <v>4267</v>
      </c>
      <c r="B3670" s="100" t="s">
        <v>4331</v>
      </c>
      <c r="C3670" s="100" t="s">
        <v>226</v>
      </c>
      <c r="D3670" s="100" t="s">
        <v>11</v>
      </c>
      <c r="E3670" s="100" t="s">
        <v>12</v>
      </c>
      <c r="F3670" s="100">
        <v>12000</v>
      </c>
      <c r="G3670" s="100">
        <f t="shared" si="76"/>
        <v>288000</v>
      </c>
      <c r="H3670" s="100">
        <v>24</v>
      </c>
      <c r="I3670" s="39"/>
    </row>
    <row r="3671" spans="1:9" x14ac:dyDescent="0.25">
      <c r="A3671" s="100">
        <v>4267</v>
      </c>
      <c r="B3671" s="100" t="s">
        <v>4332</v>
      </c>
      <c r="C3671" s="100" t="s">
        <v>226</v>
      </c>
      <c r="D3671" s="100" t="s">
        <v>11</v>
      </c>
      <c r="E3671" s="100" t="s">
        <v>12</v>
      </c>
      <c r="F3671" s="100">
        <v>15000</v>
      </c>
      <c r="G3671" s="100">
        <f t="shared" si="76"/>
        <v>45000</v>
      </c>
      <c r="H3671" s="100">
        <v>3</v>
      </c>
      <c r="I3671" s="39"/>
    </row>
    <row r="3672" spans="1:9" x14ac:dyDescent="0.25">
      <c r="A3672" s="100">
        <v>4267</v>
      </c>
      <c r="B3672" s="100" t="s">
        <v>4333</v>
      </c>
      <c r="C3672" s="100" t="s">
        <v>226</v>
      </c>
      <c r="D3672" s="100" t="s">
        <v>11</v>
      </c>
      <c r="E3672" s="100" t="s">
        <v>12</v>
      </c>
      <c r="F3672" s="100">
        <v>15000</v>
      </c>
      <c r="G3672" s="100">
        <f t="shared" si="76"/>
        <v>45000</v>
      </c>
      <c r="H3672" s="100">
        <v>3</v>
      </c>
      <c r="I3672" s="39"/>
    </row>
    <row r="3673" spans="1:9" x14ac:dyDescent="0.25">
      <c r="A3673" s="100">
        <v>4267</v>
      </c>
      <c r="B3673" s="100" t="s">
        <v>4334</v>
      </c>
      <c r="C3673" s="100" t="s">
        <v>1059</v>
      </c>
      <c r="D3673" s="100" t="s">
        <v>11</v>
      </c>
      <c r="E3673" s="100" t="s">
        <v>12</v>
      </c>
      <c r="F3673" s="100">
        <v>600</v>
      </c>
      <c r="G3673" s="100">
        <f t="shared" si="76"/>
        <v>2400</v>
      </c>
      <c r="H3673" s="100">
        <v>4</v>
      </c>
      <c r="I3673" s="39"/>
    </row>
    <row r="3674" spans="1:9" x14ac:dyDescent="0.25">
      <c r="A3674" s="100">
        <v>4267</v>
      </c>
      <c r="B3674" s="100" t="s">
        <v>4335</v>
      </c>
      <c r="C3674" s="100" t="s">
        <v>27</v>
      </c>
      <c r="D3674" s="100" t="s">
        <v>11</v>
      </c>
      <c r="E3674" s="100" t="s">
        <v>12</v>
      </c>
      <c r="F3674" s="100">
        <v>1400</v>
      </c>
      <c r="G3674" s="100">
        <f t="shared" si="76"/>
        <v>14000</v>
      </c>
      <c r="H3674" s="100">
        <v>10</v>
      </c>
      <c r="I3674" s="39"/>
    </row>
    <row r="3675" spans="1:9" x14ac:dyDescent="0.25">
      <c r="A3675" s="100">
        <v>4267</v>
      </c>
      <c r="B3675" s="100" t="s">
        <v>4336</v>
      </c>
      <c r="C3675" s="100" t="s">
        <v>123</v>
      </c>
      <c r="D3675" s="100" t="s">
        <v>11</v>
      </c>
      <c r="E3675" s="100" t="s">
        <v>12</v>
      </c>
      <c r="F3675" s="100">
        <v>500</v>
      </c>
      <c r="G3675" s="100">
        <f t="shared" si="76"/>
        <v>200000</v>
      </c>
      <c r="H3675" s="100">
        <v>400</v>
      </c>
      <c r="I3675" s="39"/>
    </row>
    <row r="3676" spans="1:9" x14ac:dyDescent="0.25">
      <c r="A3676" s="100">
        <v>4267</v>
      </c>
      <c r="B3676" s="100" t="s">
        <v>4337</v>
      </c>
      <c r="C3676" s="100" t="s">
        <v>4338</v>
      </c>
      <c r="D3676" s="100" t="s">
        <v>11</v>
      </c>
      <c r="E3676" s="100" t="s">
        <v>12</v>
      </c>
      <c r="F3676" s="100">
        <v>400</v>
      </c>
      <c r="G3676" s="100">
        <f t="shared" si="76"/>
        <v>16000</v>
      </c>
      <c r="H3676" s="100">
        <v>40</v>
      </c>
      <c r="I3676" s="39"/>
    </row>
    <row r="3677" spans="1:9" x14ac:dyDescent="0.25">
      <c r="A3677" s="100">
        <v>4267</v>
      </c>
      <c r="B3677" s="100" t="s">
        <v>4339</v>
      </c>
      <c r="C3677" s="100" t="s">
        <v>4338</v>
      </c>
      <c r="D3677" s="100" t="s">
        <v>11</v>
      </c>
      <c r="E3677" s="100" t="s">
        <v>12</v>
      </c>
      <c r="F3677" s="100">
        <v>4000</v>
      </c>
      <c r="G3677" s="100">
        <f t="shared" si="76"/>
        <v>20000</v>
      </c>
      <c r="H3677" s="100">
        <v>5</v>
      </c>
      <c r="I3677" s="39"/>
    </row>
    <row r="3678" spans="1:9" x14ac:dyDescent="0.25">
      <c r="A3678" s="100">
        <v>4267</v>
      </c>
      <c r="B3678" s="100" t="s">
        <v>4340</v>
      </c>
      <c r="C3678" s="100" t="s">
        <v>227</v>
      </c>
      <c r="D3678" s="100" t="s">
        <v>11</v>
      </c>
      <c r="E3678" s="100" t="s">
        <v>12</v>
      </c>
      <c r="F3678" s="100">
        <v>6000</v>
      </c>
      <c r="G3678" s="100">
        <f t="shared" si="76"/>
        <v>60000</v>
      </c>
      <c r="H3678" s="100">
        <v>10</v>
      </c>
      <c r="I3678" s="39"/>
    </row>
    <row r="3679" spans="1:9" x14ac:dyDescent="0.25">
      <c r="A3679" s="100">
        <v>4267</v>
      </c>
      <c r="B3679" s="100" t="s">
        <v>4341</v>
      </c>
      <c r="C3679" s="100" t="s">
        <v>2161</v>
      </c>
      <c r="D3679" s="100" t="s">
        <v>11</v>
      </c>
      <c r="E3679" s="100" t="s">
        <v>12</v>
      </c>
      <c r="F3679" s="100">
        <v>1000</v>
      </c>
      <c r="G3679" s="100">
        <f t="shared" si="76"/>
        <v>12000</v>
      </c>
      <c r="H3679" s="100">
        <v>12</v>
      </c>
      <c r="I3679" s="39"/>
    </row>
    <row r="3680" spans="1:9" x14ac:dyDescent="0.25">
      <c r="A3680" s="100">
        <v>4267</v>
      </c>
      <c r="B3680" s="100" t="s">
        <v>4342</v>
      </c>
      <c r="C3680" s="100" t="s">
        <v>167</v>
      </c>
      <c r="D3680" s="100" t="s">
        <v>11</v>
      </c>
      <c r="E3680" s="100" t="s">
        <v>12</v>
      </c>
      <c r="F3680" s="100">
        <v>1200</v>
      </c>
      <c r="G3680" s="100">
        <f t="shared" si="76"/>
        <v>12000</v>
      </c>
      <c r="H3680" s="100">
        <v>10</v>
      </c>
      <c r="I3680" s="39"/>
    </row>
    <row r="3681" spans="1:9" x14ac:dyDescent="0.25">
      <c r="A3681" s="100">
        <v>4267</v>
      </c>
      <c r="B3681" s="100" t="s">
        <v>4343</v>
      </c>
      <c r="C3681" s="100" t="s">
        <v>228</v>
      </c>
      <c r="D3681" s="100" t="s">
        <v>11</v>
      </c>
      <c r="E3681" s="100" t="s">
        <v>12</v>
      </c>
      <c r="F3681" s="100">
        <v>400</v>
      </c>
      <c r="G3681" s="100">
        <f t="shared" si="76"/>
        <v>8000</v>
      </c>
      <c r="H3681" s="100">
        <v>20</v>
      </c>
      <c r="I3681" s="39"/>
    </row>
    <row r="3682" spans="1:9" x14ac:dyDescent="0.25">
      <c r="A3682" s="100">
        <v>4267</v>
      </c>
      <c r="B3682" s="100" t="s">
        <v>4344</v>
      </c>
      <c r="C3682" s="100" t="s">
        <v>228</v>
      </c>
      <c r="D3682" s="100" t="s">
        <v>11</v>
      </c>
      <c r="E3682" s="100" t="s">
        <v>12</v>
      </c>
      <c r="F3682" s="100">
        <v>1000</v>
      </c>
      <c r="G3682" s="100">
        <f t="shared" si="76"/>
        <v>15000</v>
      </c>
      <c r="H3682" s="100">
        <v>15</v>
      </c>
      <c r="I3682" s="39"/>
    </row>
    <row r="3683" spans="1:9" x14ac:dyDescent="0.25">
      <c r="A3683" s="100">
        <v>4267</v>
      </c>
      <c r="B3683" s="100" t="s">
        <v>4345</v>
      </c>
      <c r="C3683" s="100" t="s">
        <v>228</v>
      </c>
      <c r="D3683" s="100" t="s">
        <v>11</v>
      </c>
      <c r="E3683" s="100" t="s">
        <v>12</v>
      </c>
      <c r="F3683" s="100">
        <v>200</v>
      </c>
      <c r="G3683" s="100">
        <f t="shared" si="76"/>
        <v>10000</v>
      </c>
      <c r="H3683" s="100">
        <v>50</v>
      </c>
      <c r="I3683" s="39"/>
    </row>
    <row r="3684" spans="1:9" x14ac:dyDescent="0.25">
      <c r="A3684" s="100">
        <v>4267</v>
      </c>
      <c r="B3684" s="100" t="s">
        <v>4346</v>
      </c>
      <c r="C3684" s="100" t="s">
        <v>228</v>
      </c>
      <c r="D3684" s="100" t="s">
        <v>11</v>
      </c>
      <c r="E3684" s="100" t="s">
        <v>12</v>
      </c>
      <c r="F3684" s="100">
        <v>1000</v>
      </c>
      <c r="G3684" s="100">
        <f t="shared" si="76"/>
        <v>5000</v>
      </c>
      <c r="H3684" s="100">
        <v>5</v>
      </c>
      <c r="I3684" s="39"/>
    </row>
    <row r="3685" spans="1:9" x14ac:dyDescent="0.25">
      <c r="A3685" s="100">
        <v>4267</v>
      </c>
      <c r="B3685" s="100" t="s">
        <v>4347</v>
      </c>
      <c r="C3685" s="100" t="s">
        <v>238</v>
      </c>
      <c r="D3685" s="100" t="s">
        <v>11</v>
      </c>
      <c r="E3685" s="100" t="s">
        <v>12</v>
      </c>
      <c r="F3685" s="100">
        <v>350</v>
      </c>
      <c r="G3685" s="100">
        <f t="shared" si="76"/>
        <v>7000</v>
      </c>
      <c r="H3685" s="100">
        <v>20</v>
      </c>
      <c r="I3685" s="39"/>
    </row>
    <row r="3686" spans="1:9" x14ac:dyDescent="0.25">
      <c r="A3686" s="100">
        <v>4267</v>
      </c>
      <c r="B3686" s="100" t="s">
        <v>4348</v>
      </c>
      <c r="C3686" s="100" t="s">
        <v>238</v>
      </c>
      <c r="D3686" s="100" t="s">
        <v>11</v>
      </c>
      <c r="E3686" s="100" t="s">
        <v>12</v>
      </c>
      <c r="F3686" s="100">
        <v>1200</v>
      </c>
      <c r="G3686" s="100">
        <f t="shared" si="76"/>
        <v>48000</v>
      </c>
      <c r="H3686" s="100">
        <v>40</v>
      </c>
      <c r="I3686" s="39"/>
    </row>
    <row r="3687" spans="1:9" x14ac:dyDescent="0.25">
      <c r="A3687" s="100">
        <v>4267</v>
      </c>
      <c r="B3687" s="100" t="s">
        <v>4349</v>
      </c>
      <c r="C3687" s="100" t="s">
        <v>229</v>
      </c>
      <c r="D3687" s="100" t="s">
        <v>11</v>
      </c>
      <c r="E3687" s="100" t="s">
        <v>12</v>
      </c>
      <c r="F3687" s="100">
        <v>2000</v>
      </c>
      <c r="G3687" s="100">
        <f t="shared" si="76"/>
        <v>30000</v>
      </c>
      <c r="H3687" s="100">
        <v>15</v>
      </c>
      <c r="I3687" s="39"/>
    </row>
    <row r="3688" spans="1:9" x14ac:dyDescent="0.25">
      <c r="A3688" s="100">
        <v>4267</v>
      </c>
      <c r="B3688" s="100" t="s">
        <v>4350</v>
      </c>
      <c r="C3688" s="100" t="s">
        <v>30</v>
      </c>
      <c r="D3688" s="100" t="s">
        <v>11</v>
      </c>
      <c r="E3688" s="100" t="s">
        <v>12</v>
      </c>
      <c r="F3688" s="100">
        <v>350</v>
      </c>
      <c r="G3688" s="100">
        <f t="shared" si="76"/>
        <v>17500</v>
      </c>
      <c r="H3688" s="100">
        <v>50</v>
      </c>
      <c r="I3688" s="39"/>
    </row>
    <row r="3689" spans="1:9" ht="27" x14ac:dyDescent="0.25">
      <c r="A3689" s="100">
        <v>4267</v>
      </c>
      <c r="B3689" s="100" t="s">
        <v>4351</v>
      </c>
      <c r="C3689" s="100" t="s">
        <v>230</v>
      </c>
      <c r="D3689" s="100" t="s">
        <v>11</v>
      </c>
      <c r="E3689" s="100" t="s">
        <v>12</v>
      </c>
      <c r="F3689" s="100">
        <v>1500</v>
      </c>
      <c r="G3689" s="100">
        <f t="shared" si="76"/>
        <v>7500</v>
      </c>
      <c r="H3689" s="100">
        <v>5</v>
      </c>
      <c r="I3689" s="39"/>
    </row>
    <row r="3690" spans="1:9" x14ac:dyDescent="0.25">
      <c r="A3690" s="100">
        <v>4267</v>
      </c>
      <c r="B3690" s="100" t="s">
        <v>4352</v>
      </c>
      <c r="C3690" s="100" t="s">
        <v>231</v>
      </c>
      <c r="D3690" s="100" t="s">
        <v>11</v>
      </c>
      <c r="E3690" s="100" t="s">
        <v>12</v>
      </c>
      <c r="F3690" s="100">
        <v>1500</v>
      </c>
      <c r="G3690" s="100">
        <f t="shared" si="76"/>
        <v>15000</v>
      </c>
      <c r="H3690" s="100">
        <v>10</v>
      </c>
      <c r="I3690" s="39"/>
    </row>
    <row r="3691" spans="1:9" ht="27" x14ac:dyDescent="0.25">
      <c r="A3691" s="100">
        <v>4267</v>
      </c>
      <c r="B3691" s="100" t="s">
        <v>4353</v>
      </c>
      <c r="C3691" s="100" t="s">
        <v>1544</v>
      </c>
      <c r="D3691" s="100" t="s">
        <v>11</v>
      </c>
      <c r="E3691" s="100" t="s">
        <v>12</v>
      </c>
      <c r="F3691" s="100">
        <v>250</v>
      </c>
      <c r="G3691" s="100">
        <f t="shared" si="76"/>
        <v>2500</v>
      </c>
      <c r="H3691" s="100">
        <v>10</v>
      </c>
      <c r="I3691" s="39"/>
    </row>
    <row r="3692" spans="1:9" ht="27" x14ac:dyDescent="0.25">
      <c r="A3692" s="100">
        <v>4267</v>
      </c>
      <c r="B3692" s="100" t="s">
        <v>4354</v>
      </c>
      <c r="C3692" s="100" t="s">
        <v>4355</v>
      </c>
      <c r="D3692" s="100" t="s">
        <v>11</v>
      </c>
      <c r="E3692" s="100" t="s">
        <v>12</v>
      </c>
      <c r="F3692" s="100">
        <v>1200</v>
      </c>
      <c r="G3692" s="100">
        <f t="shared" si="76"/>
        <v>12000</v>
      </c>
      <c r="H3692" s="100">
        <v>10</v>
      </c>
      <c r="I3692" s="39"/>
    </row>
    <row r="3693" spans="1:9" ht="27" x14ac:dyDescent="0.25">
      <c r="A3693" s="100">
        <v>4267</v>
      </c>
      <c r="B3693" s="100" t="s">
        <v>4356</v>
      </c>
      <c r="C3693" s="100" t="s">
        <v>4355</v>
      </c>
      <c r="D3693" s="100" t="s">
        <v>11</v>
      </c>
      <c r="E3693" s="100" t="s">
        <v>12</v>
      </c>
      <c r="F3693" s="100">
        <v>2000</v>
      </c>
      <c r="G3693" s="100">
        <f t="shared" si="76"/>
        <v>12000</v>
      </c>
      <c r="H3693" s="100">
        <v>6</v>
      </c>
      <c r="I3693" s="39"/>
    </row>
    <row r="3694" spans="1:9" ht="27" x14ac:dyDescent="0.25">
      <c r="A3694" s="100">
        <v>4267</v>
      </c>
      <c r="B3694" s="100" t="s">
        <v>4357</v>
      </c>
      <c r="C3694" s="100" t="s">
        <v>4355</v>
      </c>
      <c r="D3694" s="100" t="s">
        <v>11</v>
      </c>
      <c r="E3694" s="100" t="s">
        <v>12</v>
      </c>
      <c r="F3694" s="100">
        <v>3000</v>
      </c>
      <c r="G3694" s="100">
        <f t="shared" si="76"/>
        <v>30000</v>
      </c>
      <c r="H3694" s="100">
        <v>10</v>
      </c>
      <c r="I3694" s="39"/>
    </row>
    <row r="3695" spans="1:9" x14ac:dyDescent="0.25">
      <c r="A3695" s="100">
        <v>4267</v>
      </c>
      <c r="B3695" s="100" t="s">
        <v>4358</v>
      </c>
      <c r="C3695" s="100" t="s">
        <v>4359</v>
      </c>
      <c r="D3695" s="100" t="s">
        <v>11</v>
      </c>
      <c r="E3695" s="100" t="s">
        <v>12</v>
      </c>
      <c r="F3695" s="100">
        <v>2000</v>
      </c>
      <c r="G3695" s="100">
        <f t="shared" si="76"/>
        <v>4000</v>
      </c>
      <c r="H3695" s="100">
        <v>2</v>
      </c>
      <c r="I3695" s="39"/>
    </row>
    <row r="3696" spans="1:9" x14ac:dyDescent="0.25">
      <c r="A3696" s="100">
        <v>4267</v>
      </c>
      <c r="B3696" s="100" t="s">
        <v>4360</v>
      </c>
      <c r="C3696" s="100" t="s">
        <v>4359</v>
      </c>
      <c r="D3696" s="100" t="s">
        <v>11</v>
      </c>
      <c r="E3696" s="100" t="s">
        <v>12</v>
      </c>
      <c r="F3696" s="100">
        <v>5000</v>
      </c>
      <c r="G3696" s="100">
        <f t="shared" si="76"/>
        <v>10000</v>
      </c>
      <c r="H3696" s="100">
        <v>2</v>
      </c>
      <c r="I3696" s="39"/>
    </row>
    <row r="3697" spans="1:9" x14ac:dyDescent="0.25">
      <c r="A3697" s="100">
        <v>4267</v>
      </c>
      <c r="B3697" s="100" t="s">
        <v>4361</v>
      </c>
      <c r="C3697" s="100" t="s">
        <v>1022</v>
      </c>
      <c r="D3697" s="100" t="s">
        <v>11</v>
      </c>
      <c r="E3697" s="100" t="s">
        <v>12</v>
      </c>
      <c r="F3697" s="100">
        <v>4000</v>
      </c>
      <c r="G3697" s="100">
        <f t="shared" si="76"/>
        <v>40000</v>
      </c>
      <c r="H3697" s="100">
        <v>10</v>
      </c>
      <c r="I3697" s="39"/>
    </row>
    <row r="3698" spans="1:9" x14ac:dyDescent="0.25">
      <c r="A3698" s="100">
        <v>4267</v>
      </c>
      <c r="B3698" s="100" t="s">
        <v>4362</v>
      </c>
      <c r="C3698" s="100" t="s">
        <v>1025</v>
      </c>
      <c r="D3698" s="100" t="s">
        <v>11</v>
      </c>
      <c r="E3698" s="100" t="s">
        <v>12</v>
      </c>
      <c r="F3698" s="100">
        <v>8000</v>
      </c>
      <c r="G3698" s="100">
        <f t="shared" si="76"/>
        <v>24000</v>
      </c>
      <c r="H3698" s="100">
        <v>3</v>
      </c>
      <c r="I3698" s="39"/>
    </row>
    <row r="3699" spans="1:9" x14ac:dyDescent="0.25">
      <c r="A3699" s="100">
        <v>4267</v>
      </c>
      <c r="B3699" s="100" t="s">
        <v>4363</v>
      </c>
      <c r="C3699" s="100" t="s">
        <v>4364</v>
      </c>
      <c r="D3699" s="100" t="s">
        <v>11</v>
      </c>
      <c r="E3699" s="100" t="s">
        <v>12</v>
      </c>
      <c r="F3699" s="100">
        <v>3400</v>
      </c>
      <c r="G3699" s="100">
        <f t="shared" si="76"/>
        <v>3400</v>
      </c>
      <c r="H3699" s="100">
        <v>1</v>
      </c>
      <c r="I3699" s="39"/>
    </row>
    <row r="3700" spans="1:9" x14ac:dyDescent="0.25">
      <c r="A3700" s="100">
        <v>4267</v>
      </c>
      <c r="B3700" s="100" t="s">
        <v>4365</v>
      </c>
      <c r="C3700" s="100" t="s">
        <v>4364</v>
      </c>
      <c r="D3700" s="100" t="s">
        <v>11</v>
      </c>
      <c r="E3700" s="100" t="s">
        <v>12</v>
      </c>
      <c r="F3700" s="100">
        <v>2700</v>
      </c>
      <c r="G3700" s="100">
        <f t="shared" si="76"/>
        <v>2700</v>
      </c>
      <c r="H3700" s="100">
        <v>1</v>
      </c>
      <c r="I3700" s="39"/>
    </row>
    <row r="3701" spans="1:9" x14ac:dyDescent="0.25">
      <c r="A3701" s="100">
        <v>4267</v>
      </c>
      <c r="B3701" s="100" t="s">
        <v>4366</v>
      </c>
      <c r="C3701" s="100" t="s">
        <v>4367</v>
      </c>
      <c r="D3701" s="100" t="s">
        <v>11</v>
      </c>
      <c r="E3701" s="100" t="s">
        <v>12</v>
      </c>
      <c r="F3701" s="100">
        <v>2700</v>
      </c>
      <c r="G3701" s="100">
        <f t="shared" si="76"/>
        <v>10800</v>
      </c>
      <c r="H3701" s="100">
        <v>4</v>
      </c>
      <c r="I3701" s="39"/>
    </row>
    <row r="3702" spans="1:9" x14ac:dyDescent="0.25">
      <c r="A3702" s="100">
        <v>4267</v>
      </c>
      <c r="B3702" s="100" t="s">
        <v>4368</v>
      </c>
      <c r="C3702" s="100" t="s">
        <v>4369</v>
      </c>
      <c r="D3702" s="100" t="s">
        <v>11</v>
      </c>
      <c r="E3702" s="100" t="s">
        <v>12</v>
      </c>
      <c r="F3702" s="100">
        <v>35000</v>
      </c>
      <c r="G3702" s="100">
        <f t="shared" si="76"/>
        <v>35000</v>
      </c>
      <c r="H3702" s="100">
        <v>1</v>
      </c>
      <c r="I3702" s="39"/>
    </row>
    <row r="3703" spans="1:9" x14ac:dyDescent="0.25">
      <c r="A3703" s="100">
        <v>4267</v>
      </c>
      <c r="B3703" s="100" t="s">
        <v>4370</v>
      </c>
      <c r="C3703" s="100" t="s">
        <v>4371</v>
      </c>
      <c r="D3703" s="100" t="s">
        <v>11</v>
      </c>
      <c r="E3703" s="100" t="s">
        <v>12</v>
      </c>
      <c r="F3703" s="100">
        <v>2000</v>
      </c>
      <c r="G3703" s="100">
        <f t="shared" si="76"/>
        <v>2000</v>
      </c>
      <c r="H3703" s="100">
        <v>1</v>
      </c>
      <c r="I3703" s="39"/>
    </row>
    <row r="3704" spans="1:9" x14ac:dyDescent="0.25">
      <c r="A3704" s="100">
        <v>4267</v>
      </c>
      <c r="B3704" s="100" t="s">
        <v>4372</v>
      </c>
      <c r="C3704" s="100" t="s">
        <v>233</v>
      </c>
      <c r="D3704" s="100" t="s">
        <v>11</v>
      </c>
      <c r="E3704" s="100" t="s">
        <v>12</v>
      </c>
      <c r="F3704" s="100">
        <v>5000</v>
      </c>
      <c r="G3704" s="100">
        <f t="shared" si="76"/>
        <v>50000</v>
      </c>
      <c r="H3704" s="100">
        <v>10</v>
      </c>
      <c r="I3704" s="39"/>
    </row>
    <row r="3705" spans="1:9" x14ac:dyDescent="0.25">
      <c r="A3705" s="100">
        <v>4267</v>
      </c>
      <c r="B3705" s="100" t="s">
        <v>4373</v>
      </c>
      <c r="C3705" s="100" t="s">
        <v>169</v>
      </c>
      <c r="D3705" s="100" t="s">
        <v>11</v>
      </c>
      <c r="E3705" s="100" t="s">
        <v>12</v>
      </c>
      <c r="F3705" s="100">
        <v>2500</v>
      </c>
      <c r="G3705" s="100">
        <f t="shared" si="76"/>
        <v>25000</v>
      </c>
      <c r="H3705" s="100">
        <v>10</v>
      </c>
      <c r="I3705" s="39"/>
    </row>
    <row r="3706" spans="1:9" ht="27" x14ac:dyDescent="0.25">
      <c r="A3706" s="100">
        <v>5122</v>
      </c>
      <c r="B3706" s="100" t="s">
        <v>4167</v>
      </c>
      <c r="C3706" s="100" t="s">
        <v>4168</v>
      </c>
      <c r="D3706" s="100" t="s">
        <v>11</v>
      </c>
      <c r="E3706" s="100" t="s">
        <v>12</v>
      </c>
      <c r="F3706" s="100">
        <v>10000</v>
      </c>
      <c r="G3706" s="100">
        <f>+F3706*H3706</f>
        <v>30000</v>
      </c>
      <c r="H3706" s="100">
        <v>3</v>
      </c>
      <c r="I3706" s="39"/>
    </row>
    <row r="3707" spans="1:9" ht="27" x14ac:dyDescent="0.25">
      <c r="A3707" s="100">
        <v>5122</v>
      </c>
      <c r="B3707" s="100" t="s">
        <v>4169</v>
      </c>
      <c r="C3707" s="100" t="s">
        <v>4170</v>
      </c>
      <c r="D3707" s="100" t="s">
        <v>11</v>
      </c>
      <c r="E3707" s="100" t="s">
        <v>12</v>
      </c>
      <c r="F3707" s="100">
        <v>260000</v>
      </c>
      <c r="G3707" s="100">
        <f t="shared" ref="G3707:G3737" si="77">+F3707*H3707</f>
        <v>3640000</v>
      </c>
      <c r="H3707" s="100">
        <v>14</v>
      </c>
      <c r="I3707" s="39"/>
    </row>
    <row r="3708" spans="1:9" x14ac:dyDescent="0.25">
      <c r="A3708" s="100">
        <v>5122</v>
      </c>
      <c r="B3708" s="100" t="s">
        <v>4171</v>
      </c>
      <c r="C3708" s="100" t="s">
        <v>157</v>
      </c>
      <c r="D3708" s="100" t="s">
        <v>11</v>
      </c>
      <c r="E3708" s="100" t="s">
        <v>12</v>
      </c>
      <c r="F3708" s="100">
        <v>480000</v>
      </c>
      <c r="G3708" s="100">
        <f t="shared" si="77"/>
        <v>480000</v>
      </c>
      <c r="H3708" s="100">
        <v>1</v>
      </c>
      <c r="I3708" s="39"/>
    </row>
    <row r="3709" spans="1:9" x14ac:dyDescent="0.25">
      <c r="A3709" s="100">
        <v>5122</v>
      </c>
      <c r="B3709" s="100" t="s">
        <v>4172</v>
      </c>
      <c r="C3709" s="100" t="s">
        <v>133</v>
      </c>
      <c r="D3709" s="100" t="s">
        <v>11</v>
      </c>
      <c r="E3709" s="100" t="s">
        <v>12</v>
      </c>
      <c r="F3709" s="100">
        <v>35000</v>
      </c>
      <c r="G3709" s="100">
        <f t="shared" si="77"/>
        <v>700000</v>
      </c>
      <c r="H3709" s="100">
        <v>20</v>
      </c>
      <c r="I3709" s="39"/>
    </row>
    <row r="3710" spans="1:9" ht="27" x14ac:dyDescent="0.25">
      <c r="A3710" s="100">
        <v>5122</v>
      </c>
      <c r="B3710" s="100" t="s">
        <v>4173</v>
      </c>
      <c r="C3710" s="100" t="s">
        <v>4174</v>
      </c>
      <c r="D3710" s="100" t="s">
        <v>11</v>
      </c>
      <c r="E3710" s="100" t="s">
        <v>12</v>
      </c>
      <c r="F3710" s="100">
        <v>800000</v>
      </c>
      <c r="G3710" s="100">
        <f t="shared" si="77"/>
        <v>800000</v>
      </c>
      <c r="H3710" s="100">
        <v>1</v>
      </c>
      <c r="I3710" s="39"/>
    </row>
    <row r="3711" spans="1:9" x14ac:dyDescent="0.25">
      <c r="A3711" s="100">
        <v>5122</v>
      </c>
      <c r="B3711" s="100" t="s">
        <v>4175</v>
      </c>
      <c r="C3711" s="100" t="s">
        <v>4176</v>
      </c>
      <c r="D3711" s="100" t="s">
        <v>11</v>
      </c>
      <c r="E3711" s="100" t="s">
        <v>12</v>
      </c>
      <c r="F3711" s="100">
        <v>5000</v>
      </c>
      <c r="G3711" s="100">
        <f t="shared" si="77"/>
        <v>50000</v>
      </c>
      <c r="H3711" s="100">
        <v>10</v>
      </c>
      <c r="I3711" s="39"/>
    </row>
    <row r="3712" spans="1:9" x14ac:dyDescent="0.25">
      <c r="A3712" s="100">
        <v>5122</v>
      </c>
      <c r="B3712" s="100" t="s">
        <v>4177</v>
      </c>
      <c r="C3712" s="100" t="s">
        <v>4176</v>
      </c>
      <c r="D3712" s="100" t="s">
        <v>11</v>
      </c>
      <c r="E3712" s="100" t="s">
        <v>12</v>
      </c>
      <c r="F3712" s="100">
        <v>5000</v>
      </c>
      <c r="G3712" s="100">
        <f t="shared" si="77"/>
        <v>100000</v>
      </c>
      <c r="H3712" s="100">
        <v>20</v>
      </c>
      <c r="I3712" s="39"/>
    </row>
    <row r="3713" spans="1:9" x14ac:dyDescent="0.25">
      <c r="A3713" s="100">
        <v>5122</v>
      </c>
      <c r="B3713" s="100" t="s">
        <v>4178</v>
      </c>
      <c r="C3713" s="100" t="s">
        <v>4179</v>
      </c>
      <c r="D3713" s="100" t="s">
        <v>11</v>
      </c>
      <c r="E3713" s="100" t="s">
        <v>12</v>
      </c>
      <c r="F3713" s="100">
        <v>8000</v>
      </c>
      <c r="G3713" s="100">
        <f t="shared" si="77"/>
        <v>120000</v>
      </c>
      <c r="H3713" s="100">
        <v>15</v>
      </c>
      <c r="I3713" s="39"/>
    </row>
    <row r="3714" spans="1:9" x14ac:dyDescent="0.25">
      <c r="A3714" s="100">
        <v>5122</v>
      </c>
      <c r="B3714" s="100" t="s">
        <v>4180</v>
      </c>
      <c r="C3714" s="100" t="s">
        <v>54</v>
      </c>
      <c r="D3714" s="100" t="s">
        <v>11</v>
      </c>
      <c r="E3714" s="100" t="s">
        <v>12</v>
      </c>
      <c r="F3714" s="100">
        <v>6000</v>
      </c>
      <c r="G3714" s="100">
        <f t="shared" si="77"/>
        <v>120000</v>
      </c>
      <c r="H3714" s="100">
        <v>20</v>
      </c>
      <c r="I3714" s="39"/>
    </row>
    <row r="3715" spans="1:9" x14ac:dyDescent="0.25">
      <c r="A3715" s="100">
        <v>5122</v>
      </c>
      <c r="B3715" s="100" t="s">
        <v>4181</v>
      </c>
      <c r="C3715" s="100" t="s">
        <v>24</v>
      </c>
      <c r="D3715" s="100" t="s">
        <v>11</v>
      </c>
      <c r="E3715" s="100" t="s">
        <v>12</v>
      </c>
      <c r="F3715" s="100">
        <v>3000</v>
      </c>
      <c r="G3715" s="100">
        <f t="shared" si="77"/>
        <v>48000</v>
      </c>
      <c r="H3715" s="100">
        <v>16</v>
      </c>
      <c r="I3715" s="39"/>
    </row>
    <row r="3716" spans="1:9" x14ac:dyDescent="0.25">
      <c r="A3716" s="100">
        <v>5122</v>
      </c>
      <c r="B3716" s="100" t="s">
        <v>4182</v>
      </c>
      <c r="C3716" s="100" t="s">
        <v>78</v>
      </c>
      <c r="D3716" s="100" t="s">
        <v>11</v>
      </c>
      <c r="E3716" s="100" t="s">
        <v>12</v>
      </c>
      <c r="F3716" s="100">
        <v>5000</v>
      </c>
      <c r="G3716" s="100">
        <f t="shared" si="77"/>
        <v>80000</v>
      </c>
      <c r="H3716" s="100">
        <v>16</v>
      </c>
      <c r="I3716" s="39"/>
    </row>
    <row r="3717" spans="1:9" x14ac:dyDescent="0.25">
      <c r="A3717" s="100">
        <v>5122</v>
      </c>
      <c r="B3717" s="100" t="s">
        <v>4183</v>
      </c>
      <c r="C3717" s="100" t="s">
        <v>78</v>
      </c>
      <c r="D3717" s="100" t="s">
        <v>11</v>
      </c>
      <c r="E3717" s="100" t="s">
        <v>12</v>
      </c>
      <c r="F3717" s="100">
        <v>14000</v>
      </c>
      <c r="G3717" s="100">
        <f t="shared" si="77"/>
        <v>56000</v>
      </c>
      <c r="H3717" s="100">
        <v>4</v>
      </c>
      <c r="I3717" s="39"/>
    </row>
    <row r="3718" spans="1:9" x14ac:dyDescent="0.25">
      <c r="A3718" s="100">
        <v>5122</v>
      </c>
      <c r="B3718" s="100" t="s">
        <v>4184</v>
      </c>
      <c r="C3718" s="100" t="s">
        <v>3058</v>
      </c>
      <c r="D3718" s="100" t="s">
        <v>11</v>
      </c>
      <c r="E3718" s="100" t="s">
        <v>12</v>
      </c>
      <c r="F3718" s="100">
        <v>90000</v>
      </c>
      <c r="G3718" s="100">
        <f t="shared" si="77"/>
        <v>360000</v>
      </c>
      <c r="H3718" s="100">
        <v>4</v>
      </c>
      <c r="I3718" s="39"/>
    </row>
    <row r="3719" spans="1:9" x14ac:dyDescent="0.25">
      <c r="A3719" s="100">
        <v>5122</v>
      </c>
      <c r="B3719" s="100" t="s">
        <v>4185</v>
      </c>
      <c r="C3719" s="100" t="s">
        <v>3058</v>
      </c>
      <c r="D3719" s="100" t="s">
        <v>11</v>
      </c>
      <c r="E3719" s="100" t="s">
        <v>12</v>
      </c>
      <c r="F3719" s="100">
        <v>120000</v>
      </c>
      <c r="G3719" s="100">
        <f t="shared" si="77"/>
        <v>240000</v>
      </c>
      <c r="H3719" s="100">
        <v>2</v>
      </c>
      <c r="I3719" s="39"/>
    </row>
    <row r="3720" spans="1:9" ht="27" x14ac:dyDescent="0.25">
      <c r="A3720" s="100">
        <v>5122</v>
      </c>
      <c r="B3720" s="100" t="s">
        <v>4186</v>
      </c>
      <c r="C3720" s="100" t="s">
        <v>4187</v>
      </c>
      <c r="D3720" s="100" t="s">
        <v>11</v>
      </c>
      <c r="E3720" s="100" t="s">
        <v>12</v>
      </c>
      <c r="F3720" s="100">
        <v>150000</v>
      </c>
      <c r="G3720" s="100">
        <f t="shared" si="77"/>
        <v>1800000</v>
      </c>
      <c r="H3720" s="100">
        <v>12</v>
      </c>
      <c r="I3720" s="39"/>
    </row>
    <row r="3721" spans="1:9" x14ac:dyDescent="0.25">
      <c r="A3721" s="100">
        <v>5122</v>
      </c>
      <c r="B3721" s="100" t="s">
        <v>4188</v>
      </c>
      <c r="C3721" s="100" t="s">
        <v>2188</v>
      </c>
      <c r="D3721" s="100" t="s">
        <v>11</v>
      </c>
      <c r="E3721" s="100" t="s">
        <v>12</v>
      </c>
      <c r="F3721" s="100">
        <v>27000</v>
      </c>
      <c r="G3721" s="100">
        <f t="shared" si="77"/>
        <v>135000</v>
      </c>
      <c r="H3721" s="100">
        <v>5</v>
      </c>
      <c r="I3721" s="39"/>
    </row>
    <row r="3722" spans="1:9" x14ac:dyDescent="0.25">
      <c r="A3722" s="100">
        <v>5122</v>
      </c>
      <c r="B3722" s="100" t="s">
        <v>4189</v>
      </c>
      <c r="C3722" s="100" t="s">
        <v>155</v>
      </c>
      <c r="D3722" s="100" t="s">
        <v>11</v>
      </c>
      <c r="E3722" s="100" t="s">
        <v>12</v>
      </c>
      <c r="F3722" s="100">
        <v>12000</v>
      </c>
      <c r="G3722" s="100">
        <f t="shared" si="77"/>
        <v>72000</v>
      </c>
      <c r="H3722" s="100">
        <v>6</v>
      </c>
      <c r="I3722" s="39"/>
    </row>
    <row r="3723" spans="1:9" ht="27" x14ac:dyDescent="0.25">
      <c r="A3723" s="100">
        <v>5122</v>
      </c>
      <c r="B3723" s="100" t="s">
        <v>4190</v>
      </c>
      <c r="C3723" s="100" t="s">
        <v>4191</v>
      </c>
      <c r="D3723" s="100" t="s">
        <v>11</v>
      </c>
      <c r="E3723" s="100" t="s">
        <v>12</v>
      </c>
      <c r="F3723" s="100">
        <v>3350000</v>
      </c>
      <c r="G3723" s="100">
        <f t="shared" si="77"/>
        <v>3350000</v>
      </c>
      <c r="H3723" s="100">
        <v>1</v>
      </c>
      <c r="I3723" s="39"/>
    </row>
    <row r="3724" spans="1:9" x14ac:dyDescent="0.25">
      <c r="A3724" s="100">
        <v>5122</v>
      </c>
      <c r="B3724" s="100" t="s">
        <v>4192</v>
      </c>
      <c r="C3724" s="100" t="s">
        <v>3453</v>
      </c>
      <c r="D3724" s="100" t="s">
        <v>11</v>
      </c>
      <c r="E3724" s="100" t="s">
        <v>12</v>
      </c>
      <c r="F3724" s="100">
        <v>7000</v>
      </c>
      <c r="G3724" s="100">
        <f t="shared" si="77"/>
        <v>84000</v>
      </c>
      <c r="H3724" s="100">
        <v>12</v>
      </c>
      <c r="I3724" s="39"/>
    </row>
    <row r="3725" spans="1:9" x14ac:dyDescent="0.25">
      <c r="A3725" s="100">
        <v>5122</v>
      </c>
      <c r="B3725" s="100" t="s">
        <v>4193</v>
      </c>
      <c r="C3725" s="100" t="s">
        <v>3453</v>
      </c>
      <c r="D3725" s="100" t="s">
        <v>11</v>
      </c>
      <c r="E3725" s="100" t="s">
        <v>12</v>
      </c>
      <c r="F3725" s="100">
        <v>12000</v>
      </c>
      <c r="G3725" s="100">
        <f t="shared" si="77"/>
        <v>12000</v>
      </c>
      <c r="H3725" s="100">
        <v>1</v>
      </c>
      <c r="I3725" s="39"/>
    </row>
    <row r="3726" spans="1:9" x14ac:dyDescent="0.25">
      <c r="A3726" s="100">
        <v>5122</v>
      </c>
      <c r="B3726" s="100" t="s">
        <v>4194</v>
      </c>
      <c r="C3726" s="100" t="s">
        <v>3413</v>
      </c>
      <c r="D3726" s="100" t="s">
        <v>11</v>
      </c>
      <c r="E3726" s="100" t="s">
        <v>12</v>
      </c>
      <c r="F3726" s="100">
        <v>25000</v>
      </c>
      <c r="G3726" s="100">
        <f t="shared" si="77"/>
        <v>150000</v>
      </c>
      <c r="H3726" s="100">
        <v>6</v>
      </c>
      <c r="I3726" s="39"/>
    </row>
    <row r="3727" spans="1:9" x14ac:dyDescent="0.25">
      <c r="A3727" s="100">
        <v>5122</v>
      </c>
      <c r="B3727" s="100" t="s">
        <v>4195</v>
      </c>
      <c r="C3727" s="100" t="s">
        <v>2859</v>
      </c>
      <c r="D3727" s="100" t="s">
        <v>11</v>
      </c>
      <c r="E3727" s="100" t="s">
        <v>12</v>
      </c>
      <c r="F3727" s="100">
        <v>600000</v>
      </c>
      <c r="G3727" s="100">
        <f t="shared" si="77"/>
        <v>600000</v>
      </c>
      <c r="H3727" s="100">
        <v>1</v>
      </c>
      <c r="I3727" s="39"/>
    </row>
    <row r="3728" spans="1:9" x14ac:dyDescent="0.25">
      <c r="A3728" s="100">
        <v>5122</v>
      </c>
      <c r="B3728" s="100" t="s">
        <v>4196</v>
      </c>
      <c r="C3728" s="100" t="s">
        <v>153</v>
      </c>
      <c r="D3728" s="100" t="s">
        <v>11</v>
      </c>
      <c r="E3728" s="100" t="s">
        <v>12</v>
      </c>
      <c r="F3728" s="100">
        <v>50000</v>
      </c>
      <c r="G3728" s="100">
        <f t="shared" si="77"/>
        <v>100000</v>
      </c>
      <c r="H3728" s="100">
        <v>2</v>
      </c>
      <c r="I3728" s="39"/>
    </row>
    <row r="3729" spans="1:9" x14ac:dyDescent="0.25">
      <c r="A3729" s="100">
        <v>5122</v>
      </c>
      <c r="B3729" s="100" t="s">
        <v>4197</v>
      </c>
      <c r="C3729" s="100" t="s">
        <v>153</v>
      </c>
      <c r="D3729" s="100" t="s">
        <v>11</v>
      </c>
      <c r="E3729" s="100" t="s">
        <v>12</v>
      </c>
      <c r="F3729" s="100">
        <v>29000</v>
      </c>
      <c r="G3729" s="100">
        <f t="shared" si="77"/>
        <v>580000</v>
      </c>
      <c r="H3729" s="100">
        <v>20</v>
      </c>
      <c r="I3729" s="39"/>
    </row>
    <row r="3730" spans="1:9" x14ac:dyDescent="0.25">
      <c r="A3730" s="100">
        <v>5122</v>
      </c>
      <c r="B3730" s="100" t="s">
        <v>4198</v>
      </c>
      <c r="C3730" s="100" t="s">
        <v>153</v>
      </c>
      <c r="D3730" s="100" t="s">
        <v>11</v>
      </c>
      <c r="E3730" s="100" t="s">
        <v>12</v>
      </c>
      <c r="F3730" s="100">
        <v>8000</v>
      </c>
      <c r="G3730" s="100">
        <f t="shared" si="77"/>
        <v>160000</v>
      </c>
      <c r="H3730" s="100">
        <v>20</v>
      </c>
      <c r="I3730" s="39"/>
    </row>
    <row r="3731" spans="1:9" x14ac:dyDescent="0.25">
      <c r="A3731" s="100">
        <v>5122</v>
      </c>
      <c r="B3731" s="100" t="s">
        <v>4199</v>
      </c>
      <c r="C3731" s="100" t="s">
        <v>4050</v>
      </c>
      <c r="D3731" s="100" t="s">
        <v>11</v>
      </c>
      <c r="E3731" s="100" t="s">
        <v>12</v>
      </c>
      <c r="F3731" s="100">
        <v>132000</v>
      </c>
      <c r="G3731" s="100">
        <f t="shared" si="77"/>
        <v>264000</v>
      </c>
      <c r="H3731" s="100">
        <v>2</v>
      </c>
      <c r="I3731" s="39"/>
    </row>
    <row r="3732" spans="1:9" x14ac:dyDescent="0.25">
      <c r="A3732" s="100">
        <v>5122</v>
      </c>
      <c r="B3732" s="100" t="s">
        <v>4200</v>
      </c>
      <c r="C3732" s="100" t="s">
        <v>186</v>
      </c>
      <c r="D3732" s="100" t="s">
        <v>11</v>
      </c>
      <c r="E3732" s="100" t="s">
        <v>12</v>
      </c>
      <c r="F3732" s="100">
        <v>100000</v>
      </c>
      <c r="G3732" s="100">
        <f t="shared" si="77"/>
        <v>100000</v>
      </c>
      <c r="H3732" s="100">
        <v>1</v>
      </c>
      <c r="I3732" s="39"/>
    </row>
    <row r="3733" spans="1:9" x14ac:dyDescent="0.25">
      <c r="A3733" s="100">
        <v>5122</v>
      </c>
      <c r="B3733" s="100" t="s">
        <v>4201</v>
      </c>
      <c r="C3733" s="100" t="s">
        <v>4202</v>
      </c>
      <c r="D3733" s="100" t="s">
        <v>11</v>
      </c>
      <c r="E3733" s="100" t="s">
        <v>12</v>
      </c>
      <c r="F3733" s="100">
        <v>39000</v>
      </c>
      <c r="G3733" s="100">
        <f t="shared" si="77"/>
        <v>78000</v>
      </c>
      <c r="H3733" s="100">
        <v>2</v>
      </c>
      <c r="I3733" s="39"/>
    </row>
    <row r="3734" spans="1:9" x14ac:dyDescent="0.25">
      <c r="A3734" s="100">
        <v>5122</v>
      </c>
      <c r="B3734" s="100" t="s">
        <v>4203</v>
      </c>
      <c r="C3734" s="100" t="s">
        <v>3415</v>
      </c>
      <c r="D3734" s="100" t="s">
        <v>11</v>
      </c>
      <c r="E3734" s="100" t="s">
        <v>12</v>
      </c>
      <c r="F3734" s="100">
        <v>80000</v>
      </c>
      <c r="G3734" s="100">
        <f t="shared" si="77"/>
        <v>320000</v>
      </c>
      <c r="H3734" s="100">
        <v>4</v>
      </c>
      <c r="I3734" s="39"/>
    </row>
    <row r="3735" spans="1:9" x14ac:dyDescent="0.25">
      <c r="A3735" s="100">
        <v>5122</v>
      </c>
      <c r="B3735" s="100" t="s">
        <v>4204</v>
      </c>
      <c r="C3735" s="100" t="s">
        <v>193</v>
      </c>
      <c r="D3735" s="100" t="s">
        <v>11</v>
      </c>
      <c r="E3735" s="100" t="s">
        <v>12</v>
      </c>
      <c r="F3735" s="100">
        <v>7000</v>
      </c>
      <c r="G3735" s="100">
        <f t="shared" si="77"/>
        <v>693000</v>
      </c>
      <c r="H3735" s="100">
        <v>99</v>
      </c>
      <c r="I3735" s="39"/>
    </row>
    <row r="3736" spans="1:9" x14ac:dyDescent="0.25">
      <c r="A3736" s="100">
        <v>5122</v>
      </c>
      <c r="B3736" s="100" t="s">
        <v>4205</v>
      </c>
      <c r="C3736" s="100" t="s">
        <v>3508</v>
      </c>
      <c r="D3736" s="100" t="s">
        <v>11</v>
      </c>
      <c r="E3736" s="100" t="s">
        <v>12</v>
      </c>
      <c r="F3736" s="100">
        <v>50000</v>
      </c>
      <c r="G3736" s="100">
        <f t="shared" si="77"/>
        <v>50000</v>
      </c>
      <c r="H3736" s="100">
        <v>1</v>
      </c>
      <c r="I3736" s="39"/>
    </row>
    <row r="3737" spans="1:9" x14ac:dyDescent="0.25">
      <c r="A3737" s="100">
        <v>5122</v>
      </c>
      <c r="B3737" s="100" t="s">
        <v>4206</v>
      </c>
      <c r="C3737" s="100" t="s">
        <v>4207</v>
      </c>
      <c r="D3737" s="100" t="s">
        <v>11</v>
      </c>
      <c r="E3737" s="100" t="s">
        <v>12</v>
      </c>
      <c r="F3737" s="100">
        <v>270000</v>
      </c>
      <c r="G3737" s="100">
        <f t="shared" si="77"/>
        <v>270000</v>
      </c>
      <c r="H3737" s="100">
        <v>1</v>
      </c>
      <c r="I3737" s="39"/>
    </row>
    <row r="3738" spans="1:9" x14ac:dyDescent="0.25">
      <c r="A3738" s="100">
        <v>4267</v>
      </c>
      <c r="B3738" s="100" t="s">
        <v>914</v>
      </c>
      <c r="C3738" s="100" t="s">
        <v>135</v>
      </c>
      <c r="D3738" s="100" t="s">
        <v>36</v>
      </c>
      <c r="E3738" s="100" t="s">
        <v>12</v>
      </c>
      <c r="F3738" s="100">
        <v>44.86</v>
      </c>
      <c r="G3738" s="100">
        <f>+F3738*H3738</f>
        <v>448600</v>
      </c>
      <c r="H3738" s="100">
        <v>10000</v>
      </c>
      <c r="I3738" s="39"/>
    </row>
    <row r="3739" spans="1:9" x14ac:dyDescent="0.25">
      <c r="A3739" s="100">
        <v>4267</v>
      </c>
      <c r="B3739" s="100" t="s">
        <v>913</v>
      </c>
      <c r="C3739" s="100" t="s">
        <v>135</v>
      </c>
      <c r="D3739" s="100" t="s">
        <v>36</v>
      </c>
      <c r="E3739" s="100" t="s">
        <v>12</v>
      </c>
      <c r="F3739" s="100">
        <v>180</v>
      </c>
      <c r="G3739" s="100">
        <f>+F3739*H3739</f>
        <v>72000</v>
      </c>
      <c r="H3739" s="100">
        <v>400</v>
      </c>
      <c r="I3739" s="39"/>
    </row>
    <row r="3740" spans="1:9" x14ac:dyDescent="0.25">
      <c r="A3740" s="100" t="s">
        <v>182</v>
      </c>
      <c r="B3740" s="100" t="s">
        <v>3139</v>
      </c>
      <c r="C3740" s="100" t="s">
        <v>480</v>
      </c>
      <c r="D3740" s="100" t="s">
        <v>11</v>
      </c>
      <c r="E3740" s="100" t="s">
        <v>12</v>
      </c>
      <c r="F3740" s="100">
        <v>652</v>
      </c>
      <c r="G3740" s="100">
        <v>652</v>
      </c>
      <c r="H3740" s="100">
        <v>652</v>
      </c>
      <c r="I3740" s="39"/>
    </row>
    <row r="3741" spans="1:9" x14ac:dyDescent="0.25">
      <c r="A3741" s="100" t="s">
        <v>182</v>
      </c>
      <c r="B3741" s="100" t="s">
        <v>3140</v>
      </c>
      <c r="C3741" s="100" t="s">
        <v>480</v>
      </c>
      <c r="D3741" s="100" t="s">
        <v>11</v>
      </c>
      <c r="E3741" s="100" t="s">
        <v>12</v>
      </c>
      <c r="F3741" s="100">
        <v>500</v>
      </c>
      <c r="G3741" s="100">
        <v>500</v>
      </c>
      <c r="H3741" s="100">
        <v>500</v>
      </c>
      <c r="I3741" s="39"/>
    </row>
    <row r="3742" spans="1:9" x14ac:dyDescent="0.25">
      <c r="A3742" s="100" t="s">
        <v>182</v>
      </c>
      <c r="B3742" s="100" t="s">
        <v>3141</v>
      </c>
      <c r="C3742" s="100" t="s">
        <v>261</v>
      </c>
      <c r="D3742" s="100" t="s">
        <v>11</v>
      </c>
      <c r="E3742" s="100" t="s">
        <v>12</v>
      </c>
      <c r="F3742" s="100">
        <v>15</v>
      </c>
      <c r="G3742" s="100">
        <v>15</v>
      </c>
      <c r="H3742" s="100">
        <v>15</v>
      </c>
      <c r="I3742" s="39"/>
    </row>
    <row r="3743" spans="1:9" ht="15.75" customHeight="1" x14ac:dyDescent="0.25">
      <c r="A3743" s="100">
        <v>4269</v>
      </c>
      <c r="B3743" s="100" t="s">
        <v>3018</v>
      </c>
      <c r="C3743" s="100" t="s">
        <v>108</v>
      </c>
      <c r="D3743" s="100" t="s">
        <v>34</v>
      </c>
      <c r="E3743" s="100" t="s">
        <v>12</v>
      </c>
      <c r="F3743" s="100">
        <v>30000</v>
      </c>
      <c r="G3743" s="100">
        <v>720000</v>
      </c>
      <c r="H3743" s="100">
        <v>24</v>
      </c>
      <c r="I3743" s="39"/>
    </row>
    <row r="3744" spans="1:9" x14ac:dyDescent="0.25">
      <c r="A3744" s="100">
        <v>4269</v>
      </c>
      <c r="B3744" s="100" t="s">
        <v>3019</v>
      </c>
      <c r="C3744" s="100" t="s">
        <v>108</v>
      </c>
      <c r="D3744" s="100" t="s">
        <v>34</v>
      </c>
      <c r="E3744" s="100" t="s">
        <v>12</v>
      </c>
      <c r="F3744" s="100">
        <v>27000</v>
      </c>
      <c r="G3744" s="100">
        <v>108000</v>
      </c>
      <c r="H3744" s="100">
        <v>4</v>
      </c>
      <c r="I3744" s="39"/>
    </row>
    <row r="3745" spans="1:9" x14ac:dyDescent="0.25">
      <c r="A3745" s="100">
        <v>4269</v>
      </c>
      <c r="B3745" s="100" t="s">
        <v>3020</v>
      </c>
      <c r="C3745" s="100" t="s">
        <v>108</v>
      </c>
      <c r="D3745" s="100" t="s">
        <v>34</v>
      </c>
      <c r="E3745" s="100" t="s">
        <v>12</v>
      </c>
      <c r="F3745" s="100">
        <v>31000</v>
      </c>
      <c r="G3745" s="100">
        <v>155000</v>
      </c>
      <c r="H3745" s="100">
        <v>5</v>
      </c>
      <c r="I3745" s="39"/>
    </row>
    <row r="3746" spans="1:9" x14ac:dyDescent="0.25">
      <c r="A3746" s="10" t="s">
        <v>183</v>
      </c>
      <c r="B3746" s="10" t="s">
        <v>2018</v>
      </c>
      <c r="C3746" s="10" t="s">
        <v>180</v>
      </c>
      <c r="D3746" s="10" t="s">
        <v>11</v>
      </c>
      <c r="E3746" s="10" t="s">
        <v>12</v>
      </c>
      <c r="F3746" s="10">
        <v>0</v>
      </c>
      <c r="G3746" s="10">
        <f t="shared" ref="G3746:G3796" si="78">F3746*H3746</f>
        <v>0</v>
      </c>
      <c r="H3746" s="10">
        <v>100</v>
      </c>
      <c r="I3746" s="39"/>
    </row>
    <row r="3747" spans="1:9" x14ac:dyDescent="0.25">
      <c r="A3747" s="10"/>
      <c r="B3747" s="10" t="s">
        <v>2019</v>
      </c>
      <c r="C3747" s="10" t="s">
        <v>180</v>
      </c>
      <c r="D3747" s="19" t="s">
        <v>11</v>
      </c>
      <c r="E3747" s="11" t="s">
        <v>12</v>
      </c>
      <c r="F3747" s="19">
        <v>0</v>
      </c>
      <c r="G3747" s="19">
        <f t="shared" si="78"/>
        <v>0</v>
      </c>
      <c r="H3747" s="35">
        <v>20</v>
      </c>
      <c r="I3747" s="39"/>
    </row>
    <row r="3748" spans="1:9" x14ac:dyDescent="0.25">
      <c r="A3748" s="10"/>
      <c r="B3748" s="10" t="s">
        <v>2020</v>
      </c>
      <c r="C3748" s="10" t="s">
        <v>196</v>
      </c>
      <c r="D3748" s="19" t="s">
        <v>11</v>
      </c>
      <c r="E3748" s="11" t="s">
        <v>12</v>
      </c>
      <c r="F3748" s="19">
        <v>0</v>
      </c>
      <c r="G3748" s="19">
        <f t="shared" si="78"/>
        <v>0</v>
      </c>
      <c r="H3748" s="35">
        <v>40</v>
      </c>
      <c r="I3748" s="39"/>
    </row>
    <row r="3749" spans="1:9" x14ac:dyDescent="0.25">
      <c r="A3749" s="10"/>
      <c r="B3749" s="10" t="s">
        <v>2021</v>
      </c>
      <c r="C3749" s="10" t="s">
        <v>586</v>
      </c>
      <c r="D3749" s="19" t="s">
        <v>11</v>
      </c>
      <c r="E3749" s="11" t="s">
        <v>12</v>
      </c>
      <c r="F3749" s="19">
        <v>0</v>
      </c>
      <c r="G3749" s="19">
        <f t="shared" si="78"/>
        <v>0</v>
      </c>
      <c r="H3749" s="35">
        <v>100</v>
      </c>
      <c r="I3749" s="39"/>
    </row>
    <row r="3750" spans="1:9" x14ac:dyDescent="0.25">
      <c r="A3750" s="10"/>
      <c r="B3750" s="10" t="s">
        <v>2022</v>
      </c>
      <c r="C3750" s="10" t="s">
        <v>10</v>
      </c>
      <c r="D3750" s="19" t="s">
        <v>11</v>
      </c>
      <c r="E3750" s="11" t="s">
        <v>12</v>
      </c>
      <c r="F3750" s="19">
        <v>0</v>
      </c>
      <c r="G3750" s="19">
        <f t="shared" si="78"/>
        <v>0</v>
      </c>
      <c r="H3750" s="35">
        <v>3</v>
      </c>
      <c r="I3750" s="39"/>
    </row>
    <row r="3751" spans="1:9" x14ac:dyDescent="0.25">
      <c r="A3751" s="10"/>
      <c r="B3751" s="10" t="s">
        <v>2023</v>
      </c>
      <c r="C3751" s="10" t="s">
        <v>1280</v>
      </c>
      <c r="D3751" s="19" t="s">
        <v>11</v>
      </c>
      <c r="E3751" s="11" t="s">
        <v>12</v>
      </c>
      <c r="F3751" s="19">
        <v>0</v>
      </c>
      <c r="G3751" s="19">
        <f t="shared" si="78"/>
        <v>0</v>
      </c>
      <c r="H3751" s="35">
        <v>5</v>
      </c>
      <c r="I3751" s="39"/>
    </row>
    <row r="3752" spans="1:9" x14ac:dyDescent="0.25">
      <c r="A3752" s="10"/>
      <c r="B3752" s="10" t="s">
        <v>2024</v>
      </c>
      <c r="C3752" s="10" t="s">
        <v>42</v>
      </c>
      <c r="D3752" s="19" t="s">
        <v>11</v>
      </c>
      <c r="E3752" s="11" t="s">
        <v>12</v>
      </c>
      <c r="F3752" s="19">
        <v>0</v>
      </c>
      <c r="G3752" s="19">
        <f t="shared" si="78"/>
        <v>0</v>
      </c>
      <c r="H3752" s="35">
        <v>45</v>
      </c>
      <c r="I3752" s="39"/>
    </row>
    <row r="3753" spans="1:9" ht="27" x14ac:dyDescent="0.25">
      <c r="A3753" s="10"/>
      <c r="B3753" s="10" t="s">
        <v>2025</v>
      </c>
      <c r="C3753" s="10" t="s">
        <v>201</v>
      </c>
      <c r="D3753" s="19" t="s">
        <v>11</v>
      </c>
      <c r="E3753" s="11" t="s">
        <v>12</v>
      </c>
      <c r="F3753" s="19">
        <v>0</v>
      </c>
      <c r="G3753" s="19">
        <f t="shared" si="78"/>
        <v>0</v>
      </c>
      <c r="H3753" s="35">
        <v>18</v>
      </c>
      <c r="I3753" s="39"/>
    </row>
    <row r="3754" spans="1:9" x14ac:dyDescent="0.25">
      <c r="A3754" s="10"/>
      <c r="B3754" s="10" t="s">
        <v>2026</v>
      </c>
      <c r="C3754" s="10" t="s">
        <v>212</v>
      </c>
      <c r="D3754" s="19" t="s">
        <v>11</v>
      </c>
      <c r="E3754" s="11" t="s">
        <v>12</v>
      </c>
      <c r="F3754" s="19">
        <v>0</v>
      </c>
      <c r="G3754" s="19">
        <f t="shared" si="78"/>
        <v>0</v>
      </c>
      <c r="H3754" s="35">
        <v>30</v>
      </c>
      <c r="I3754" s="39"/>
    </row>
    <row r="3755" spans="1:9" x14ac:dyDescent="0.25">
      <c r="A3755" s="10"/>
      <c r="B3755" s="10" t="s">
        <v>2027</v>
      </c>
      <c r="C3755" s="10" t="s">
        <v>13</v>
      </c>
      <c r="D3755" s="19" t="s">
        <v>11</v>
      </c>
      <c r="E3755" s="11" t="s">
        <v>12</v>
      </c>
      <c r="F3755" s="19">
        <v>0</v>
      </c>
      <c r="G3755" s="19">
        <f t="shared" si="78"/>
        <v>0</v>
      </c>
      <c r="H3755" s="35">
        <v>500</v>
      </c>
      <c r="I3755" s="39"/>
    </row>
    <row r="3756" spans="1:9" x14ac:dyDescent="0.25">
      <c r="A3756" s="10"/>
      <c r="B3756" s="10" t="s">
        <v>2028</v>
      </c>
      <c r="C3756" s="10" t="s">
        <v>13</v>
      </c>
      <c r="D3756" s="19" t="s">
        <v>11</v>
      </c>
      <c r="E3756" s="11" t="s">
        <v>12</v>
      </c>
      <c r="F3756" s="19">
        <v>0</v>
      </c>
      <c r="G3756" s="19">
        <f t="shared" si="78"/>
        <v>0</v>
      </c>
      <c r="H3756" s="35">
        <v>30</v>
      </c>
      <c r="I3756" s="39"/>
    </row>
    <row r="3757" spans="1:9" x14ac:dyDescent="0.25">
      <c r="A3757" s="10"/>
      <c r="B3757" s="10" t="s">
        <v>2029</v>
      </c>
      <c r="C3757" s="10" t="s">
        <v>14</v>
      </c>
      <c r="D3757" s="19" t="s">
        <v>11</v>
      </c>
      <c r="E3757" s="11" t="s">
        <v>12</v>
      </c>
      <c r="F3757" s="19">
        <v>0</v>
      </c>
      <c r="G3757" s="19">
        <f t="shared" si="78"/>
        <v>0</v>
      </c>
      <c r="H3757" s="35">
        <v>100</v>
      </c>
      <c r="I3757" s="39"/>
    </row>
    <row r="3758" spans="1:9" x14ac:dyDescent="0.25">
      <c r="A3758" s="10"/>
      <c r="B3758" s="10" t="s">
        <v>2030</v>
      </c>
      <c r="C3758" s="10" t="s">
        <v>15</v>
      </c>
      <c r="D3758" s="19" t="s">
        <v>11</v>
      </c>
      <c r="E3758" s="11" t="s">
        <v>12</v>
      </c>
      <c r="F3758" s="19">
        <v>0</v>
      </c>
      <c r="G3758" s="19">
        <f t="shared" si="78"/>
        <v>0</v>
      </c>
      <c r="H3758" s="35">
        <v>90</v>
      </c>
      <c r="I3758" s="39"/>
    </row>
    <row r="3759" spans="1:9" x14ac:dyDescent="0.25">
      <c r="A3759" s="10"/>
      <c r="B3759" s="10" t="s">
        <v>2031</v>
      </c>
      <c r="C3759" s="10" t="s">
        <v>723</v>
      </c>
      <c r="D3759" s="19" t="s">
        <v>11</v>
      </c>
      <c r="E3759" s="11" t="s">
        <v>12</v>
      </c>
      <c r="F3759" s="19">
        <v>0</v>
      </c>
      <c r="G3759" s="19">
        <f t="shared" si="78"/>
        <v>0</v>
      </c>
      <c r="H3759" s="35">
        <v>50</v>
      </c>
      <c r="I3759" s="39"/>
    </row>
    <row r="3760" spans="1:9" x14ac:dyDescent="0.25">
      <c r="A3760" s="10"/>
      <c r="B3760" s="10" t="s">
        <v>2032</v>
      </c>
      <c r="C3760" s="10" t="s">
        <v>213</v>
      </c>
      <c r="D3760" s="19" t="s">
        <v>11</v>
      </c>
      <c r="E3760" s="11" t="s">
        <v>12</v>
      </c>
      <c r="F3760" s="19">
        <v>0</v>
      </c>
      <c r="G3760" s="19">
        <f t="shared" si="78"/>
        <v>0</v>
      </c>
      <c r="H3760" s="35">
        <v>1</v>
      </c>
      <c r="I3760" s="39"/>
    </row>
    <row r="3761" spans="1:9" x14ac:dyDescent="0.25">
      <c r="A3761" s="10"/>
      <c r="B3761" s="10" t="s">
        <v>2033</v>
      </c>
      <c r="C3761" s="10" t="s">
        <v>213</v>
      </c>
      <c r="D3761" s="19" t="s">
        <v>11</v>
      </c>
      <c r="E3761" s="11" t="s">
        <v>12</v>
      </c>
      <c r="F3761" s="19">
        <v>0</v>
      </c>
      <c r="G3761" s="19">
        <f t="shared" si="78"/>
        <v>0</v>
      </c>
      <c r="H3761" s="35">
        <v>1</v>
      </c>
      <c r="I3761" s="39"/>
    </row>
    <row r="3762" spans="1:9" x14ac:dyDescent="0.25">
      <c r="A3762" s="10"/>
      <c r="B3762" s="10" t="s">
        <v>2034</v>
      </c>
      <c r="C3762" s="10" t="s">
        <v>214</v>
      </c>
      <c r="D3762" s="19" t="s">
        <v>11</v>
      </c>
      <c r="E3762" s="11" t="s">
        <v>12</v>
      </c>
      <c r="F3762" s="19">
        <v>0</v>
      </c>
      <c r="G3762" s="19">
        <f t="shared" si="78"/>
        <v>0</v>
      </c>
      <c r="H3762" s="35">
        <v>1</v>
      </c>
      <c r="I3762" s="39"/>
    </row>
    <row r="3763" spans="1:9" x14ac:dyDescent="0.25">
      <c r="A3763" s="10"/>
      <c r="B3763" s="10" t="s">
        <v>2035</v>
      </c>
      <c r="C3763" s="10" t="s">
        <v>215</v>
      </c>
      <c r="D3763" s="19" t="s">
        <v>11</v>
      </c>
      <c r="E3763" s="11" t="s">
        <v>12</v>
      </c>
      <c r="F3763" s="19">
        <v>0</v>
      </c>
      <c r="G3763" s="19">
        <f t="shared" si="78"/>
        <v>0</v>
      </c>
      <c r="H3763" s="35">
        <v>2</v>
      </c>
      <c r="I3763" s="39"/>
    </row>
    <row r="3764" spans="1:9" x14ac:dyDescent="0.25">
      <c r="A3764" s="10"/>
      <c r="B3764" s="10" t="s">
        <v>2036</v>
      </c>
      <c r="C3764" s="10" t="s">
        <v>216</v>
      </c>
      <c r="D3764" s="19" t="s">
        <v>11</v>
      </c>
      <c r="E3764" s="11" t="s">
        <v>12</v>
      </c>
      <c r="F3764" s="19">
        <v>0</v>
      </c>
      <c r="G3764" s="19">
        <f t="shared" si="78"/>
        <v>0</v>
      </c>
      <c r="H3764" s="35">
        <v>150</v>
      </c>
      <c r="I3764" s="39"/>
    </row>
    <row r="3765" spans="1:9" x14ac:dyDescent="0.25">
      <c r="A3765" s="10"/>
      <c r="B3765" s="10" t="s">
        <v>2037</v>
      </c>
      <c r="C3765" s="10" t="s">
        <v>722</v>
      </c>
      <c r="D3765" s="19" t="s">
        <v>11</v>
      </c>
      <c r="E3765" s="11" t="s">
        <v>12</v>
      </c>
      <c r="F3765" s="19">
        <v>0</v>
      </c>
      <c r="G3765" s="19">
        <f t="shared" si="78"/>
        <v>0</v>
      </c>
      <c r="H3765" s="35">
        <v>50</v>
      </c>
      <c r="I3765" s="39"/>
    </row>
    <row r="3766" spans="1:9" x14ac:dyDescent="0.25">
      <c r="A3766" s="10"/>
      <c r="B3766" s="10" t="s">
        <v>2038</v>
      </c>
      <c r="C3766" s="10" t="s">
        <v>728</v>
      </c>
      <c r="D3766" s="19" t="s">
        <v>11</v>
      </c>
      <c r="E3766" s="11" t="s">
        <v>12</v>
      </c>
      <c r="F3766" s="19">
        <v>0</v>
      </c>
      <c r="G3766" s="19">
        <f t="shared" si="78"/>
        <v>0</v>
      </c>
      <c r="H3766" s="35">
        <v>200</v>
      </c>
      <c r="I3766" s="39"/>
    </row>
    <row r="3767" spans="1:9" ht="27" x14ac:dyDescent="0.25">
      <c r="A3767" s="10"/>
      <c r="B3767" s="10" t="s">
        <v>2039</v>
      </c>
      <c r="C3767" s="10" t="s">
        <v>217</v>
      </c>
      <c r="D3767" s="19" t="s">
        <v>11</v>
      </c>
      <c r="E3767" s="11" t="s">
        <v>17</v>
      </c>
      <c r="F3767" s="19">
        <v>0</v>
      </c>
      <c r="G3767" s="19">
        <f t="shared" si="78"/>
        <v>0</v>
      </c>
      <c r="H3767" s="35">
        <v>100</v>
      </c>
      <c r="I3767" s="39"/>
    </row>
    <row r="3768" spans="1:9" ht="27" x14ac:dyDescent="0.25">
      <c r="A3768" s="10"/>
      <c r="B3768" s="10" t="s">
        <v>2040</v>
      </c>
      <c r="C3768" s="10" t="s">
        <v>218</v>
      </c>
      <c r="D3768" s="19" t="s">
        <v>11</v>
      </c>
      <c r="E3768" s="11" t="s">
        <v>17</v>
      </c>
      <c r="F3768" s="19">
        <v>0</v>
      </c>
      <c r="G3768" s="19">
        <f t="shared" si="78"/>
        <v>0</v>
      </c>
      <c r="H3768" s="35">
        <v>70</v>
      </c>
      <c r="I3768" s="39"/>
    </row>
    <row r="3769" spans="1:9" x14ac:dyDescent="0.25">
      <c r="A3769" s="10"/>
      <c r="B3769" s="10" t="s">
        <v>2041</v>
      </c>
      <c r="C3769" s="10" t="s">
        <v>198</v>
      </c>
      <c r="D3769" s="19" t="s">
        <v>11</v>
      </c>
      <c r="E3769" s="11" t="s">
        <v>17</v>
      </c>
      <c r="F3769" s="19">
        <v>0</v>
      </c>
      <c r="G3769" s="19">
        <f t="shared" si="78"/>
        <v>0</v>
      </c>
      <c r="H3769" s="35">
        <v>20</v>
      </c>
      <c r="I3769" s="39"/>
    </row>
    <row r="3770" spans="1:9" ht="27" x14ac:dyDescent="0.25">
      <c r="A3770" s="10"/>
      <c r="B3770" s="10" t="s">
        <v>2042</v>
      </c>
      <c r="C3770" s="10" t="s">
        <v>18</v>
      </c>
      <c r="D3770" s="19" t="s">
        <v>11</v>
      </c>
      <c r="E3770" s="11" t="s">
        <v>12</v>
      </c>
      <c r="F3770" s="19">
        <v>0</v>
      </c>
      <c r="G3770" s="19">
        <f t="shared" si="78"/>
        <v>0</v>
      </c>
      <c r="H3770" s="35">
        <v>7000</v>
      </c>
      <c r="I3770" s="39"/>
    </row>
    <row r="3771" spans="1:9" ht="27" x14ac:dyDescent="0.25">
      <c r="A3771" s="10"/>
      <c r="B3771" s="10" t="s">
        <v>2043</v>
      </c>
      <c r="C3771" s="10" t="s">
        <v>19</v>
      </c>
      <c r="D3771" s="19" t="s">
        <v>11</v>
      </c>
      <c r="E3771" s="11" t="s">
        <v>12</v>
      </c>
      <c r="F3771" s="19">
        <v>0</v>
      </c>
      <c r="G3771" s="19">
        <f t="shared" si="78"/>
        <v>0</v>
      </c>
      <c r="H3771" s="35">
        <v>200</v>
      </c>
      <c r="I3771" s="39"/>
    </row>
    <row r="3772" spans="1:9" x14ac:dyDescent="0.25">
      <c r="A3772" s="10"/>
      <c r="B3772" s="10" t="s">
        <v>2044</v>
      </c>
      <c r="C3772" s="10" t="s">
        <v>20</v>
      </c>
      <c r="D3772" s="19" t="s">
        <v>11</v>
      </c>
      <c r="E3772" s="11" t="s">
        <v>12</v>
      </c>
      <c r="F3772" s="19">
        <v>0</v>
      </c>
      <c r="G3772" s="19">
        <f t="shared" si="78"/>
        <v>0</v>
      </c>
      <c r="H3772" s="35">
        <v>100</v>
      </c>
      <c r="I3772" s="39"/>
    </row>
    <row r="3773" spans="1:9" x14ac:dyDescent="0.25">
      <c r="A3773" s="10"/>
      <c r="B3773" s="10" t="s">
        <v>2045</v>
      </c>
      <c r="C3773" s="10" t="s">
        <v>21</v>
      </c>
      <c r="D3773" s="19" t="s">
        <v>11</v>
      </c>
      <c r="E3773" s="11" t="s">
        <v>12</v>
      </c>
      <c r="F3773" s="19">
        <v>0</v>
      </c>
      <c r="G3773" s="19">
        <f t="shared" si="78"/>
        <v>0</v>
      </c>
      <c r="H3773" s="35">
        <v>100</v>
      </c>
      <c r="I3773" s="39"/>
    </row>
    <row r="3774" spans="1:9" x14ac:dyDescent="0.25">
      <c r="A3774" s="10"/>
      <c r="B3774" s="10" t="s">
        <v>2046</v>
      </c>
      <c r="C3774" s="10" t="s">
        <v>22</v>
      </c>
      <c r="D3774" s="19" t="s">
        <v>11</v>
      </c>
      <c r="E3774" s="11" t="s">
        <v>12</v>
      </c>
      <c r="F3774" s="19">
        <v>0</v>
      </c>
      <c r="G3774" s="19">
        <f t="shared" si="78"/>
        <v>0</v>
      </c>
      <c r="H3774" s="35">
        <v>30</v>
      </c>
      <c r="I3774" s="39"/>
    </row>
    <row r="3775" spans="1:9" x14ac:dyDescent="0.25">
      <c r="A3775" s="10"/>
      <c r="B3775" s="10" t="s">
        <v>2047</v>
      </c>
      <c r="C3775" s="10" t="s">
        <v>22</v>
      </c>
      <c r="D3775" s="19" t="s">
        <v>11</v>
      </c>
      <c r="E3775" s="11" t="s">
        <v>12</v>
      </c>
      <c r="F3775" s="19">
        <v>0</v>
      </c>
      <c r="G3775" s="19">
        <f t="shared" si="78"/>
        <v>0</v>
      </c>
      <c r="H3775" s="35">
        <v>25</v>
      </c>
      <c r="I3775" s="39"/>
    </row>
    <row r="3776" spans="1:9" x14ac:dyDescent="0.25">
      <c r="A3776" s="10"/>
      <c r="B3776" s="10" t="s">
        <v>2048</v>
      </c>
      <c r="C3776" s="10" t="s">
        <v>199</v>
      </c>
      <c r="D3776" s="19" t="s">
        <v>11</v>
      </c>
      <c r="E3776" s="11" t="s">
        <v>12</v>
      </c>
      <c r="F3776" s="19">
        <v>0</v>
      </c>
      <c r="G3776" s="19">
        <f t="shared" si="78"/>
        <v>0</v>
      </c>
      <c r="H3776" s="35">
        <v>10</v>
      </c>
      <c r="I3776" s="39"/>
    </row>
    <row r="3777" spans="1:9" x14ac:dyDescent="0.25">
      <c r="A3777" s="10"/>
      <c r="B3777" s="10" t="s">
        <v>2049</v>
      </c>
      <c r="C3777" s="10" t="s">
        <v>200</v>
      </c>
      <c r="D3777" s="19" t="s">
        <v>11</v>
      </c>
      <c r="E3777" s="11" t="s">
        <v>170</v>
      </c>
      <c r="F3777" s="19">
        <v>0</v>
      </c>
      <c r="G3777" s="19">
        <f t="shared" si="78"/>
        <v>0</v>
      </c>
      <c r="H3777" s="35">
        <v>5000</v>
      </c>
      <c r="I3777" s="39"/>
    </row>
    <row r="3778" spans="1:9" x14ac:dyDescent="0.25">
      <c r="A3778" s="10"/>
      <c r="B3778" s="10" t="s">
        <v>2050</v>
      </c>
      <c r="C3778" s="10" t="s">
        <v>220</v>
      </c>
      <c r="D3778" s="19" t="s">
        <v>11</v>
      </c>
      <c r="E3778" s="11" t="s">
        <v>170</v>
      </c>
      <c r="F3778" s="19">
        <v>0</v>
      </c>
      <c r="G3778" s="19">
        <f t="shared" si="78"/>
        <v>0</v>
      </c>
      <c r="H3778" s="35">
        <v>3</v>
      </c>
      <c r="I3778" s="39"/>
    </row>
    <row r="3779" spans="1:9" ht="27" x14ac:dyDescent="0.25">
      <c r="A3779" s="10"/>
      <c r="B3779" s="10" t="s">
        <v>2051</v>
      </c>
      <c r="C3779" s="10" t="s">
        <v>725</v>
      </c>
      <c r="D3779" s="19" t="s">
        <v>11</v>
      </c>
      <c r="E3779" s="11" t="s">
        <v>12</v>
      </c>
      <c r="F3779" s="19">
        <v>0</v>
      </c>
      <c r="G3779" s="19">
        <f t="shared" si="78"/>
        <v>0</v>
      </c>
      <c r="H3779" s="35">
        <v>100</v>
      </c>
      <c r="I3779" s="39"/>
    </row>
    <row r="3780" spans="1:9" x14ac:dyDescent="0.25">
      <c r="A3780" s="10"/>
      <c r="B3780" s="10" t="s">
        <v>2052</v>
      </c>
      <c r="C3780" s="10" t="s">
        <v>173</v>
      </c>
      <c r="D3780" s="19" t="s">
        <v>11</v>
      </c>
      <c r="E3780" s="11" t="s">
        <v>12</v>
      </c>
      <c r="F3780" s="19">
        <v>0</v>
      </c>
      <c r="G3780" s="19">
        <f t="shared" si="78"/>
        <v>0</v>
      </c>
      <c r="H3780" s="35">
        <v>50</v>
      </c>
      <c r="I3780" s="39"/>
    </row>
    <row r="3781" spans="1:9" x14ac:dyDescent="0.25">
      <c r="A3781" s="10"/>
      <c r="B3781" s="10" t="s">
        <v>2053</v>
      </c>
      <c r="C3781" s="10" t="s">
        <v>75</v>
      </c>
      <c r="D3781" s="19" t="s">
        <v>11</v>
      </c>
      <c r="E3781" s="11" t="s">
        <v>12</v>
      </c>
      <c r="F3781" s="19">
        <v>0</v>
      </c>
      <c r="G3781" s="19">
        <f t="shared" si="78"/>
        <v>0</v>
      </c>
      <c r="H3781" s="35">
        <v>5</v>
      </c>
      <c r="I3781" s="39"/>
    </row>
    <row r="3782" spans="1:9" ht="27" x14ac:dyDescent="0.25">
      <c r="A3782" s="10"/>
      <c r="B3782" s="10" t="s">
        <v>2054</v>
      </c>
      <c r="C3782" s="10" t="s">
        <v>184</v>
      </c>
      <c r="D3782" s="19" t="s">
        <v>11</v>
      </c>
      <c r="E3782" s="11" t="s">
        <v>12</v>
      </c>
      <c r="F3782" s="19">
        <v>0</v>
      </c>
      <c r="G3782" s="19">
        <f t="shared" si="78"/>
        <v>0</v>
      </c>
      <c r="H3782" s="35">
        <v>20</v>
      </c>
      <c r="I3782" s="39"/>
    </row>
    <row r="3783" spans="1:9" ht="27" x14ac:dyDescent="0.25">
      <c r="A3783" s="10"/>
      <c r="B3783" s="10" t="s">
        <v>2055</v>
      </c>
      <c r="C3783" s="10" t="s">
        <v>184</v>
      </c>
      <c r="D3783" s="19" t="s">
        <v>11</v>
      </c>
      <c r="E3783" s="11" t="s">
        <v>12</v>
      </c>
      <c r="F3783" s="19">
        <v>0</v>
      </c>
      <c r="G3783" s="19">
        <f t="shared" si="78"/>
        <v>0</v>
      </c>
      <c r="H3783" s="35">
        <v>20</v>
      </c>
      <c r="I3783" s="39"/>
    </row>
    <row r="3784" spans="1:9" ht="27" x14ac:dyDescent="0.25">
      <c r="A3784" s="10"/>
      <c r="B3784" s="10" t="s">
        <v>2056</v>
      </c>
      <c r="C3784" s="10" t="s">
        <v>184</v>
      </c>
      <c r="D3784" s="19" t="s">
        <v>11</v>
      </c>
      <c r="E3784" s="11" t="s">
        <v>12</v>
      </c>
      <c r="F3784" s="19">
        <v>0</v>
      </c>
      <c r="G3784" s="19">
        <f t="shared" si="78"/>
        <v>0</v>
      </c>
      <c r="H3784" s="35">
        <v>10</v>
      </c>
      <c r="I3784" s="39"/>
    </row>
    <row r="3785" spans="1:9" ht="27" x14ac:dyDescent="0.25">
      <c r="A3785" s="10"/>
      <c r="B3785" s="10" t="s">
        <v>2057</v>
      </c>
      <c r="C3785" s="10" t="s">
        <v>184</v>
      </c>
      <c r="D3785" s="19" t="s">
        <v>11</v>
      </c>
      <c r="E3785" s="11" t="s">
        <v>12</v>
      </c>
      <c r="F3785" s="19">
        <v>0</v>
      </c>
      <c r="G3785" s="19">
        <f t="shared" si="78"/>
        <v>0</v>
      </c>
      <c r="H3785" s="35">
        <v>10</v>
      </c>
      <c r="I3785" s="39"/>
    </row>
    <row r="3786" spans="1:9" ht="27" x14ac:dyDescent="0.25">
      <c r="A3786" s="10"/>
      <c r="B3786" s="10" t="s">
        <v>2058</v>
      </c>
      <c r="C3786" s="10" t="s">
        <v>184</v>
      </c>
      <c r="D3786" s="19" t="s">
        <v>11</v>
      </c>
      <c r="E3786" s="11" t="s">
        <v>12</v>
      </c>
      <c r="F3786" s="19">
        <v>0</v>
      </c>
      <c r="G3786" s="19">
        <f t="shared" si="78"/>
        <v>0</v>
      </c>
      <c r="H3786" s="35">
        <v>2</v>
      </c>
      <c r="I3786" s="39"/>
    </row>
    <row r="3787" spans="1:9" x14ac:dyDescent="0.25">
      <c r="A3787" s="10"/>
      <c r="B3787" s="10" t="s">
        <v>2059</v>
      </c>
      <c r="C3787" s="10" t="s">
        <v>174</v>
      </c>
      <c r="D3787" s="19" t="s">
        <v>11</v>
      </c>
      <c r="E3787" s="11" t="s">
        <v>12</v>
      </c>
      <c r="F3787" s="19">
        <v>0</v>
      </c>
      <c r="G3787" s="19">
        <f t="shared" si="78"/>
        <v>0</v>
      </c>
      <c r="H3787" s="35">
        <v>15</v>
      </c>
      <c r="I3787" s="39"/>
    </row>
    <row r="3788" spans="1:9" x14ac:dyDescent="0.25">
      <c r="A3788" s="10"/>
      <c r="B3788" s="10" t="s">
        <v>2060</v>
      </c>
      <c r="C3788" s="10" t="s">
        <v>175</v>
      </c>
      <c r="D3788" s="19" t="s">
        <v>11</v>
      </c>
      <c r="E3788" s="11" t="s">
        <v>12</v>
      </c>
      <c r="F3788" s="19">
        <v>0</v>
      </c>
      <c r="G3788" s="19">
        <f t="shared" si="78"/>
        <v>0</v>
      </c>
      <c r="H3788" s="35">
        <v>10</v>
      </c>
      <c r="I3788" s="39"/>
    </row>
    <row r="3789" spans="1:9" x14ac:dyDescent="0.25">
      <c r="A3789" s="10"/>
      <c r="B3789" s="10" t="s">
        <v>2061</v>
      </c>
      <c r="C3789" s="10" t="s">
        <v>221</v>
      </c>
      <c r="D3789" s="19" t="s">
        <v>11</v>
      </c>
      <c r="E3789" s="11" t="s">
        <v>12</v>
      </c>
      <c r="F3789" s="19">
        <v>0</v>
      </c>
      <c r="G3789" s="19">
        <f t="shared" si="78"/>
        <v>0</v>
      </c>
      <c r="H3789" s="35">
        <v>5</v>
      </c>
      <c r="I3789" s="39"/>
    </row>
    <row r="3790" spans="1:9" x14ac:dyDescent="0.25">
      <c r="A3790" s="10"/>
      <c r="B3790" s="10" t="s">
        <v>2062</v>
      </c>
      <c r="C3790" s="10" t="s">
        <v>587</v>
      </c>
      <c r="D3790" s="19" t="s">
        <v>11</v>
      </c>
      <c r="E3790" s="11" t="s">
        <v>17</v>
      </c>
      <c r="F3790" s="19">
        <v>0</v>
      </c>
      <c r="G3790" s="19">
        <f t="shared" si="78"/>
        <v>0</v>
      </c>
      <c r="H3790" s="35">
        <v>240</v>
      </c>
      <c r="I3790" s="39"/>
    </row>
    <row r="3791" spans="1:9" x14ac:dyDescent="0.25">
      <c r="A3791" s="10"/>
      <c r="B3791" s="10" t="s">
        <v>2063</v>
      </c>
      <c r="C3791" s="10" t="s">
        <v>177</v>
      </c>
      <c r="D3791" s="19" t="s">
        <v>11</v>
      </c>
      <c r="E3791" s="11" t="s">
        <v>17</v>
      </c>
      <c r="F3791" s="19">
        <v>0</v>
      </c>
      <c r="G3791" s="19">
        <f t="shared" si="78"/>
        <v>0</v>
      </c>
      <c r="H3791" s="35">
        <v>100</v>
      </c>
      <c r="I3791" s="39"/>
    </row>
    <row r="3792" spans="1:9" x14ac:dyDescent="0.25">
      <c r="A3792" s="10"/>
      <c r="B3792" s="10" t="s">
        <v>2064</v>
      </c>
      <c r="C3792" s="10" t="s">
        <v>223</v>
      </c>
      <c r="D3792" s="19" t="s">
        <v>11</v>
      </c>
      <c r="E3792" s="11" t="s">
        <v>12</v>
      </c>
      <c r="F3792" s="19">
        <v>0</v>
      </c>
      <c r="G3792" s="19">
        <f t="shared" si="78"/>
        <v>0</v>
      </c>
      <c r="H3792" s="35">
        <v>200</v>
      </c>
      <c r="I3792" s="39"/>
    </row>
    <row r="3793" spans="1:9" x14ac:dyDescent="0.25">
      <c r="A3793" s="10"/>
      <c r="B3793" s="10" t="s">
        <v>2065</v>
      </c>
      <c r="C3793" s="10" t="s">
        <v>223</v>
      </c>
      <c r="D3793" s="19" t="s">
        <v>11</v>
      </c>
      <c r="E3793" s="11" t="s">
        <v>12</v>
      </c>
      <c r="F3793" s="19">
        <v>0</v>
      </c>
      <c r="G3793" s="19">
        <f t="shared" si="78"/>
        <v>0</v>
      </c>
      <c r="H3793" s="35">
        <v>150</v>
      </c>
      <c r="I3793" s="39"/>
    </row>
    <row r="3794" spans="1:9" x14ac:dyDescent="0.25">
      <c r="A3794" s="10"/>
      <c r="B3794" s="10" t="s">
        <v>2066</v>
      </c>
      <c r="C3794" s="10" t="s">
        <v>224</v>
      </c>
      <c r="D3794" s="19" t="s">
        <v>11</v>
      </c>
      <c r="E3794" s="11" t="s">
        <v>12</v>
      </c>
      <c r="F3794" s="19">
        <v>0</v>
      </c>
      <c r="G3794" s="19">
        <f t="shared" si="78"/>
        <v>0</v>
      </c>
      <c r="H3794" s="35">
        <v>400</v>
      </c>
      <c r="I3794" s="39"/>
    </row>
    <row r="3795" spans="1:9" x14ac:dyDescent="0.25">
      <c r="A3795" s="10"/>
      <c r="B3795" s="10" t="s">
        <v>2067</v>
      </c>
      <c r="C3795" s="10" t="s">
        <v>224</v>
      </c>
      <c r="D3795" s="19" t="s">
        <v>11</v>
      </c>
      <c r="E3795" s="11" t="s">
        <v>12</v>
      </c>
      <c r="F3795" s="19">
        <v>0</v>
      </c>
      <c r="G3795" s="19">
        <f t="shared" si="78"/>
        <v>0</v>
      </c>
      <c r="H3795" s="35">
        <v>200</v>
      </c>
      <c r="I3795" s="39"/>
    </row>
    <row r="3796" spans="1:9" ht="15" customHeight="1" x14ac:dyDescent="0.25">
      <c r="A3796" s="10"/>
      <c r="B3796" s="10" t="s">
        <v>2068</v>
      </c>
      <c r="C3796" s="10" t="s">
        <v>46</v>
      </c>
      <c r="D3796" s="19" t="s">
        <v>11</v>
      </c>
      <c r="E3796" s="11" t="s">
        <v>12</v>
      </c>
      <c r="F3796" s="19">
        <v>0</v>
      </c>
      <c r="G3796" s="19">
        <f t="shared" si="78"/>
        <v>0</v>
      </c>
      <c r="H3796" s="35">
        <v>50</v>
      </c>
      <c r="I3796" s="39"/>
    </row>
    <row r="3797" spans="1:9" x14ac:dyDescent="0.25">
      <c r="A3797" s="10" t="s">
        <v>183</v>
      </c>
      <c r="B3797" s="10" t="s">
        <v>1410</v>
      </c>
      <c r="C3797" s="10" t="s">
        <v>200</v>
      </c>
      <c r="D3797" s="18" t="s">
        <v>11</v>
      </c>
      <c r="E3797" s="18" t="s">
        <v>2730</v>
      </c>
      <c r="F3797" s="19">
        <v>0</v>
      </c>
      <c r="G3797" s="19">
        <f>F3797*H3797</f>
        <v>0</v>
      </c>
      <c r="H3797" s="35">
        <v>3500</v>
      </c>
      <c r="I3797" s="39"/>
    </row>
    <row r="3798" spans="1:9" x14ac:dyDescent="0.25">
      <c r="A3798" s="10"/>
      <c r="B3798" s="10" t="s">
        <v>913</v>
      </c>
      <c r="C3798" s="10" t="s">
        <v>135</v>
      </c>
      <c r="D3798" s="19" t="s">
        <v>36</v>
      </c>
      <c r="E3798" s="19" t="s">
        <v>915</v>
      </c>
      <c r="F3798" s="19">
        <v>0</v>
      </c>
      <c r="G3798" s="19">
        <f>F3798*H3798</f>
        <v>0</v>
      </c>
      <c r="H3798" s="35">
        <v>400</v>
      </c>
      <c r="I3798" s="39"/>
    </row>
    <row r="3799" spans="1:9" ht="15" customHeight="1" x14ac:dyDescent="0.25">
      <c r="A3799" s="10"/>
      <c r="B3799" s="10" t="s">
        <v>914</v>
      </c>
      <c r="C3799" s="10" t="s">
        <v>135</v>
      </c>
      <c r="D3799" s="19" t="s">
        <v>36</v>
      </c>
      <c r="E3799" s="19" t="s">
        <v>915</v>
      </c>
      <c r="F3799" s="19">
        <v>0</v>
      </c>
      <c r="G3799" s="19">
        <f>F3799*H3799</f>
        <v>0</v>
      </c>
      <c r="H3799" s="35">
        <v>10000</v>
      </c>
      <c r="I3799" s="39"/>
    </row>
    <row r="3800" spans="1:9" x14ac:dyDescent="0.25">
      <c r="A3800" s="129" t="s">
        <v>33</v>
      </c>
      <c r="B3800" s="130"/>
      <c r="C3800" s="130"/>
      <c r="D3800" s="130"/>
      <c r="E3800" s="130"/>
      <c r="F3800" s="130"/>
      <c r="G3800" s="130"/>
      <c r="H3800" s="143"/>
      <c r="I3800" s="39"/>
    </row>
    <row r="3801" spans="1:9" ht="40.5" x14ac:dyDescent="0.25">
      <c r="A3801" s="38">
        <v>4215</v>
      </c>
      <c r="B3801" s="38" t="s">
        <v>5082</v>
      </c>
      <c r="C3801" s="38" t="s">
        <v>211</v>
      </c>
      <c r="D3801" s="38" t="s">
        <v>34</v>
      </c>
      <c r="E3801" s="38" t="s">
        <v>35</v>
      </c>
      <c r="F3801" s="38">
        <v>37000</v>
      </c>
      <c r="G3801" s="38">
        <v>37000</v>
      </c>
      <c r="H3801" s="38">
        <v>1</v>
      </c>
      <c r="I3801" s="39"/>
    </row>
    <row r="3802" spans="1:9" ht="27" x14ac:dyDescent="0.25">
      <c r="A3802" s="18">
        <v>4214</v>
      </c>
      <c r="B3802" s="18" t="s">
        <v>916</v>
      </c>
      <c r="C3802" s="18" t="s">
        <v>94</v>
      </c>
      <c r="D3802" s="18" t="s">
        <v>36</v>
      </c>
      <c r="E3802" s="18" t="s">
        <v>35</v>
      </c>
      <c r="F3802" s="18">
        <v>2700000</v>
      </c>
      <c r="G3802" s="18">
        <f t="shared" ref="G3802:G3817" si="79">F3802*H3802</f>
        <v>2700000</v>
      </c>
      <c r="H3802" s="18">
        <v>1</v>
      </c>
      <c r="I3802" s="39"/>
    </row>
    <row r="3803" spans="1:9" ht="40.5" x14ac:dyDescent="0.25">
      <c r="A3803" s="18">
        <v>4214</v>
      </c>
      <c r="B3803" s="18" t="s">
        <v>917</v>
      </c>
      <c r="C3803" s="18" t="s">
        <v>95</v>
      </c>
      <c r="D3803" s="18" t="s">
        <v>36</v>
      </c>
      <c r="E3803" s="18" t="s">
        <v>35</v>
      </c>
      <c r="F3803" s="18">
        <v>219000</v>
      </c>
      <c r="G3803" s="18">
        <f t="shared" si="79"/>
        <v>219000</v>
      </c>
      <c r="H3803" s="18">
        <v>1</v>
      </c>
      <c r="I3803" s="39"/>
    </row>
    <row r="3804" spans="1:9" ht="40.5" x14ac:dyDescent="0.25">
      <c r="A3804" s="18">
        <v>4252</v>
      </c>
      <c r="B3804" s="18" t="s">
        <v>2749</v>
      </c>
      <c r="C3804" s="18" t="s">
        <v>145</v>
      </c>
      <c r="D3804" s="18" t="s">
        <v>36</v>
      </c>
      <c r="E3804" s="18" t="s">
        <v>35</v>
      </c>
      <c r="F3804" s="18">
        <v>150000</v>
      </c>
      <c r="G3804" s="18">
        <f t="shared" si="79"/>
        <v>150000</v>
      </c>
      <c r="H3804" s="18">
        <v>1</v>
      </c>
      <c r="I3804" s="39"/>
    </row>
    <row r="3805" spans="1:9" ht="40.5" x14ac:dyDescent="0.25">
      <c r="A3805" s="18">
        <v>4252</v>
      </c>
      <c r="B3805" s="18" t="s">
        <v>2750</v>
      </c>
      <c r="C3805" s="18" t="s">
        <v>145</v>
      </c>
      <c r="D3805" s="18" t="s">
        <v>36</v>
      </c>
      <c r="E3805" s="18" t="s">
        <v>35</v>
      </c>
      <c r="F3805" s="18">
        <v>785000</v>
      </c>
      <c r="G3805" s="18">
        <f t="shared" si="79"/>
        <v>785000</v>
      </c>
      <c r="H3805" s="18">
        <v>1</v>
      </c>
      <c r="I3805" s="39"/>
    </row>
    <row r="3806" spans="1:9" ht="40.5" x14ac:dyDescent="0.25">
      <c r="A3806" s="18">
        <v>4252</v>
      </c>
      <c r="B3806" s="18" t="s">
        <v>2751</v>
      </c>
      <c r="C3806" s="18" t="s">
        <v>146</v>
      </c>
      <c r="D3806" s="18" t="s">
        <v>36</v>
      </c>
      <c r="E3806" s="18" t="s">
        <v>35</v>
      </c>
      <c r="F3806" s="18">
        <v>200000</v>
      </c>
      <c r="G3806" s="18">
        <f t="shared" si="79"/>
        <v>200000</v>
      </c>
      <c r="H3806" s="18">
        <v>1</v>
      </c>
      <c r="I3806" s="39"/>
    </row>
    <row r="3807" spans="1:9" ht="40.5" x14ac:dyDescent="0.25">
      <c r="A3807" s="18">
        <v>4252</v>
      </c>
      <c r="B3807" s="18" t="s">
        <v>2752</v>
      </c>
      <c r="C3807" s="18" t="s">
        <v>143</v>
      </c>
      <c r="D3807" s="18" t="s">
        <v>36</v>
      </c>
      <c r="E3807" s="18" t="s">
        <v>35</v>
      </c>
      <c r="F3807" s="18">
        <v>0</v>
      </c>
      <c r="G3807" s="18">
        <f t="shared" si="79"/>
        <v>0</v>
      </c>
      <c r="H3807" s="18">
        <v>1</v>
      </c>
      <c r="I3807" s="39"/>
    </row>
    <row r="3808" spans="1:9" ht="40.5" x14ac:dyDescent="0.25">
      <c r="A3808" s="18">
        <v>4252</v>
      </c>
      <c r="B3808" s="18" t="s">
        <v>2753</v>
      </c>
      <c r="C3808" s="18" t="s">
        <v>143</v>
      </c>
      <c r="D3808" s="18" t="s">
        <v>36</v>
      </c>
      <c r="E3808" s="18" t="s">
        <v>35</v>
      </c>
      <c r="F3808" s="18">
        <v>0</v>
      </c>
      <c r="G3808" s="18">
        <f t="shared" si="79"/>
        <v>0</v>
      </c>
      <c r="H3808" s="18">
        <v>1</v>
      </c>
      <c r="I3808" s="39"/>
    </row>
    <row r="3809" spans="1:9" ht="40.5" x14ac:dyDescent="0.25">
      <c r="A3809" s="18">
        <v>4252</v>
      </c>
      <c r="B3809" s="18" t="s">
        <v>2754</v>
      </c>
      <c r="C3809" s="18" t="s">
        <v>143</v>
      </c>
      <c r="D3809" s="18" t="s">
        <v>36</v>
      </c>
      <c r="E3809" s="18" t="s">
        <v>35</v>
      </c>
      <c r="F3809" s="18">
        <v>0</v>
      </c>
      <c r="G3809" s="18">
        <f t="shared" si="79"/>
        <v>0</v>
      </c>
      <c r="H3809" s="18">
        <v>1</v>
      </c>
      <c r="I3809" s="39"/>
    </row>
    <row r="3810" spans="1:9" ht="27" x14ac:dyDescent="0.25">
      <c r="A3810" s="10" t="s">
        <v>244</v>
      </c>
      <c r="B3810" s="10" t="s">
        <v>3354</v>
      </c>
      <c r="C3810" s="10" t="s">
        <v>160</v>
      </c>
      <c r="D3810" s="10" t="s">
        <v>34</v>
      </c>
      <c r="E3810" s="10" t="s">
        <v>35</v>
      </c>
      <c r="F3810" s="10">
        <v>8000000</v>
      </c>
      <c r="G3810" s="10">
        <f t="shared" si="79"/>
        <v>8000000</v>
      </c>
      <c r="H3810" s="37">
        <v>1</v>
      </c>
      <c r="I3810" s="39"/>
    </row>
    <row r="3811" spans="1:9" ht="27" x14ac:dyDescent="0.25">
      <c r="A3811" s="10" t="s">
        <v>244</v>
      </c>
      <c r="B3811" s="10" t="s">
        <v>916</v>
      </c>
      <c r="C3811" s="10" t="s">
        <v>94</v>
      </c>
      <c r="D3811" s="10" t="s">
        <v>36</v>
      </c>
      <c r="E3811" s="10" t="s">
        <v>35</v>
      </c>
      <c r="F3811" s="10">
        <v>0</v>
      </c>
      <c r="G3811" s="10">
        <f t="shared" si="79"/>
        <v>0</v>
      </c>
      <c r="H3811" s="37">
        <v>1</v>
      </c>
      <c r="I3811" s="39"/>
    </row>
    <row r="3812" spans="1:9" ht="40.5" x14ac:dyDescent="0.25">
      <c r="A3812" s="10" t="s">
        <v>244</v>
      </c>
      <c r="B3812" s="10" t="s">
        <v>917</v>
      </c>
      <c r="C3812" s="10" t="s">
        <v>95</v>
      </c>
      <c r="D3812" s="19" t="s">
        <v>36</v>
      </c>
      <c r="E3812" s="19" t="s">
        <v>35</v>
      </c>
      <c r="F3812" s="19">
        <v>0</v>
      </c>
      <c r="G3812" s="19">
        <f t="shared" si="79"/>
        <v>0</v>
      </c>
      <c r="H3812" s="37">
        <v>1</v>
      </c>
      <c r="I3812" s="39"/>
    </row>
    <row r="3813" spans="1:9" ht="27" x14ac:dyDescent="0.25">
      <c r="A3813" s="10" t="s">
        <v>191</v>
      </c>
      <c r="B3813" s="10" t="s">
        <v>1339</v>
      </c>
      <c r="C3813" s="10" t="s">
        <v>148</v>
      </c>
      <c r="D3813" s="19" t="s">
        <v>36</v>
      </c>
      <c r="E3813" s="19" t="s">
        <v>35</v>
      </c>
      <c r="F3813" s="77">
        <v>210000</v>
      </c>
      <c r="G3813" s="19">
        <f t="shared" si="79"/>
        <v>210000</v>
      </c>
      <c r="H3813" s="37">
        <v>1</v>
      </c>
      <c r="I3813" s="39"/>
    </row>
    <row r="3814" spans="1:9" ht="40.5" x14ac:dyDescent="0.25">
      <c r="A3814" s="10" t="s">
        <v>191</v>
      </c>
      <c r="B3814" s="10" t="s">
        <v>1340</v>
      </c>
      <c r="C3814" s="10" t="s">
        <v>37</v>
      </c>
      <c r="D3814" s="18" t="s">
        <v>34</v>
      </c>
      <c r="E3814" s="19" t="s">
        <v>35</v>
      </c>
      <c r="F3814" s="19">
        <v>144000</v>
      </c>
      <c r="G3814" s="19">
        <f t="shared" si="79"/>
        <v>144000</v>
      </c>
      <c r="H3814" s="37">
        <v>1</v>
      </c>
      <c r="I3814" s="39"/>
    </row>
    <row r="3815" spans="1:9" ht="40.5" x14ac:dyDescent="0.25">
      <c r="A3815" s="10" t="s">
        <v>191</v>
      </c>
      <c r="B3815" s="10" t="s">
        <v>1341</v>
      </c>
      <c r="C3815" s="10" t="s">
        <v>59</v>
      </c>
      <c r="D3815" s="18" t="s">
        <v>34</v>
      </c>
      <c r="E3815" s="19" t="s">
        <v>35</v>
      </c>
      <c r="F3815" s="19">
        <v>0</v>
      </c>
      <c r="G3815" s="19">
        <f t="shared" si="79"/>
        <v>0</v>
      </c>
      <c r="H3815" s="37">
        <v>1</v>
      </c>
      <c r="I3815" s="39"/>
    </row>
    <row r="3816" spans="1:9" ht="27" x14ac:dyDescent="0.25">
      <c r="A3816" s="10"/>
      <c r="B3816" s="10" t="s">
        <v>999</v>
      </c>
      <c r="C3816" s="10" t="s">
        <v>160</v>
      </c>
      <c r="D3816" s="10" t="s">
        <v>34</v>
      </c>
      <c r="E3816" s="10" t="s">
        <v>35</v>
      </c>
      <c r="F3816" s="10">
        <v>0</v>
      </c>
      <c r="G3816" s="10">
        <f t="shared" si="79"/>
        <v>0</v>
      </c>
      <c r="H3816" s="37">
        <v>1</v>
      </c>
      <c r="I3816" s="39"/>
    </row>
    <row r="3817" spans="1:9" ht="54" x14ac:dyDescent="0.25">
      <c r="A3817" s="10">
        <v>4252</v>
      </c>
      <c r="B3817" s="10" t="s">
        <v>559</v>
      </c>
      <c r="C3817" s="10" t="s">
        <v>560</v>
      </c>
      <c r="D3817" s="10" t="s">
        <v>36</v>
      </c>
      <c r="E3817" s="10" t="s">
        <v>35</v>
      </c>
      <c r="F3817" s="10">
        <v>700000</v>
      </c>
      <c r="G3817" s="10">
        <f t="shared" si="79"/>
        <v>700000</v>
      </c>
      <c r="H3817" s="37">
        <v>1</v>
      </c>
      <c r="I3817" s="39"/>
    </row>
    <row r="3818" spans="1:9" ht="15" customHeight="1" x14ac:dyDescent="0.25">
      <c r="A3818" s="133" t="s">
        <v>2627</v>
      </c>
      <c r="B3818" s="134"/>
      <c r="C3818" s="134"/>
      <c r="D3818" s="134"/>
      <c r="E3818" s="134"/>
      <c r="F3818" s="134"/>
      <c r="G3818" s="134"/>
      <c r="H3818" s="134"/>
      <c r="I3818" s="39"/>
    </row>
    <row r="3819" spans="1:9" ht="15" customHeight="1" x14ac:dyDescent="0.25">
      <c r="A3819" s="129" t="s">
        <v>33</v>
      </c>
      <c r="B3819" s="130"/>
      <c r="C3819" s="130"/>
      <c r="D3819" s="130"/>
      <c r="E3819" s="130"/>
      <c r="F3819" s="130"/>
      <c r="G3819" s="130"/>
      <c r="H3819" s="130"/>
      <c r="I3819" s="39"/>
    </row>
    <row r="3820" spans="1:9" ht="27" x14ac:dyDescent="0.25">
      <c r="A3820" s="37">
        <v>5134</v>
      </c>
      <c r="B3820" s="37" t="s">
        <v>3818</v>
      </c>
      <c r="C3820" s="37" t="s">
        <v>61</v>
      </c>
      <c r="D3820" s="37" t="s">
        <v>38</v>
      </c>
      <c r="E3820" s="37" t="s">
        <v>35</v>
      </c>
      <c r="F3820" s="37">
        <v>350000</v>
      </c>
      <c r="G3820" s="37">
        <v>350000</v>
      </c>
      <c r="H3820" s="37">
        <v>1</v>
      </c>
      <c r="I3820" s="39"/>
    </row>
    <row r="3821" spans="1:9" ht="27" x14ac:dyDescent="0.25">
      <c r="A3821" s="37">
        <v>5134</v>
      </c>
      <c r="B3821" s="37" t="s">
        <v>3819</v>
      </c>
      <c r="C3821" s="37" t="s">
        <v>61</v>
      </c>
      <c r="D3821" s="37" t="s">
        <v>38</v>
      </c>
      <c r="E3821" s="37" t="s">
        <v>35</v>
      </c>
      <c r="F3821" s="37">
        <v>250000</v>
      </c>
      <c r="G3821" s="37">
        <v>250000</v>
      </c>
      <c r="H3821" s="37">
        <v>1</v>
      </c>
      <c r="I3821" s="39"/>
    </row>
    <row r="3822" spans="1:9" ht="27" x14ac:dyDescent="0.25">
      <c r="A3822" s="37">
        <v>5134</v>
      </c>
      <c r="B3822" s="37" t="s">
        <v>3820</v>
      </c>
      <c r="C3822" s="37" t="s">
        <v>61</v>
      </c>
      <c r="D3822" s="37" t="s">
        <v>38</v>
      </c>
      <c r="E3822" s="37" t="s">
        <v>35</v>
      </c>
      <c r="F3822" s="37">
        <v>280000</v>
      </c>
      <c r="G3822" s="37">
        <v>280000</v>
      </c>
      <c r="H3822" s="37">
        <v>1</v>
      </c>
      <c r="I3822" s="39"/>
    </row>
    <row r="3823" spans="1:9" ht="27" x14ac:dyDescent="0.25">
      <c r="A3823" s="37">
        <v>5134</v>
      </c>
      <c r="B3823" s="37" t="s">
        <v>3821</v>
      </c>
      <c r="C3823" s="37" t="s">
        <v>61</v>
      </c>
      <c r="D3823" s="37" t="s">
        <v>38</v>
      </c>
      <c r="E3823" s="37" t="s">
        <v>35</v>
      </c>
      <c r="F3823" s="37">
        <v>200000</v>
      </c>
      <c r="G3823" s="37">
        <v>200000</v>
      </c>
      <c r="H3823" s="37">
        <v>1</v>
      </c>
      <c r="I3823" s="39"/>
    </row>
    <row r="3824" spans="1:9" ht="27" x14ac:dyDescent="0.25">
      <c r="A3824" s="37">
        <v>5134</v>
      </c>
      <c r="B3824" s="37" t="s">
        <v>3822</v>
      </c>
      <c r="C3824" s="37" t="s">
        <v>61</v>
      </c>
      <c r="D3824" s="37" t="s">
        <v>38</v>
      </c>
      <c r="E3824" s="37" t="s">
        <v>35</v>
      </c>
      <c r="F3824" s="37">
        <v>300000</v>
      </c>
      <c r="G3824" s="37">
        <v>300000</v>
      </c>
      <c r="H3824" s="37">
        <v>1</v>
      </c>
      <c r="I3824" s="39"/>
    </row>
    <row r="3825" spans="1:10" ht="27" x14ac:dyDescent="0.25">
      <c r="A3825" s="37">
        <v>5134</v>
      </c>
      <c r="B3825" s="37" t="s">
        <v>3823</v>
      </c>
      <c r="C3825" s="37" t="s">
        <v>61</v>
      </c>
      <c r="D3825" s="37" t="s">
        <v>38</v>
      </c>
      <c r="E3825" s="37" t="s">
        <v>35</v>
      </c>
      <c r="F3825" s="37">
        <v>870000</v>
      </c>
      <c r="G3825" s="37">
        <v>870000</v>
      </c>
      <c r="H3825" s="37">
        <v>1</v>
      </c>
      <c r="I3825" s="39"/>
    </row>
    <row r="3826" spans="1:10" ht="27" x14ac:dyDescent="0.25">
      <c r="A3826" s="37">
        <v>5134</v>
      </c>
      <c r="B3826" s="37" t="s">
        <v>3824</v>
      </c>
      <c r="C3826" s="37" t="s">
        <v>61</v>
      </c>
      <c r="D3826" s="37" t="s">
        <v>38</v>
      </c>
      <c r="E3826" s="37" t="s">
        <v>35</v>
      </c>
      <c r="F3826" s="37">
        <v>230000</v>
      </c>
      <c r="G3826" s="37">
        <v>230000</v>
      </c>
      <c r="H3826" s="37">
        <v>1</v>
      </c>
      <c r="I3826" s="39"/>
    </row>
    <row r="3827" spans="1:10" ht="27" x14ac:dyDescent="0.25">
      <c r="A3827" s="37">
        <v>5134</v>
      </c>
      <c r="B3827" s="37" t="s">
        <v>3825</v>
      </c>
      <c r="C3827" s="37" t="s">
        <v>61</v>
      </c>
      <c r="D3827" s="37" t="s">
        <v>38</v>
      </c>
      <c r="E3827" s="37" t="s">
        <v>35</v>
      </c>
      <c r="F3827" s="37">
        <v>230000</v>
      </c>
      <c r="G3827" s="37">
        <v>230000</v>
      </c>
      <c r="H3827" s="37">
        <v>1</v>
      </c>
      <c r="I3827" s="39"/>
    </row>
    <row r="3828" spans="1:10" ht="27" x14ac:dyDescent="0.25">
      <c r="A3828" s="37">
        <v>5134</v>
      </c>
      <c r="B3828" s="37" t="s">
        <v>3826</v>
      </c>
      <c r="C3828" s="37" t="s">
        <v>61</v>
      </c>
      <c r="D3828" s="37" t="s">
        <v>38</v>
      </c>
      <c r="E3828" s="37" t="s">
        <v>35</v>
      </c>
      <c r="F3828" s="37">
        <v>350000</v>
      </c>
      <c r="G3828" s="37">
        <v>350000</v>
      </c>
      <c r="H3828" s="37">
        <v>1</v>
      </c>
      <c r="I3828" s="39"/>
    </row>
    <row r="3829" spans="1:10" ht="27" x14ac:dyDescent="0.25">
      <c r="A3829" s="37">
        <v>5134</v>
      </c>
      <c r="B3829" s="37" t="s">
        <v>3827</v>
      </c>
      <c r="C3829" s="37" t="s">
        <v>61</v>
      </c>
      <c r="D3829" s="37" t="s">
        <v>38</v>
      </c>
      <c r="E3829" s="37" t="s">
        <v>35</v>
      </c>
      <c r="F3829" s="37">
        <v>280000</v>
      </c>
      <c r="G3829" s="37">
        <v>280000</v>
      </c>
      <c r="H3829" s="37">
        <v>1</v>
      </c>
      <c r="I3829" s="39"/>
    </row>
    <row r="3830" spans="1:10" ht="27" x14ac:dyDescent="0.25">
      <c r="A3830" s="37">
        <v>5134</v>
      </c>
      <c r="B3830" s="37" t="s">
        <v>3828</v>
      </c>
      <c r="C3830" s="37" t="s">
        <v>61</v>
      </c>
      <c r="D3830" s="37" t="s">
        <v>38</v>
      </c>
      <c r="E3830" s="37" t="s">
        <v>35</v>
      </c>
      <c r="F3830" s="37">
        <v>250000</v>
      </c>
      <c r="G3830" s="37">
        <v>250000</v>
      </c>
      <c r="H3830" s="37">
        <v>1</v>
      </c>
      <c r="I3830" s="39"/>
    </row>
    <row r="3831" spans="1:10" ht="27" x14ac:dyDescent="0.25">
      <c r="A3831" s="37">
        <v>5134</v>
      </c>
      <c r="B3831" s="37" t="s">
        <v>3829</v>
      </c>
      <c r="C3831" s="37" t="s">
        <v>61</v>
      </c>
      <c r="D3831" s="37" t="s">
        <v>38</v>
      </c>
      <c r="E3831" s="37" t="s">
        <v>35</v>
      </c>
      <c r="F3831" s="37">
        <v>300000</v>
      </c>
      <c r="G3831" s="37">
        <v>300000</v>
      </c>
      <c r="H3831" s="37">
        <v>1</v>
      </c>
      <c r="I3831" s="39"/>
    </row>
    <row r="3832" spans="1:10" ht="15" customHeight="1" x14ac:dyDescent="0.25">
      <c r="A3832" s="129" t="s">
        <v>33</v>
      </c>
      <c r="B3832" s="130"/>
      <c r="C3832" s="130"/>
      <c r="D3832" s="130"/>
      <c r="E3832" s="130"/>
      <c r="F3832" s="130"/>
      <c r="G3832" s="130"/>
      <c r="H3832" s="130"/>
      <c r="I3832" s="39"/>
    </row>
    <row r="3833" spans="1:10" ht="27" x14ac:dyDescent="0.25">
      <c r="A3833" s="10"/>
      <c r="B3833" s="10" t="s">
        <v>2542</v>
      </c>
      <c r="C3833" s="10" t="s">
        <v>40</v>
      </c>
      <c r="D3833" s="19" t="s">
        <v>36</v>
      </c>
      <c r="E3833" s="19" t="s">
        <v>35</v>
      </c>
      <c r="F3833" s="19">
        <v>0</v>
      </c>
      <c r="G3833" s="19">
        <f>F3833*H3833</f>
        <v>0</v>
      </c>
      <c r="H3833" s="37">
        <v>1</v>
      </c>
      <c r="I3833" s="39"/>
    </row>
    <row r="3834" spans="1:10" ht="15" customHeight="1" x14ac:dyDescent="0.25">
      <c r="A3834" s="133" t="s">
        <v>3588</v>
      </c>
      <c r="B3834" s="134"/>
      <c r="C3834" s="134"/>
      <c r="D3834" s="134"/>
      <c r="E3834" s="134"/>
      <c r="F3834" s="134"/>
      <c r="G3834" s="134"/>
      <c r="H3834" s="134"/>
      <c r="I3834" s="79"/>
      <c r="J3834" s="79"/>
    </row>
    <row r="3835" spans="1:10" x14ac:dyDescent="0.25">
      <c r="A3835" s="129" t="s">
        <v>39</v>
      </c>
      <c r="B3835" s="130"/>
      <c r="C3835" s="130"/>
      <c r="D3835" s="130"/>
      <c r="E3835" s="130"/>
      <c r="F3835" s="130"/>
      <c r="G3835" s="130"/>
      <c r="H3835" s="143"/>
      <c r="I3835" s="39"/>
    </row>
    <row r="3836" spans="1:10" ht="40.5" x14ac:dyDescent="0.25">
      <c r="A3836" s="34">
        <v>4251</v>
      </c>
      <c r="B3836" s="34" t="s">
        <v>3589</v>
      </c>
      <c r="C3836" s="34" t="s">
        <v>252</v>
      </c>
      <c r="D3836" s="34" t="s">
        <v>38</v>
      </c>
      <c r="E3836" s="34" t="s">
        <v>35</v>
      </c>
      <c r="F3836" s="34">
        <v>119420000</v>
      </c>
      <c r="G3836" s="34">
        <v>119420000</v>
      </c>
      <c r="H3836" s="34">
        <v>1</v>
      </c>
      <c r="I3836" s="39"/>
    </row>
    <row r="3837" spans="1:10" ht="18" customHeight="1" x14ac:dyDescent="0.25">
      <c r="A3837" s="133" t="s">
        <v>2706</v>
      </c>
      <c r="B3837" s="134"/>
      <c r="C3837" s="134"/>
      <c r="D3837" s="134"/>
      <c r="E3837" s="134"/>
      <c r="F3837" s="134"/>
      <c r="G3837" s="134"/>
      <c r="H3837" s="134"/>
      <c r="I3837" s="39"/>
    </row>
    <row r="3838" spans="1:10" ht="15" customHeight="1" x14ac:dyDescent="0.25">
      <c r="A3838" s="129" t="s">
        <v>33</v>
      </c>
      <c r="B3838" s="130"/>
      <c r="C3838" s="130"/>
      <c r="D3838" s="130"/>
      <c r="E3838" s="130"/>
      <c r="F3838" s="130"/>
      <c r="G3838" s="130"/>
      <c r="H3838" s="130"/>
      <c r="I3838" s="39"/>
    </row>
    <row r="3839" spans="1:10" ht="54" x14ac:dyDescent="0.25">
      <c r="A3839" s="10">
        <v>4239</v>
      </c>
      <c r="B3839" s="10" t="s">
        <v>2249</v>
      </c>
      <c r="C3839" s="10" t="s">
        <v>209</v>
      </c>
      <c r="D3839" s="18" t="s">
        <v>11</v>
      </c>
      <c r="E3839" s="19" t="s">
        <v>35</v>
      </c>
      <c r="F3839" s="19">
        <v>0</v>
      </c>
      <c r="G3839" s="19">
        <f>F3839*H3839</f>
        <v>0</v>
      </c>
      <c r="H3839" s="37">
        <v>1</v>
      </c>
      <c r="I3839" s="39"/>
    </row>
    <row r="3840" spans="1:10" ht="54" x14ac:dyDescent="0.25">
      <c r="A3840" s="10">
        <v>4239</v>
      </c>
      <c r="B3840" s="10" t="s">
        <v>2250</v>
      </c>
      <c r="C3840" s="10" t="s">
        <v>209</v>
      </c>
      <c r="D3840" s="18" t="s">
        <v>11</v>
      </c>
      <c r="E3840" s="19" t="s">
        <v>35</v>
      </c>
      <c r="F3840" s="19">
        <v>0</v>
      </c>
      <c r="G3840" s="19">
        <f>F3840*H3840</f>
        <v>0</v>
      </c>
      <c r="H3840" s="37">
        <v>1</v>
      </c>
      <c r="I3840" s="39"/>
    </row>
    <row r="3841" spans="1:9" ht="15" customHeight="1" x14ac:dyDescent="0.25">
      <c r="A3841" s="133" t="s">
        <v>2894</v>
      </c>
      <c r="B3841" s="134"/>
      <c r="C3841" s="134"/>
      <c r="D3841" s="134"/>
      <c r="E3841" s="134"/>
      <c r="F3841" s="134"/>
      <c r="G3841" s="134"/>
      <c r="H3841" s="134"/>
      <c r="I3841" s="39"/>
    </row>
    <row r="3842" spans="1:9" x14ac:dyDescent="0.25">
      <c r="A3842" s="129" t="s">
        <v>39</v>
      </c>
      <c r="B3842" s="130"/>
      <c r="C3842" s="130"/>
      <c r="D3842" s="130"/>
      <c r="E3842" s="130"/>
      <c r="F3842" s="130"/>
      <c r="G3842" s="130"/>
      <c r="H3842" s="143"/>
      <c r="I3842" s="39"/>
    </row>
    <row r="3843" spans="1:9" ht="40.5" x14ac:dyDescent="0.25">
      <c r="A3843" s="10" t="s">
        <v>132</v>
      </c>
      <c r="B3843" s="10" t="s">
        <v>277</v>
      </c>
      <c r="C3843" s="10" t="s">
        <v>252</v>
      </c>
      <c r="D3843" s="18" t="s">
        <v>38</v>
      </c>
      <c r="E3843" s="19" t="s">
        <v>35</v>
      </c>
      <c r="F3843" s="19">
        <v>0</v>
      </c>
      <c r="G3843" s="19">
        <f>F3843*H3843</f>
        <v>0</v>
      </c>
      <c r="H3843" s="37">
        <v>1</v>
      </c>
      <c r="I3843" s="39"/>
    </row>
    <row r="3844" spans="1:9" ht="15" customHeight="1" x14ac:dyDescent="0.25">
      <c r="A3844" s="133" t="s">
        <v>2976</v>
      </c>
      <c r="B3844" s="134"/>
      <c r="C3844" s="134"/>
      <c r="D3844" s="134"/>
      <c r="E3844" s="134"/>
      <c r="F3844" s="134"/>
      <c r="G3844" s="134"/>
      <c r="H3844" s="134"/>
      <c r="I3844" s="39"/>
    </row>
    <row r="3845" spans="1:9" x14ac:dyDescent="0.25">
      <c r="A3845" s="129" t="s">
        <v>33</v>
      </c>
      <c r="B3845" s="130"/>
      <c r="C3845" s="130"/>
      <c r="D3845" s="130"/>
      <c r="E3845" s="130"/>
      <c r="F3845" s="130"/>
      <c r="G3845" s="130"/>
      <c r="H3845" s="143"/>
      <c r="I3845" s="39"/>
    </row>
    <row r="3846" spans="1:9" ht="27" x14ac:dyDescent="0.25">
      <c r="A3846" s="19">
        <v>5112</v>
      </c>
      <c r="B3846" s="19" t="s">
        <v>3133</v>
      </c>
      <c r="C3846" s="19" t="s">
        <v>112</v>
      </c>
      <c r="D3846" s="19" t="s">
        <v>41</v>
      </c>
      <c r="E3846" s="19" t="s">
        <v>35</v>
      </c>
      <c r="F3846" s="19">
        <v>42828</v>
      </c>
      <c r="G3846" s="19">
        <v>42828</v>
      </c>
      <c r="H3846" s="19">
        <v>1</v>
      </c>
      <c r="I3846" s="39"/>
    </row>
    <row r="3847" spans="1:9" ht="27" x14ac:dyDescent="0.25">
      <c r="A3847" s="19">
        <v>5112</v>
      </c>
      <c r="B3847" s="19" t="s">
        <v>3049</v>
      </c>
      <c r="C3847" s="19" t="s">
        <v>62</v>
      </c>
      <c r="D3847" s="19" t="s">
        <v>34</v>
      </c>
      <c r="E3847" s="19" t="s">
        <v>35</v>
      </c>
      <c r="F3847" s="19">
        <v>12852</v>
      </c>
      <c r="G3847" s="19">
        <v>12852</v>
      </c>
      <c r="H3847" s="19">
        <v>1</v>
      </c>
      <c r="I3847" s="39"/>
    </row>
    <row r="3848" spans="1:9" x14ac:dyDescent="0.25">
      <c r="A3848" s="129" t="s">
        <v>39</v>
      </c>
      <c r="B3848" s="130"/>
      <c r="C3848" s="130"/>
      <c r="D3848" s="130"/>
      <c r="E3848" s="130"/>
      <c r="F3848" s="130"/>
      <c r="G3848" s="130"/>
      <c r="H3848" s="143"/>
      <c r="I3848" s="39"/>
    </row>
    <row r="3849" spans="1:9" ht="27" x14ac:dyDescent="0.25">
      <c r="A3849" s="19">
        <v>5112</v>
      </c>
      <c r="B3849" s="19" t="s">
        <v>3626</v>
      </c>
      <c r="C3849" s="19" t="s">
        <v>63</v>
      </c>
      <c r="D3849" s="19" t="s">
        <v>36</v>
      </c>
      <c r="E3849" s="19" t="s">
        <v>35</v>
      </c>
      <c r="F3849" s="19">
        <v>2141196</v>
      </c>
      <c r="G3849" s="19">
        <v>2141196</v>
      </c>
      <c r="H3849" s="19">
        <v>1</v>
      </c>
      <c r="I3849" s="39"/>
    </row>
    <row r="3850" spans="1:9" ht="27" x14ac:dyDescent="0.25">
      <c r="A3850" s="19">
        <v>5112</v>
      </c>
      <c r="B3850" s="19" t="s">
        <v>2977</v>
      </c>
      <c r="C3850" s="19" t="s">
        <v>63</v>
      </c>
      <c r="D3850" s="19" t="s">
        <v>36</v>
      </c>
      <c r="E3850" s="19" t="s">
        <v>35</v>
      </c>
      <c r="F3850" s="19">
        <v>0</v>
      </c>
      <c r="G3850" s="19">
        <f>F3850*H3850</f>
        <v>0</v>
      </c>
      <c r="H3850" s="19">
        <v>1</v>
      </c>
      <c r="I3850" s="39"/>
    </row>
    <row r="3851" spans="1:9" ht="15" customHeight="1" x14ac:dyDescent="0.25">
      <c r="A3851" s="133" t="s">
        <v>2894</v>
      </c>
      <c r="B3851" s="134"/>
      <c r="C3851" s="134"/>
      <c r="D3851" s="134"/>
      <c r="E3851" s="134"/>
      <c r="F3851" s="134"/>
      <c r="G3851" s="134"/>
      <c r="H3851" s="134"/>
      <c r="I3851" s="39"/>
    </row>
    <row r="3852" spans="1:9" x14ac:dyDescent="0.25">
      <c r="A3852" s="129" t="s">
        <v>39</v>
      </c>
      <c r="B3852" s="130"/>
      <c r="C3852" s="130"/>
      <c r="D3852" s="130"/>
      <c r="E3852" s="130"/>
      <c r="F3852" s="130"/>
      <c r="G3852" s="130"/>
      <c r="H3852" s="130"/>
      <c r="I3852" s="39"/>
    </row>
    <row r="3853" spans="1:9" ht="27" x14ac:dyDescent="0.25">
      <c r="A3853" s="19">
        <v>4251</v>
      </c>
      <c r="B3853" s="19" t="s">
        <v>3129</v>
      </c>
      <c r="C3853" s="19" t="s">
        <v>112</v>
      </c>
      <c r="D3853" s="19" t="s">
        <v>41</v>
      </c>
      <c r="E3853" s="19" t="s">
        <v>35</v>
      </c>
      <c r="F3853" s="19">
        <v>290000</v>
      </c>
      <c r="G3853" s="19">
        <f>+F3853*H3853</f>
        <v>290000</v>
      </c>
      <c r="H3853" s="19">
        <v>1</v>
      </c>
      <c r="I3853" s="39"/>
    </row>
    <row r="3854" spans="1:9" x14ac:dyDescent="0.25">
      <c r="A3854" s="129" t="s">
        <v>33</v>
      </c>
      <c r="B3854" s="130"/>
      <c r="C3854" s="130"/>
      <c r="D3854" s="130"/>
      <c r="E3854" s="130"/>
      <c r="F3854" s="130"/>
      <c r="G3854" s="130"/>
      <c r="H3854" s="130"/>
      <c r="I3854" s="39"/>
    </row>
    <row r="3855" spans="1:9" ht="27" x14ac:dyDescent="0.25">
      <c r="A3855" s="10"/>
      <c r="B3855" s="10" t="s">
        <v>2540</v>
      </c>
      <c r="C3855" s="10" t="s">
        <v>158</v>
      </c>
      <c r="D3855" s="19" t="s">
        <v>36</v>
      </c>
      <c r="E3855" s="19" t="s">
        <v>35</v>
      </c>
      <c r="F3855" s="77">
        <v>14710000</v>
      </c>
      <c r="G3855" s="19">
        <f>F3855*H3855</f>
        <v>14710000</v>
      </c>
      <c r="H3855" s="37">
        <v>1</v>
      </c>
      <c r="I3855" s="39"/>
    </row>
    <row r="3856" spans="1:9" x14ac:dyDescent="0.25">
      <c r="A3856" s="133" t="s">
        <v>2628</v>
      </c>
      <c r="B3856" s="134"/>
      <c r="C3856" s="134"/>
      <c r="D3856" s="134"/>
      <c r="E3856" s="134"/>
      <c r="F3856" s="134"/>
      <c r="G3856" s="134"/>
      <c r="H3856" s="134"/>
      <c r="I3856" s="39"/>
    </row>
    <row r="3857" spans="1:9" x14ac:dyDescent="0.25">
      <c r="A3857" s="129" t="s">
        <v>39</v>
      </c>
      <c r="B3857" s="130"/>
      <c r="C3857" s="130"/>
      <c r="D3857" s="130"/>
      <c r="E3857" s="130"/>
      <c r="F3857" s="130"/>
      <c r="G3857" s="130"/>
      <c r="H3857" s="130"/>
      <c r="I3857" s="39"/>
    </row>
    <row r="3858" spans="1:9" ht="27" x14ac:dyDescent="0.25">
      <c r="A3858" s="10">
        <v>4251</v>
      </c>
      <c r="B3858" s="10" t="s">
        <v>2538</v>
      </c>
      <c r="C3858" s="10" t="s">
        <v>158</v>
      </c>
      <c r="D3858" s="10" t="s">
        <v>36</v>
      </c>
      <c r="E3858" s="10" t="s">
        <v>35</v>
      </c>
      <c r="F3858" s="10">
        <v>39250000</v>
      </c>
      <c r="G3858" s="10">
        <f>F3858*H3858</f>
        <v>39250000</v>
      </c>
      <c r="H3858" s="10">
        <v>1</v>
      </c>
      <c r="I3858" s="39"/>
    </row>
    <row r="3859" spans="1:9" ht="15" customHeight="1" x14ac:dyDescent="0.25">
      <c r="A3859" s="144" t="s">
        <v>33</v>
      </c>
      <c r="B3859" s="145"/>
      <c r="C3859" s="145"/>
      <c r="D3859" s="145"/>
      <c r="E3859" s="145"/>
      <c r="F3859" s="145"/>
      <c r="G3859" s="145"/>
      <c r="H3859" s="146"/>
      <c r="I3859" s="39"/>
    </row>
    <row r="3860" spans="1:9" ht="27" x14ac:dyDescent="0.25">
      <c r="A3860" s="18">
        <v>4251</v>
      </c>
      <c r="B3860" s="18" t="s">
        <v>3137</v>
      </c>
      <c r="C3860" s="18" t="s">
        <v>112</v>
      </c>
      <c r="D3860" s="18" t="s">
        <v>41</v>
      </c>
      <c r="E3860" s="18" t="s">
        <v>35</v>
      </c>
      <c r="F3860" s="18">
        <v>750000</v>
      </c>
      <c r="G3860" s="18">
        <v>750000</v>
      </c>
      <c r="H3860" s="18">
        <v>1</v>
      </c>
      <c r="I3860" s="39"/>
    </row>
    <row r="3861" spans="1:9" ht="14.25" customHeight="1" x14ac:dyDescent="0.25">
      <c r="A3861" s="133" t="s">
        <v>2629</v>
      </c>
      <c r="B3861" s="134"/>
      <c r="C3861" s="134"/>
      <c r="D3861" s="134"/>
      <c r="E3861" s="134"/>
      <c r="F3861" s="134"/>
      <c r="G3861" s="134"/>
      <c r="H3861" s="134"/>
      <c r="I3861" s="39"/>
    </row>
    <row r="3862" spans="1:9" x14ac:dyDescent="0.25">
      <c r="A3862" s="129" t="s">
        <v>39</v>
      </c>
      <c r="B3862" s="130"/>
      <c r="C3862" s="130"/>
      <c r="D3862" s="130"/>
      <c r="E3862" s="130"/>
      <c r="F3862" s="130"/>
      <c r="G3862" s="130"/>
      <c r="H3862" s="130"/>
      <c r="I3862" s="39"/>
    </row>
    <row r="3863" spans="1:9" ht="40.5" x14ac:dyDescent="0.25">
      <c r="A3863" s="10">
        <v>4251</v>
      </c>
      <c r="B3863" s="10" t="s">
        <v>2539</v>
      </c>
      <c r="C3863" s="10" t="s">
        <v>64</v>
      </c>
      <c r="D3863" s="19" t="s">
        <v>36</v>
      </c>
      <c r="E3863" s="19" t="s">
        <v>35</v>
      </c>
      <c r="F3863" s="77">
        <v>8779900</v>
      </c>
      <c r="G3863" s="19">
        <f>F3863*H3863</f>
        <v>8779900</v>
      </c>
      <c r="H3863" s="35">
        <v>1</v>
      </c>
      <c r="I3863" s="39"/>
    </row>
    <row r="3864" spans="1:9" x14ac:dyDescent="0.25">
      <c r="A3864" s="129" t="s">
        <v>33</v>
      </c>
      <c r="B3864" s="130"/>
      <c r="C3864" s="130"/>
      <c r="D3864" s="130"/>
      <c r="E3864" s="130"/>
      <c r="F3864" s="130"/>
      <c r="G3864" s="130"/>
      <c r="H3864" s="130"/>
      <c r="I3864" s="39"/>
    </row>
    <row r="3865" spans="1:9" ht="27" x14ac:dyDescent="0.25">
      <c r="A3865" s="18">
        <v>4251</v>
      </c>
      <c r="B3865" s="18" t="s">
        <v>3130</v>
      </c>
      <c r="C3865" s="18" t="s">
        <v>112</v>
      </c>
      <c r="D3865" s="18" t="s">
        <v>41</v>
      </c>
      <c r="E3865" s="18" t="s">
        <v>35</v>
      </c>
      <c r="F3865" s="18">
        <v>175000</v>
      </c>
      <c r="G3865" s="18">
        <v>175000</v>
      </c>
      <c r="H3865" s="18">
        <v>1</v>
      </c>
      <c r="I3865" s="39"/>
    </row>
    <row r="3866" spans="1:9" x14ac:dyDescent="0.25">
      <c r="A3866" s="133" t="s">
        <v>2630</v>
      </c>
      <c r="B3866" s="134"/>
      <c r="C3866" s="134"/>
      <c r="D3866" s="134"/>
      <c r="E3866" s="134"/>
      <c r="F3866" s="134"/>
      <c r="G3866" s="134"/>
      <c r="H3866" s="134"/>
      <c r="I3866" s="39"/>
    </row>
    <row r="3867" spans="1:9" x14ac:dyDescent="0.25">
      <c r="A3867" s="129" t="s">
        <v>39</v>
      </c>
      <c r="B3867" s="130"/>
      <c r="C3867" s="130"/>
      <c r="D3867" s="130"/>
      <c r="E3867" s="130"/>
      <c r="F3867" s="130"/>
      <c r="G3867" s="130"/>
      <c r="H3867" s="130"/>
      <c r="I3867" s="39"/>
    </row>
    <row r="3868" spans="1:9" ht="27" x14ac:dyDescent="0.25">
      <c r="A3868" s="38">
        <v>4861</v>
      </c>
      <c r="B3868" s="38" t="s">
        <v>5110</v>
      </c>
      <c r="C3868" s="38" t="s">
        <v>105</v>
      </c>
      <c r="D3868" s="38" t="s">
        <v>36</v>
      </c>
      <c r="E3868" s="38" t="s">
        <v>35</v>
      </c>
      <c r="F3868" s="38">
        <v>16670000</v>
      </c>
      <c r="G3868" s="38">
        <v>16670000</v>
      </c>
      <c r="H3868" s="38">
        <v>1</v>
      </c>
      <c r="I3868" s="39"/>
    </row>
    <row r="3869" spans="1:9" ht="27" x14ac:dyDescent="0.25">
      <c r="A3869" s="10"/>
      <c r="B3869" s="10" t="s">
        <v>2536</v>
      </c>
      <c r="C3869" s="10" t="s">
        <v>105</v>
      </c>
      <c r="D3869" s="19" t="s">
        <v>36</v>
      </c>
      <c r="E3869" s="19" t="s">
        <v>35</v>
      </c>
      <c r="F3869" s="19">
        <v>0</v>
      </c>
      <c r="G3869" s="19">
        <f>F3869*H3869</f>
        <v>0</v>
      </c>
      <c r="H3869" s="35">
        <v>1</v>
      </c>
      <c r="I3869" s="39"/>
    </row>
    <row r="3870" spans="1:9" ht="27" x14ac:dyDescent="0.25">
      <c r="A3870" s="10" t="s">
        <v>134</v>
      </c>
      <c r="B3870" s="10" t="s">
        <v>1013</v>
      </c>
      <c r="C3870" s="10" t="s">
        <v>105</v>
      </c>
      <c r="D3870" s="19" t="s">
        <v>36</v>
      </c>
      <c r="E3870" s="19" t="s">
        <v>35</v>
      </c>
      <c r="F3870" s="19">
        <v>0</v>
      </c>
      <c r="G3870" s="19">
        <f>F3870*H3870</f>
        <v>0</v>
      </c>
      <c r="H3870" s="35">
        <v>1</v>
      </c>
      <c r="I3870" s="39"/>
    </row>
    <row r="3871" spans="1:9" x14ac:dyDescent="0.25">
      <c r="A3871" s="129" t="s">
        <v>33</v>
      </c>
      <c r="B3871" s="130"/>
      <c r="C3871" s="130"/>
      <c r="D3871" s="130"/>
      <c r="E3871" s="130"/>
      <c r="F3871" s="130"/>
      <c r="G3871" s="130"/>
      <c r="H3871" s="130"/>
      <c r="I3871" s="39"/>
    </row>
    <row r="3872" spans="1:9" ht="40.5" x14ac:dyDescent="0.25">
      <c r="A3872" s="10" t="s">
        <v>134</v>
      </c>
      <c r="B3872" s="10" t="s">
        <v>1014</v>
      </c>
      <c r="C3872" s="10" t="s">
        <v>292</v>
      </c>
      <c r="D3872" s="10" t="s">
        <v>36</v>
      </c>
      <c r="E3872" s="10" t="s">
        <v>35</v>
      </c>
      <c r="F3872" s="10">
        <v>13000000</v>
      </c>
      <c r="G3872" s="10">
        <f>F3872*H3872</f>
        <v>13000000</v>
      </c>
      <c r="H3872" s="10">
        <v>1</v>
      </c>
      <c r="I3872" s="39"/>
    </row>
    <row r="3873" spans="1:9" x14ac:dyDescent="0.25">
      <c r="A3873" s="133" t="s">
        <v>5495</v>
      </c>
      <c r="B3873" s="134"/>
      <c r="C3873" s="134"/>
      <c r="D3873" s="134"/>
      <c r="E3873" s="134"/>
      <c r="F3873" s="134"/>
      <c r="G3873" s="134"/>
      <c r="H3873" s="134"/>
      <c r="I3873" s="39"/>
    </row>
    <row r="3874" spans="1:9" x14ac:dyDescent="0.25">
      <c r="A3874" s="129" t="s">
        <v>33</v>
      </c>
      <c r="B3874" s="130"/>
      <c r="C3874" s="130"/>
      <c r="D3874" s="130"/>
      <c r="E3874" s="130"/>
      <c r="F3874" s="130"/>
      <c r="G3874" s="130"/>
      <c r="H3874" s="130"/>
      <c r="I3874" s="39"/>
    </row>
    <row r="3875" spans="1:9" ht="27" x14ac:dyDescent="0.25">
      <c r="A3875" s="34">
        <v>4251</v>
      </c>
      <c r="B3875" s="34" t="s">
        <v>5496</v>
      </c>
      <c r="C3875" s="34" t="s">
        <v>105</v>
      </c>
      <c r="D3875" s="34" t="s">
        <v>36</v>
      </c>
      <c r="E3875" s="34" t="s">
        <v>35</v>
      </c>
      <c r="F3875" s="34">
        <v>6176520</v>
      </c>
      <c r="G3875" s="34">
        <v>6176520</v>
      </c>
      <c r="H3875" s="34">
        <v>1</v>
      </c>
      <c r="I3875" s="39"/>
    </row>
    <row r="3876" spans="1:9" ht="27" x14ac:dyDescent="0.25">
      <c r="A3876" s="34">
        <v>4251</v>
      </c>
      <c r="B3876" s="34" t="s">
        <v>5497</v>
      </c>
      <c r="C3876" s="34" t="s">
        <v>105</v>
      </c>
      <c r="D3876" s="34" t="s">
        <v>36</v>
      </c>
      <c r="E3876" s="34" t="s">
        <v>35</v>
      </c>
      <c r="F3876" s="34">
        <v>3921600</v>
      </c>
      <c r="G3876" s="34">
        <v>3921600</v>
      </c>
      <c r="H3876" s="34">
        <v>1</v>
      </c>
      <c r="I3876" s="39"/>
    </row>
    <row r="3877" spans="1:9" x14ac:dyDescent="0.25">
      <c r="A3877" s="133" t="s">
        <v>3419</v>
      </c>
      <c r="B3877" s="134"/>
      <c r="C3877" s="134"/>
      <c r="D3877" s="134"/>
      <c r="E3877" s="134"/>
      <c r="F3877" s="134"/>
      <c r="G3877" s="134"/>
      <c r="H3877" s="134"/>
      <c r="I3877" s="39"/>
    </row>
    <row r="3878" spans="1:9" x14ac:dyDescent="0.25">
      <c r="A3878" s="129" t="s">
        <v>33</v>
      </c>
      <c r="B3878" s="130"/>
      <c r="C3878" s="130"/>
      <c r="D3878" s="130"/>
      <c r="E3878" s="130"/>
      <c r="F3878" s="130"/>
      <c r="G3878" s="130"/>
      <c r="H3878" s="130"/>
      <c r="I3878" s="39"/>
    </row>
    <row r="3879" spans="1:9" ht="27" x14ac:dyDescent="0.25">
      <c r="A3879" s="34">
        <v>4239</v>
      </c>
      <c r="B3879" s="34" t="s">
        <v>1971</v>
      </c>
      <c r="C3879" s="34" t="s">
        <v>120</v>
      </c>
      <c r="D3879" s="34" t="s">
        <v>11</v>
      </c>
      <c r="E3879" s="34" t="s">
        <v>35</v>
      </c>
      <c r="F3879" s="34">
        <v>350000</v>
      </c>
      <c r="G3879" s="34">
        <v>350000</v>
      </c>
      <c r="H3879" s="34">
        <v>1</v>
      </c>
      <c r="I3879" s="39"/>
    </row>
    <row r="3880" spans="1:9" ht="27" x14ac:dyDescent="0.25">
      <c r="A3880" s="34">
        <v>4239</v>
      </c>
      <c r="B3880" s="34" t="s">
        <v>1972</v>
      </c>
      <c r="C3880" s="34" t="s">
        <v>120</v>
      </c>
      <c r="D3880" s="34" t="s">
        <v>11</v>
      </c>
      <c r="E3880" s="34" t="s">
        <v>35</v>
      </c>
      <c r="F3880" s="34">
        <v>681000</v>
      </c>
      <c r="G3880" s="34">
        <v>681000</v>
      </c>
      <c r="H3880" s="34">
        <v>1</v>
      </c>
      <c r="I3880" s="39"/>
    </row>
    <row r="3881" spans="1:9" ht="27" x14ac:dyDescent="0.25">
      <c r="A3881" s="34">
        <v>4239</v>
      </c>
      <c r="B3881" s="34" t="s">
        <v>1973</v>
      </c>
      <c r="C3881" s="34" t="s">
        <v>120</v>
      </c>
      <c r="D3881" s="34" t="s">
        <v>11</v>
      </c>
      <c r="E3881" s="34" t="s">
        <v>35</v>
      </c>
      <c r="F3881" s="34">
        <v>794000</v>
      </c>
      <c r="G3881" s="34">
        <v>794000</v>
      </c>
      <c r="H3881" s="34">
        <v>1</v>
      </c>
      <c r="I3881" s="39"/>
    </row>
    <row r="3882" spans="1:9" ht="27" x14ac:dyDescent="0.25">
      <c r="A3882" s="34">
        <v>4239</v>
      </c>
      <c r="B3882" s="34" t="s">
        <v>1975</v>
      </c>
      <c r="C3882" s="34" t="s">
        <v>120</v>
      </c>
      <c r="D3882" s="34" t="s">
        <v>11</v>
      </c>
      <c r="E3882" s="34" t="s">
        <v>35</v>
      </c>
      <c r="F3882" s="34">
        <v>419000</v>
      </c>
      <c r="G3882" s="34">
        <v>419000</v>
      </c>
      <c r="H3882" s="34">
        <v>1</v>
      </c>
      <c r="I3882" s="39"/>
    </row>
    <row r="3883" spans="1:9" ht="27" x14ac:dyDescent="0.25">
      <c r="A3883" s="34">
        <v>4239</v>
      </c>
      <c r="B3883" s="34" t="s">
        <v>1976</v>
      </c>
      <c r="C3883" s="34" t="s">
        <v>120</v>
      </c>
      <c r="D3883" s="34" t="s">
        <v>11</v>
      </c>
      <c r="E3883" s="34" t="s">
        <v>35</v>
      </c>
      <c r="F3883" s="34">
        <v>560000</v>
      </c>
      <c r="G3883" s="34">
        <v>560000</v>
      </c>
      <c r="H3883" s="34">
        <v>1</v>
      </c>
      <c r="I3883" s="39"/>
    </row>
    <row r="3884" spans="1:9" ht="27" x14ac:dyDescent="0.25">
      <c r="A3884" s="34">
        <v>4239</v>
      </c>
      <c r="B3884" s="34" t="s">
        <v>1977</v>
      </c>
      <c r="C3884" s="34" t="s">
        <v>120</v>
      </c>
      <c r="D3884" s="34" t="s">
        <v>11</v>
      </c>
      <c r="E3884" s="34" t="s">
        <v>35</v>
      </c>
      <c r="F3884" s="34">
        <v>607000</v>
      </c>
      <c r="G3884" s="34">
        <v>607000</v>
      </c>
      <c r="H3884" s="34">
        <v>1</v>
      </c>
      <c r="I3884" s="39"/>
    </row>
    <row r="3885" spans="1:9" ht="27" x14ac:dyDescent="0.25">
      <c r="A3885" s="34">
        <v>4239</v>
      </c>
      <c r="B3885" s="34" t="s">
        <v>1978</v>
      </c>
      <c r="C3885" s="34" t="s">
        <v>120</v>
      </c>
      <c r="D3885" s="34" t="s">
        <v>11</v>
      </c>
      <c r="E3885" s="34" t="s">
        <v>35</v>
      </c>
      <c r="F3885" s="34">
        <v>270000</v>
      </c>
      <c r="G3885" s="34">
        <v>270000</v>
      </c>
      <c r="H3885" s="34">
        <v>1</v>
      </c>
      <c r="I3885" s="39"/>
    </row>
    <row r="3886" spans="1:9" x14ac:dyDescent="0.25">
      <c r="A3886" s="133" t="s">
        <v>2898</v>
      </c>
      <c r="B3886" s="134"/>
      <c r="C3886" s="134"/>
      <c r="D3886" s="134"/>
      <c r="E3886" s="134"/>
      <c r="F3886" s="134"/>
      <c r="G3886" s="134"/>
      <c r="H3886" s="134"/>
      <c r="I3886" s="39"/>
    </row>
    <row r="3887" spans="1:9" x14ac:dyDescent="0.25">
      <c r="A3887" s="129" t="s">
        <v>39</v>
      </c>
      <c r="B3887" s="130"/>
      <c r="C3887" s="130"/>
      <c r="D3887" s="130"/>
      <c r="E3887" s="130"/>
      <c r="F3887" s="130"/>
      <c r="G3887" s="130"/>
      <c r="H3887" s="130"/>
      <c r="I3887" s="39"/>
    </row>
    <row r="3888" spans="1:9" ht="40.5" x14ac:dyDescent="0.25">
      <c r="A3888" s="38">
        <v>4251</v>
      </c>
      <c r="B3888" s="38" t="s">
        <v>5502</v>
      </c>
      <c r="C3888" s="38" t="s">
        <v>64</v>
      </c>
      <c r="D3888" s="38" t="s">
        <v>36</v>
      </c>
      <c r="E3888" s="38" t="s">
        <v>35</v>
      </c>
      <c r="F3888" s="38">
        <v>44200000</v>
      </c>
      <c r="G3888" s="38">
        <v>44200000</v>
      </c>
      <c r="H3888" s="38">
        <v>1</v>
      </c>
      <c r="I3888" s="39"/>
    </row>
    <row r="3889" spans="1:9" ht="27" x14ac:dyDescent="0.25">
      <c r="A3889" s="19">
        <v>5113</v>
      </c>
      <c r="B3889" s="19" t="s">
        <v>3622</v>
      </c>
      <c r="C3889" s="19" t="s">
        <v>63</v>
      </c>
      <c r="D3889" s="19" t="s">
        <v>36</v>
      </c>
      <c r="E3889" s="19" t="s">
        <v>35</v>
      </c>
      <c r="F3889" s="19">
        <v>33858040</v>
      </c>
      <c r="G3889" s="19">
        <v>33858040</v>
      </c>
      <c r="H3889" s="19">
        <v>1</v>
      </c>
      <c r="I3889" s="39"/>
    </row>
    <row r="3890" spans="1:9" ht="27" x14ac:dyDescent="0.25">
      <c r="A3890" s="19">
        <v>5113</v>
      </c>
      <c r="B3890" s="19" t="s">
        <v>3623</v>
      </c>
      <c r="C3890" s="19" t="s">
        <v>63</v>
      </c>
      <c r="D3890" s="19" t="s">
        <v>36</v>
      </c>
      <c r="E3890" s="19" t="s">
        <v>35</v>
      </c>
      <c r="F3890" s="19">
        <v>8584500</v>
      </c>
      <c r="G3890" s="19">
        <v>8584500</v>
      </c>
      <c r="H3890" s="19">
        <v>1</v>
      </c>
      <c r="I3890" s="39"/>
    </row>
    <row r="3891" spans="1:9" ht="27" x14ac:dyDescent="0.25">
      <c r="A3891" s="19">
        <v>5113</v>
      </c>
      <c r="B3891" s="19" t="s">
        <v>3624</v>
      </c>
      <c r="C3891" s="19" t="s">
        <v>63</v>
      </c>
      <c r="D3891" s="19" t="s">
        <v>36</v>
      </c>
      <c r="E3891" s="19" t="s">
        <v>35</v>
      </c>
      <c r="F3891" s="19">
        <v>26558340</v>
      </c>
      <c r="G3891" s="19">
        <v>26558340</v>
      </c>
      <c r="H3891" s="19">
        <v>1</v>
      </c>
      <c r="I3891" s="39"/>
    </row>
    <row r="3892" spans="1:9" ht="27" x14ac:dyDescent="0.25">
      <c r="A3892" s="19">
        <v>5113</v>
      </c>
      <c r="B3892" s="19" t="s">
        <v>3625</v>
      </c>
      <c r="C3892" s="19" t="s">
        <v>63</v>
      </c>
      <c r="D3892" s="19" t="s">
        <v>36</v>
      </c>
      <c r="E3892" s="19" t="s">
        <v>35</v>
      </c>
      <c r="F3892" s="19">
        <v>23239392</v>
      </c>
      <c r="G3892" s="19">
        <v>23239392</v>
      </c>
      <c r="H3892" s="19">
        <v>1</v>
      </c>
      <c r="I3892" s="39"/>
    </row>
    <row r="3893" spans="1:9" ht="27" x14ac:dyDescent="0.25">
      <c r="A3893" s="19">
        <v>5113</v>
      </c>
      <c r="B3893" s="19" t="s">
        <v>3590</v>
      </c>
      <c r="C3893" s="19" t="s">
        <v>63</v>
      </c>
      <c r="D3893" s="19" t="s">
        <v>36</v>
      </c>
      <c r="E3893" s="19" t="s">
        <v>35</v>
      </c>
      <c r="F3893" s="19">
        <v>0</v>
      </c>
      <c r="G3893" s="19">
        <f t="shared" ref="G3893:G3895" si="80">F3893*H3893</f>
        <v>0</v>
      </c>
      <c r="H3893" s="19">
        <v>1</v>
      </c>
      <c r="I3893" s="39"/>
    </row>
    <row r="3894" spans="1:9" ht="27" x14ac:dyDescent="0.25">
      <c r="A3894" s="19">
        <v>5113</v>
      </c>
      <c r="B3894" s="19" t="s">
        <v>3591</v>
      </c>
      <c r="C3894" s="19" t="s">
        <v>63</v>
      </c>
      <c r="D3894" s="19" t="s">
        <v>36</v>
      </c>
      <c r="E3894" s="19" t="s">
        <v>35</v>
      </c>
      <c r="F3894" s="19">
        <v>0</v>
      </c>
      <c r="G3894" s="19">
        <f t="shared" si="80"/>
        <v>0</v>
      </c>
      <c r="H3894" s="19">
        <v>1</v>
      </c>
      <c r="I3894" s="39"/>
    </row>
    <row r="3895" spans="1:9" ht="27" x14ac:dyDescent="0.25">
      <c r="A3895" s="19">
        <v>5113</v>
      </c>
      <c r="B3895" s="19" t="s">
        <v>3592</v>
      </c>
      <c r="C3895" s="19" t="s">
        <v>63</v>
      </c>
      <c r="D3895" s="19" t="s">
        <v>36</v>
      </c>
      <c r="E3895" s="19" t="s">
        <v>35</v>
      </c>
      <c r="F3895" s="19">
        <v>0</v>
      </c>
      <c r="G3895" s="19">
        <f t="shared" si="80"/>
        <v>0</v>
      </c>
      <c r="H3895" s="19">
        <v>1</v>
      </c>
      <c r="I3895" s="39"/>
    </row>
    <row r="3896" spans="1:9" ht="27" x14ac:dyDescent="0.25">
      <c r="A3896" s="19">
        <v>5113</v>
      </c>
      <c r="B3896" s="19" t="s">
        <v>2971</v>
      </c>
      <c r="C3896" s="19" t="s">
        <v>63</v>
      </c>
      <c r="D3896" s="19" t="s">
        <v>36</v>
      </c>
      <c r="E3896" s="19" t="s">
        <v>35</v>
      </c>
      <c r="F3896" s="19">
        <v>0</v>
      </c>
      <c r="G3896" s="19">
        <f>F3896*H3896</f>
        <v>0</v>
      </c>
      <c r="H3896" s="19">
        <v>1</v>
      </c>
      <c r="I3896" s="39"/>
    </row>
    <row r="3897" spans="1:9" ht="27" x14ac:dyDescent="0.25">
      <c r="A3897" s="19">
        <v>5113</v>
      </c>
      <c r="B3897" s="19" t="s">
        <v>2972</v>
      </c>
      <c r="C3897" s="19" t="s">
        <v>63</v>
      </c>
      <c r="D3897" s="19" t="s">
        <v>36</v>
      </c>
      <c r="E3897" s="19" t="s">
        <v>35</v>
      </c>
      <c r="F3897" s="19">
        <v>0</v>
      </c>
      <c r="G3897" s="19">
        <f>F3897*H3897</f>
        <v>0</v>
      </c>
      <c r="H3897" s="19">
        <v>1</v>
      </c>
      <c r="I3897" s="39"/>
    </row>
    <row r="3898" spans="1:9" ht="27" x14ac:dyDescent="0.25">
      <c r="A3898" s="19">
        <v>5113</v>
      </c>
      <c r="B3898" s="19" t="s">
        <v>2973</v>
      </c>
      <c r="C3898" s="19" t="s">
        <v>63</v>
      </c>
      <c r="D3898" s="19" t="s">
        <v>36</v>
      </c>
      <c r="E3898" s="19" t="s">
        <v>35</v>
      </c>
      <c r="F3898" s="19">
        <v>0</v>
      </c>
      <c r="G3898" s="19">
        <f>F3898*H3898</f>
        <v>0</v>
      </c>
      <c r="H3898" s="19">
        <v>1</v>
      </c>
      <c r="I3898" s="39"/>
    </row>
    <row r="3899" spans="1:9" ht="27" x14ac:dyDescent="0.25">
      <c r="A3899" s="19">
        <v>5113</v>
      </c>
      <c r="B3899" s="19" t="s">
        <v>2974</v>
      </c>
      <c r="C3899" s="19" t="s">
        <v>63</v>
      </c>
      <c r="D3899" s="19" t="s">
        <v>36</v>
      </c>
      <c r="E3899" s="19" t="s">
        <v>35</v>
      </c>
      <c r="F3899" s="19">
        <v>0</v>
      </c>
      <c r="G3899" s="19">
        <f>F3899*H3899</f>
        <v>0</v>
      </c>
      <c r="H3899" s="19">
        <v>1</v>
      </c>
      <c r="I3899" s="39"/>
    </row>
    <row r="3900" spans="1:9" ht="27" x14ac:dyDescent="0.25">
      <c r="A3900" s="19">
        <v>5113</v>
      </c>
      <c r="B3900" s="19" t="s">
        <v>2975</v>
      </c>
      <c r="C3900" s="19" t="s">
        <v>63</v>
      </c>
      <c r="D3900" s="19" t="s">
        <v>36</v>
      </c>
      <c r="E3900" s="19" t="s">
        <v>35</v>
      </c>
      <c r="F3900" s="19">
        <v>1</v>
      </c>
      <c r="G3900" s="19">
        <f>F3900*H3900</f>
        <v>2</v>
      </c>
      <c r="H3900" s="19">
        <v>2</v>
      </c>
      <c r="I3900" s="39"/>
    </row>
    <row r="3901" spans="1:9" x14ac:dyDescent="0.25">
      <c r="A3901" s="151" t="s">
        <v>9</v>
      </c>
      <c r="B3901" s="152"/>
      <c r="C3901" s="152"/>
      <c r="D3901" s="152"/>
      <c r="E3901" s="152"/>
      <c r="F3901" s="152"/>
      <c r="G3901" s="152"/>
      <c r="H3901" s="153"/>
      <c r="I3901" s="39"/>
    </row>
    <row r="3902" spans="1:9" ht="27" x14ac:dyDescent="0.25">
      <c r="A3902" s="19">
        <v>5129</v>
      </c>
      <c r="B3902" s="19" t="s">
        <v>4709</v>
      </c>
      <c r="C3902" s="19" t="s">
        <v>96</v>
      </c>
      <c r="D3902" s="19" t="s">
        <v>11</v>
      </c>
      <c r="E3902" s="19" t="s">
        <v>12</v>
      </c>
      <c r="F3902" s="19">
        <v>27000</v>
      </c>
      <c r="G3902" s="19">
        <f>+F3902*H3902</f>
        <v>2700000</v>
      </c>
      <c r="H3902" s="19">
        <v>100</v>
      </c>
      <c r="I3902" s="39"/>
    </row>
    <row r="3903" spans="1:9" x14ac:dyDescent="0.25">
      <c r="A3903" s="19">
        <v>5129</v>
      </c>
      <c r="B3903" s="19" t="s">
        <v>4710</v>
      </c>
      <c r="C3903" s="19" t="s">
        <v>4711</v>
      </c>
      <c r="D3903" s="19" t="s">
        <v>11</v>
      </c>
      <c r="E3903" s="19" t="s">
        <v>12</v>
      </c>
      <c r="F3903" s="19">
        <v>360000</v>
      </c>
      <c r="G3903" s="19">
        <f t="shared" ref="G3903:G3916" si="81">+F3903*H3903</f>
        <v>1800000</v>
      </c>
      <c r="H3903" s="19">
        <v>5</v>
      </c>
      <c r="I3903" s="39"/>
    </row>
    <row r="3904" spans="1:9" ht="27" x14ac:dyDescent="0.25">
      <c r="A3904" s="19">
        <v>5129</v>
      </c>
      <c r="B3904" s="19" t="s">
        <v>4712</v>
      </c>
      <c r="C3904" s="19" t="s">
        <v>4713</v>
      </c>
      <c r="D3904" s="19" t="s">
        <v>11</v>
      </c>
      <c r="E3904" s="19" t="s">
        <v>12</v>
      </c>
      <c r="F3904" s="19">
        <v>220000</v>
      </c>
      <c r="G3904" s="19">
        <f t="shared" si="81"/>
        <v>4840000</v>
      </c>
      <c r="H3904" s="19">
        <v>22</v>
      </c>
      <c r="I3904" s="39"/>
    </row>
    <row r="3905" spans="1:9" ht="27" x14ac:dyDescent="0.25">
      <c r="A3905" s="19">
        <v>5129</v>
      </c>
      <c r="B3905" s="19" t="s">
        <v>4714</v>
      </c>
      <c r="C3905" s="19" t="s">
        <v>3799</v>
      </c>
      <c r="D3905" s="19" t="s">
        <v>11</v>
      </c>
      <c r="E3905" s="19" t="s">
        <v>12</v>
      </c>
      <c r="F3905" s="19">
        <v>219000</v>
      </c>
      <c r="G3905" s="19">
        <f t="shared" si="81"/>
        <v>1314000</v>
      </c>
      <c r="H3905" s="19">
        <v>6</v>
      </c>
      <c r="I3905" s="39"/>
    </row>
    <row r="3906" spans="1:9" ht="27" x14ac:dyDescent="0.25">
      <c r="A3906" s="19">
        <v>5129</v>
      </c>
      <c r="B3906" s="19" t="s">
        <v>4715</v>
      </c>
      <c r="C3906" s="19" t="s">
        <v>3799</v>
      </c>
      <c r="D3906" s="19" t="s">
        <v>11</v>
      </c>
      <c r="E3906" s="19" t="s">
        <v>12</v>
      </c>
      <c r="F3906" s="19">
        <v>210000</v>
      </c>
      <c r="G3906" s="19">
        <f t="shared" si="81"/>
        <v>1260000</v>
      </c>
      <c r="H3906" s="19">
        <v>6</v>
      </c>
      <c r="I3906" s="39"/>
    </row>
    <row r="3907" spans="1:9" ht="27" x14ac:dyDescent="0.25">
      <c r="A3907" s="19">
        <v>5129</v>
      </c>
      <c r="B3907" s="19" t="s">
        <v>4716</v>
      </c>
      <c r="C3907" s="19" t="s">
        <v>3799</v>
      </c>
      <c r="D3907" s="19" t="s">
        <v>11</v>
      </c>
      <c r="E3907" s="19" t="s">
        <v>12</v>
      </c>
      <c r="F3907" s="19">
        <v>239000</v>
      </c>
      <c r="G3907" s="19">
        <f t="shared" si="81"/>
        <v>1195000</v>
      </c>
      <c r="H3907" s="19">
        <v>5</v>
      </c>
      <c r="I3907" s="39"/>
    </row>
    <row r="3908" spans="1:9" ht="27" x14ac:dyDescent="0.25">
      <c r="A3908" s="19">
        <v>5129</v>
      </c>
      <c r="B3908" s="19" t="s">
        <v>4717</v>
      </c>
      <c r="C3908" s="19" t="s">
        <v>3799</v>
      </c>
      <c r="D3908" s="19" t="s">
        <v>11</v>
      </c>
      <c r="E3908" s="19" t="s">
        <v>12</v>
      </c>
      <c r="F3908" s="19">
        <v>211000</v>
      </c>
      <c r="G3908" s="19">
        <f t="shared" si="81"/>
        <v>1266000</v>
      </c>
      <c r="H3908" s="19">
        <v>6</v>
      </c>
      <c r="I3908" s="39"/>
    </row>
    <row r="3909" spans="1:9" ht="40.5" x14ac:dyDescent="0.25">
      <c r="A3909" s="19">
        <v>5129</v>
      </c>
      <c r="B3909" s="19" t="s">
        <v>4718</v>
      </c>
      <c r="C3909" s="19" t="s">
        <v>2414</v>
      </c>
      <c r="D3909" s="19" t="s">
        <v>11</v>
      </c>
      <c r="E3909" s="19" t="s">
        <v>12</v>
      </c>
      <c r="F3909" s="19">
        <v>1345000</v>
      </c>
      <c r="G3909" s="19">
        <f t="shared" si="81"/>
        <v>1345000</v>
      </c>
      <c r="H3909" s="19">
        <v>1</v>
      </c>
      <c r="I3909" s="39"/>
    </row>
    <row r="3910" spans="1:9" ht="40.5" x14ac:dyDescent="0.25">
      <c r="A3910" s="19">
        <v>5129</v>
      </c>
      <c r="B3910" s="19" t="s">
        <v>4719</v>
      </c>
      <c r="C3910" s="19" t="s">
        <v>2414</v>
      </c>
      <c r="D3910" s="19" t="s">
        <v>11</v>
      </c>
      <c r="E3910" s="19" t="s">
        <v>12</v>
      </c>
      <c r="F3910" s="19">
        <v>1240000</v>
      </c>
      <c r="G3910" s="19">
        <f t="shared" si="81"/>
        <v>1240000</v>
      </c>
      <c r="H3910" s="19">
        <v>1</v>
      </c>
      <c r="I3910" s="39"/>
    </row>
    <row r="3911" spans="1:9" ht="40.5" x14ac:dyDescent="0.25">
      <c r="A3911" s="19">
        <v>5129</v>
      </c>
      <c r="B3911" s="19" t="s">
        <v>4720</v>
      </c>
      <c r="C3911" s="19" t="s">
        <v>2414</v>
      </c>
      <c r="D3911" s="19" t="s">
        <v>11</v>
      </c>
      <c r="E3911" s="19" t="s">
        <v>12</v>
      </c>
      <c r="F3911" s="19">
        <v>2220000</v>
      </c>
      <c r="G3911" s="19">
        <f t="shared" si="81"/>
        <v>2220000</v>
      </c>
      <c r="H3911" s="19">
        <v>1</v>
      </c>
      <c r="I3911" s="39"/>
    </row>
    <row r="3912" spans="1:9" ht="40.5" x14ac:dyDescent="0.25">
      <c r="A3912" s="19">
        <v>5129</v>
      </c>
      <c r="B3912" s="19" t="s">
        <v>4721</v>
      </c>
      <c r="C3912" s="19" t="s">
        <v>2414</v>
      </c>
      <c r="D3912" s="19" t="s">
        <v>11</v>
      </c>
      <c r="E3912" s="19" t="s">
        <v>12</v>
      </c>
      <c r="F3912" s="19">
        <v>2270000</v>
      </c>
      <c r="G3912" s="19">
        <f t="shared" si="81"/>
        <v>2270000</v>
      </c>
      <c r="H3912" s="19">
        <v>1</v>
      </c>
      <c r="I3912" s="39"/>
    </row>
    <row r="3913" spans="1:9" ht="40.5" x14ac:dyDescent="0.25">
      <c r="A3913" s="19">
        <v>5129</v>
      </c>
      <c r="B3913" s="19" t="s">
        <v>4722</v>
      </c>
      <c r="C3913" s="19" t="s">
        <v>2414</v>
      </c>
      <c r="D3913" s="19" t="s">
        <v>11</v>
      </c>
      <c r="E3913" s="19" t="s">
        <v>12</v>
      </c>
      <c r="F3913" s="19">
        <v>1550000</v>
      </c>
      <c r="G3913" s="19">
        <f t="shared" si="81"/>
        <v>1550000</v>
      </c>
      <c r="H3913" s="19">
        <v>1</v>
      </c>
      <c r="I3913" s="39"/>
    </row>
    <row r="3914" spans="1:9" x14ac:dyDescent="0.25">
      <c r="A3914" s="19">
        <v>5129</v>
      </c>
      <c r="B3914" s="19" t="s">
        <v>4723</v>
      </c>
      <c r="C3914" s="19" t="s">
        <v>97</v>
      </c>
      <c r="D3914" s="19" t="s">
        <v>11</v>
      </c>
      <c r="E3914" s="19" t="s">
        <v>12</v>
      </c>
      <c r="F3914" s="19">
        <v>50000</v>
      </c>
      <c r="G3914" s="19">
        <f t="shared" si="81"/>
        <v>11000000</v>
      </c>
      <c r="H3914" s="19">
        <v>220</v>
      </c>
      <c r="I3914" s="39"/>
    </row>
    <row r="3915" spans="1:9" ht="27" x14ac:dyDescent="0.25">
      <c r="A3915" s="19">
        <v>5129</v>
      </c>
      <c r="B3915" s="19" t="s">
        <v>4724</v>
      </c>
      <c r="C3915" s="19" t="s">
        <v>248</v>
      </c>
      <c r="D3915" s="19" t="s">
        <v>11</v>
      </c>
      <c r="E3915" s="19" t="s">
        <v>12</v>
      </c>
      <c r="F3915" s="19">
        <v>750000</v>
      </c>
      <c r="G3915" s="19">
        <f t="shared" si="81"/>
        <v>3750000</v>
      </c>
      <c r="H3915" s="19">
        <v>5</v>
      </c>
      <c r="I3915" s="39"/>
    </row>
    <row r="3916" spans="1:9" ht="27" x14ac:dyDescent="0.25">
      <c r="A3916" s="19">
        <v>5129</v>
      </c>
      <c r="B3916" s="19" t="s">
        <v>4725</v>
      </c>
      <c r="C3916" s="19" t="s">
        <v>248</v>
      </c>
      <c r="D3916" s="19" t="s">
        <v>11</v>
      </c>
      <c r="E3916" s="19" t="s">
        <v>12</v>
      </c>
      <c r="F3916" s="19">
        <v>450000</v>
      </c>
      <c r="G3916" s="19">
        <f t="shared" si="81"/>
        <v>2250000</v>
      </c>
      <c r="H3916" s="19">
        <v>5</v>
      </c>
      <c r="I3916" s="39"/>
    </row>
    <row r="3917" spans="1:9" ht="17.25" customHeight="1" x14ac:dyDescent="0.25">
      <c r="A3917" s="129" t="s">
        <v>33</v>
      </c>
      <c r="B3917" s="130"/>
      <c r="C3917" s="130"/>
      <c r="D3917" s="130"/>
      <c r="E3917" s="130"/>
      <c r="F3917" s="130"/>
      <c r="G3917" s="130"/>
      <c r="H3917" s="130"/>
      <c r="I3917" s="39"/>
    </row>
    <row r="3918" spans="1:9" ht="27" x14ac:dyDescent="0.25">
      <c r="A3918" s="85">
        <v>5113</v>
      </c>
      <c r="B3918" s="85" t="s">
        <v>5422</v>
      </c>
      <c r="C3918" s="85" t="s">
        <v>112</v>
      </c>
      <c r="D3918" s="85" t="s">
        <v>41</v>
      </c>
      <c r="E3918" s="85" t="s">
        <v>35</v>
      </c>
      <c r="F3918" s="85">
        <v>0</v>
      </c>
      <c r="G3918" s="85">
        <v>0</v>
      </c>
      <c r="H3918" s="85">
        <v>1</v>
      </c>
      <c r="I3918" s="39"/>
    </row>
    <row r="3919" spans="1:9" ht="27" x14ac:dyDescent="0.25">
      <c r="A3919" s="85">
        <v>5113</v>
      </c>
      <c r="B3919" s="85" t="s">
        <v>5423</v>
      </c>
      <c r="C3919" s="85" t="s">
        <v>112</v>
      </c>
      <c r="D3919" s="85" t="s">
        <v>41</v>
      </c>
      <c r="E3919" s="85" t="s">
        <v>35</v>
      </c>
      <c r="F3919" s="85">
        <v>0</v>
      </c>
      <c r="G3919" s="85">
        <v>0</v>
      </c>
      <c r="H3919" s="85">
        <v>1</v>
      </c>
      <c r="I3919" s="39"/>
    </row>
    <row r="3920" spans="1:9" ht="27" x14ac:dyDescent="0.25">
      <c r="A3920" s="85">
        <v>5113</v>
      </c>
      <c r="B3920" s="85" t="s">
        <v>5424</v>
      </c>
      <c r="C3920" s="85" t="s">
        <v>112</v>
      </c>
      <c r="D3920" s="85" t="s">
        <v>41</v>
      </c>
      <c r="E3920" s="85" t="s">
        <v>35</v>
      </c>
      <c r="F3920" s="85">
        <v>0</v>
      </c>
      <c r="G3920" s="85">
        <v>0</v>
      </c>
      <c r="H3920" s="85">
        <v>1</v>
      </c>
      <c r="I3920" s="39"/>
    </row>
    <row r="3921" spans="1:9" ht="27" x14ac:dyDescent="0.25">
      <c r="A3921" s="85">
        <v>5113</v>
      </c>
      <c r="B3921" s="85" t="s">
        <v>3988</v>
      </c>
      <c r="C3921" s="85" t="s">
        <v>112</v>
      </c>
      <c r="D3921" s="85" t="s">
        <v>41</v>
      </c>
      <c r="E3921" s="85" t="s">
        <v>35</v>
      </c>
      <c r="F3921" s="85">
        <v>455028</v>
      </c>
      <c r="G3921" s="85">
        <v>455028</v>
      </c>
      <c r="H3921" s="85">
        <v>1</v>
      </c>
      <c r="I3921" s="39"/>
    </row>
    <row r="3922" spans="1:9" ht="27" x14ac:dyDescent="0.25">
      <c r="A3922" s="85">
        <v>5113</v>
      </c>
      <c r="B3922" s="85" t="s">
        <v>3987</v>
      </c>
      <c r="C3922" s="85" t="s">
        <v>112</v>
      </c>
      <c r="D3922" s="85" t="s">
        <v>41</v>
      </c>
      <c r="E3922" s="85" t="s">
        <v>35</v>
      </c>
      <c r="F3922" s="85">
        <v>666204</v>
      </c>
      <c r="G3922" s="85">
        <v>666204</v>
      </c>
      <c r="H3922" s="85">
        <v>1</v>
      </c>
      <c r="I3922" s="39"/>
    </row>
    <row r="3923" spans="1:9" ht="27" x14ac:dyDescent="0.25">
      <c r="A3923" s="85">
        <v>5113</v>
      </c>
      <c r="B3923" s="85" t="s">
        <v>3576</v>
      </c>
      <c r="C3923" s="85" t="s">
        <v>62</v>
      </c>
      <c r="D3923" s="85" t="s">
        <v>34</v>
      </c>
      <c r="E3923" s="85" t="s">
        <v>35</v>
      </c>
      <c r="F3923" s="85">
        <v>136512</v>
      </c>
      <c r="G3923" s="85">
        <v>136512</v>
      </c>
      <c r="H3923" s="85">
        <v>1</v>
      </c>
      <c r="I3923" s="39"/>
    </row>
    <row r="3924" spans="1:9" ht="27" x14ac:dyDescent="0.25">
      <c r="A3924" s="85">
        <v>5113</v>
      </c>
      <c r="B3924" s="85" t="s">
        <v>3577</v>
      </c>
      <c r="C3924" s="85" t="s">
        <v>62</v>
      </c>
      <c r="D3924" s="85" t="s">
        <v>34</v>
      </c>
      <c r="E3924" s="85" t="s">
        <v>35</v>
      </c>
      <c r="F3924" s="85">
        <v>199860</v>
      </c>
      <c r="G3924" s="85">
        <v>199860</v>
      </c>
      <c r="H3924" s="85">
        <v>1</v>
      </c>
      <c r="I3924" s="39"/>
    </row>
    <row r="3925" spans="1:9" ht="27" x14ac:dyDescent="0.25">
      <c r="A3925" s="85">
        <v>4251</v>
      </c>
      <c r="B3925" s="85" t="s">
        <v>3134</v>
      </c>
      <c r="C3925" s="85" t="s">
        <v>112</v>
      </c>
      <c r="D3925" s="85" t="s">
        <v>41</v>
      </c>
      <c r="E3925" s="85" t="s">
        <v>35</v>
      </c>
      <c r="F3925" s="85">
        <v>800000</v>
      </c>
      <c r="G3925" s="85">
        <f>+F3925*H3925</f>
        <v>800000</v>
      </c>
      <c r="H3925" s="85">
        <v>1</v>
      </c>
      <c r="I3925" s="39"/>
    </row>
    <row r="3926" spans="1:9" ht="27" x14ac:dyDescent="0.25">
      <c r="A3926" s="85">
        <v>5113</v>
      </c>
      <c r="B3926" s="85" t="s">
        <v>3131</v>
      </c>
      <c r="C3926" s="85" t="s">
        <v>112</v>
      </c>
      <c r="D3926" s="85" t="s">
        <v>41</v>
      </c>
      <c r="E3926" s="85" t="s">
        <v>35</v>
      </c>
      <c r="F3926" s="85">
        <v>520020</v>
      </c>
      <c r="G3926" s="85">
        <f>+F3926*H3926</f>
        <v>520020</v>
      </c>
      <c r="H3926" s="85">
        <v>1</v>
      </c>
      <c r="I3926" s="39"/>
    </row>
    <row r="3927" spans="1:9" ht="27" x14ac:dyDescent="0.25">
      <c r="A3927" s="85">
        <v>5113</v>
      </c>
      <c r="B3927" s="85" t="s">
        <v>3132</v>
      </c>
      <c r="C3927" s="85" t="s">
        <v>112</v>
      </c>
      <c r="D3927" s="85" t="s">
        <v>41</v>
      </c>
      <c r="E3927" s="85" t="s">
        <v>35</v>
      </c>
      <c r="F3927" s="85">
        <v>168084</v>
      </c>
      <c r="G3927" s="85">
        <f>+F3927*H3927</f>
        <v>168084</v>
      </c>
      <c r="H3927" s="85">
        <v>1</v>
      </c>
      <c r="I3927" s="39"/>
    </row>
    <row r="3928" spans="1:9" ht="27" x14ac:dyDescent="0.25">
      <c r="A3928" s="85">
        <v>5113</v>
      </c>
      <c r="B3928" s="85" t="s">
        <v>3047</v>
      </c>
      <c r="C3928" s="85" t="s">
        <v>62</v>
      </c>
      <c r="D3928" s="85" t="s">
        <v>34</v>
      </c>
      <c r="E3928" s="85" t="s">
        <v>35</v>
      </c>
      <c r="F3928" s="85">
        <v>50424</v>
      </c>
      <c r="G3928" s="85">
        <f>F3928*H3928</f>
        <v>50424</v>
      </c>
      <c r="H3928" s="85">
        <v>1</v>
      </c>
      <c r="I3928" s="39"/>
    </row>
    <row r="3929" spans="1:9" ht="27" x14ac:dyDescent="0.25">
      <c r="A3929" s="85">
        <v>5113</v>
      </c>
      <c r="B3929" s="85" t="s">
        <v>3048</v>
      </c>
      <c r="C3929" s="85" t="s">
        <v>62</v>
      </c>
      <c r="D3929" s="85" t="s">
        <v>34</v>
      </c>
      <c r="E3929" s="85" t="s">
        <v>35</v>
      </c>
      <c r="F3929" s="85">
        <v>156000</v>
      </c>
      <c r="G3929" s="85">
        <f>F3929*H3929</f>
        <v>156000</v>
      </c>
      <c r="H3929" s="85">
        <v>1</v>
      </c>
      <c r="I3929" s="39"/>
    </row>
    <row r="3930" spans="1:9" x14ac:dyDescent="0.25">
      <c r="A3930" s="133" t="s">
        <v>2896</v>
      </c>
      <c r="B3930" s="134"/>
      <c r="C3930" s="134"/>
      <c r="D3930" s="134"/>
      <c r="E3930" s="134"/>
      <c r="F3930" s="134"/>
      <c r="G3930" s="134"/>
      <c r="H3930" s="134"/>
      <c r="I3930" s="39"/>
    </row>
    <row r="3931" spans="1:9" x14ac:dyDescent="0.25">
      <c r="A3931" s="129" t="s">
        <v>39</v>
      </c>
      <c r="B3931" s="130"/>
      <c r="C3931" s="130"/>
      <c r="D3931" s="130"/>
      <c r="E3931" s="130"/>
      <c r="F3931" s="130"/>
      <c r="G3931" s="130"/>
      <c r="H3931" s="130"/>
      <c r="I3931" s="39"/>
    </row>
    <row r="3932" spans="1:9" ht="27" x14ac:dyDescent="0.25">
      <c r="A3932" s="10" t="s">
        <v>132</v>
      </c>
      <c r="B3932" s="10" t="s">
        <v>5498</v>
      </c>
      <c r="C3932" s="10" t="s">
        <v>142</v>
      </c>
      <c r="D3932" s="10" t="s">
        <v>36</v>
      </c>
      <c r="E3932" s="10" t="s">
        <v>35</v>
      </c>
      <c r="F3932" s="10">
        <v>29420000</v>
      </c>
      <c r="G3932" s="10">
        <v>29420000</v>
      </c>
      <c r="H3932" s="10">
        <v>1</v>
      </c>
      <c r="I3932" s="39"/>
    </row>
    <row r="3933" spans="1:9" ht="40.5" x14ac:dyDescent="0.25">
      <c r="A3933" s="10">
        <v>4251</v>
      </c>
      <c r="B3933" s="10" t="s">
        <v>2899</v>
      </c>
      <c r="C3933" s="10" t="s">
        <v>64</v>
      </c>
      <c r="D3933" s="10" t="s">
        <v>36</v>
      </c>
      <c r="E3933" s="10" t="s">
        <v>35</v>
      </c>
      <c r="F3933" s="10">
        <v>0</v>
      </c>
      <c r="G3933" s="10">
        <f>F3933*H3933</f>
        <v>0</v>
      </c>
      <c r="H3933" s="10">
        <v>1</v>
      </c>
      <c r="I3933" s="39"/>
    </row>
    <row r="3934" spans="1:9" ht="27" x14ac:dyDescent="0.25">
      <c r="A3934" s="10"/>
      <c r="B3934" s="10" t="s">
        <v>2123</v>
      </c>
      <c r="C3934" s="10" t="s">
        <v>142</v>
      </c>
      <c r="D3934" s="10" t="s">
        <v>36</v>
      </c>
      <c r="E3934" s="10" t="s">
        <v>35</v>
      </c>
      <c r="F3934" s="10">
        <v>0</v>
      </c>
      <c r="G3934" s="10">
        <f>F3934*H3934</f>
        <v>0</v>
      </c>
      <c r="H3934" s="10">
        <v>1</v>
      </c>
      <c r="I3934" s="39"/>
    </row>
    <row r="3935" spans="1:9" ht="27" x14ac:dyDescent="0.25">
      <c r="A3935" s="10" t="s">
        <v>132</v>
      </c>
      <c r="B3935" s="10" t="s">
        <v>2537</v>
      </c>
      <c r="C3935" s="10" t="s">
        <v>150</v>
      </c>
      <c r="D3935" s="10" t="s">
        <v>36</v>
      </c>
      <c r="E3935" s="10" t="s">
        <v>35</v>
      </c>
      <c r="F3935" s="10">
        <v>38500000</v>
      </c>
      <c r="G3935" s="10">
        <f>F3935*H3935</f>
        <v>38500000</v>
      </c>
      <c r="H3935" s="10">
        <v>1</v>
      </c>
      <c r="I3935" s="39"/>
    </row>
    <row r="3936" spans="1:9" x14ac:dyDescent="0.25">
      <c r="A3936" s="129" t="s">
        <v>33</v>
      </c>
      <c r="B3936" s="130"/>
      <c r="C3936" s="130"/>
      <c r="D3936" s="130"/>
      <c r="E3936" s="130"/>
      <c r="F3936" s="130"/>
      <c r="G3936" s="130"/>
      <c r="H3936" s="130"/>
      <c r="I3936" s="39"/>
    </row>
    <row r="3937" spans="1:9" ht="27" x14ac:dyDescent="0.25">
      <c r="A3937" s="38">
        <v>4251</v>
      </c>
      <c r="B3937" s="38" t="s">
        <v>3136</v>
      </c>
      <c r="C3937" s="38" t="s">
        <v>112</v>
      </c>
      <c r="D3937" s="38" t="s">
        <v>41</v>
      </c>
      <c r="E3937" s="38" t="s">
        <v>35</v>
      </c>
      <c r="F3937" s="38">
        <v>770000</v>
      </c>
      <c r="G3937" s="38">
        <f>+F3937*H3937</f>
        <v>770000</v>
      </c>
      <c r="H3937" s="38">
        <v>1</v>
      </c>
      <c r="I3937" s="39"/>
    </row>
    <row r="3938" spans="1:9" x14ac:dyDescent="0.25">
      <c r="A3938" s="133" t="s">
        <v>2895</v>
      </c>
      <c r="B3938" s="134"/>
      <c r="C3938" s="134"/>
      <c r="D3938" s="134"/>
      <c r="E3938" s="134"/>
      <c r="F3938" s="134"/>
      <c r="G3938" s="134"/>
      <c r="H3938" s="134"/>
      <c r="I3938" s="39"/>
    </row>
    <row r="3939" spans="1:9" ht="15" customHeight="1" x14ac:dyDescent="0.25">
      <c r="A3939" s="129" t="s">
        <v>39</v>
      </c>
      <c r="B3939" s="130"/>
      <c r="C3939" s="130"/>
      <c r="D3939" s="130"/>
      <c r="E3939" s="130"/>
      <c r="F3939" s="130"/>
      <c r="G3939" s="130"/>
      <c r="H3939" s="130"/>
      <c r="I3939" s="39"/>
    </row>
    <row r="3940" spans="1:9" ht="27" x14ac:dyDescent="0.25">
      <c r="A3940" s="10">
        <v>4251</v>
      </c>
      <c r="B3940" s="10" t="s">
        <v>3348</v>
      </c>
      <c r="C3940" s="10" t="s">
        <v>142</v>
      </c>
      <c r="D3940" s="10" t="s">
        <v>36</v>
      </c>
      <c r="E3940" s="10" t="s">
        <v>35</v>
      </c>
      <c r="F3940" s="10">
        <v>0</v>
      </c>
      <c r="G3940" s="10">
        <f>F3940*H3940</f>
        <v>0</v>
      </c>
      <c r="H3940" s="10">
        <v>1</v>
      </c>
      <c r="I3940" s="39"/>
    </row>
    <row r="3941" spans="1:9" ht="27" x14ac:dyDescent="0.25">
      <c r="A3941" s="10"/>
      <c r="B3941" s="10" t="s">
        <v>2541</v>
      </c>
      <c r="C3941" s="10" t="s">
        <v>142</v>
      </c>
      <c r="D3941" s="10" t="s">
        <v>36</v>
      </c>
      <c r="E3941" s="10" t="s">
        <v>35</v>
      </c>
      <c r="F3941" s="10">
        <v>0</v>
      </c>
      <c r="G3941" s="10">
        <f>F3941*H3941</f>
        <v>0</v>
      </c>
      <c r="H3941" s="10">
        <v>1</v>
      </c>
      <c r="I3941" s="39"/>
    </row>
    <row r="3942" spans="1:9" x14ac:dyDescent="0.25">
      <c r="A3942" s="129" t="s">
        <v>33</v>
      </c>
      <c r="B3942" s="130"/>
      <c r="C3942" s="130"/>
      <c r="D3942" s="130"/>
      <c r="E3942" s="130"/>
      <c r="F3942" s="130"/>
      <c r="G3942" s="130"/>
      <c r="H3942" s="130"/>
      <c r="I3942" s="39"/>
    </row>
    <row r="3943" spans="1:9" ht="27" x14ac:dyDescent="0.25">
      <c r="A3943" s="38">
        <v>4251</v>
      </c>
      <c r="B3943" s="38" t="s">
        <v>3565</v>
      </c>
      <c r="C3943" s="38" t="s">
        <v>112</v>
      </c>
      <c r="D3943" s="38" t="s">
        <v>41</v>
      </c>
      <c r="E3943" s="38" t="s">
        <v>35</v>
      </c>
      <c r="F3943" s="38">
        <v>580000</v>
      </c>
      <c r="G3943" s="38">
        <v>580000</v>
      </c>
      <c r="H3943" s="38">
        <v>1</v>
      </c>
      <c r="I3943" s="39"/>
    </row>
    <row r="3944" spans="1:9" ht="27" x14ac:dyDescent="0.25">
      <c r="A3944" s="38">
        <v>4251</v>
      </c>
      <c r="B3944" s="38" t="s">
        <v>3135</v>
      </c>
      <c r="C3944" s="38" t="s">
        <v>112</v>
      </c>
      <c r="D3944" s="38" t="s">
        <v>41</v>
      </c>
      <c r="E3944" s="38" t="s">
        <v>35</v>
      </c>
      <c r="F3944" s="38">
        <v>580000</v>
      </c>
      <c r="G3944" s="38">
        <f>+F3944*H3944</f>
        <v>580000</v>
      </c>
      <c r="H3944" s="38">
        <v>1</v>
      </c>
      <c r="I3944" s="39"/>
    </row>
    <row r="3945" spans="1:9" x14ac:dyDescent="0.25">
      <c r="A3945" s="133" t="s">
        <v>4416</v>
      </c>
      <c r="B3945" s="134"/>
      <c r="C3945" s="134"/>
      <c r="D3945" s="134"/>
      <c r="E3945" s="134"/>
      <c r="F3945" s="134"/>
      <c r="G3945" s="134"/>
      <c r="H3945" s="134"/>
      <c r="I3945" s="39"/>
    </row>
    <row r="3946" spans="1:9" x14ac:dyDescent="0.25">
      <c r="A3946" s="129" t="s">
        <v>33</v>
      </c>
      <c r="B3946" s="130"/>
      <c r="C3946" s="130"/>
      <c r="D3946" s="130"/>
      <c r="E3946" s="130"/>
      <c r="F3946" s="130"/>
      <c r="G3946" s="130"/>
      <c r="H3946" s="130"/>
      <c r="I3946" s="39"/>
    </row>
    <row r="3947" spans="1:9" ht="40.5" x14ac:dyDescent="0.25">
      <c r="A3947" s="38">
        <v>4239</v>
      </c>
      <c r="B3947" s="38" t="s">
        <v>5196</v>
      </c>
      <c r="C3947" s="38" t="s">
        <v>129</v>
      </c>
      <c r="D3947" s="38" t="s">
        <v>11</v>
      </c>
      <c r="E3947" s="38" t="s">
        <v>35</v>
      </c>
      <c r="F3947" s="38">
        <v>390000</v>
      </c>
      <c r="G3947" s="38">
        <v>390000</v>
      </c>
      <c r="H3947" s="38">
        <v>1</v>
      </c>
      <c r="I3947" s="39"/>
    </row>
    <row r="3948" spans="1:9" ht="40.5" x14ac:dyDescent="0.25">
      <c r="A3948" s="38">
        <v>4239</v>
      </c>
      <c r="B3948" s="38" t="s">
        <v>1958</v>
      </c>
      <c r="C3948" s="38" t="s">
        <v>129</v>
      </c>
      <c r="D3948" s="38" t="s">
        <v>11</v>
      </c>
      <c r="E3948" s="38" t="s">
        <v>35</v>
      </c>
      <c r="F3948" s="38">
        <v>1115000</v>
      </c>
      <c r="G3948" s="38">
        <v>1115000</v>
      </c>
      <c r="H3948" s="38">
        <v>1</v>
      </c>
      <c r="I3948" s="39"/>
    </row>
    <row r="3949" spans="1:9" ht="40.5" x14ac:dyDescent="0.25">
      <c r="A3949" s="38" t="s">
        <v>130</v>
      </c>
      <c r="B3949" s="38" t="s">
        <v>1961</v>
      </c>
      <c r="C3949" s="38" t="s">
        <v>129</v>
      </c>
      <c r="D3949" s="38" t="s">
        <v>11</v>
      </c>
      <c r="E3949" s="38" t="s">
        <v>35</v>
      </c>
      <c r="F3949" s="38">
        <v>660000</v>
      </c>
      <c r="G3949" s="38">
        <v>660000</v>
      </c>
      <c r="H3949" s="38">
        <v>1</v>
      </c>
      <c r="I3949" s="39"/>
    </row>
    <row r="3950" spans="1:9" ht="40.5" x14ac:dyDescent="0.25">
      <c r="A3950" s="10" t="s">
        <v>130</v>
      </c>
      <c r="B3950" s="10" t="s">
        <v>1965</v>
      </c>
      <c r="C3950" s="10" t="s">
        <v>129</v>
      </c>
      <c r="D3950" s="10" t="s">
        <v>11</v>
      </c>
      <c r="E3950" s="10" t="s">
        <v>35</v>
      </c>
      <c r="F3950" s="10">
        <v>381400</v>
      </c>
      <c r="G3950" s="10">
        <v>381400</v>
      </c>
      <c r="H3950" s="10">
        <v>1</v>
      </c>
      <c r="I3950" s="39"/>
    </row>
    <row r="3951" spans="1:9" s="65" customFormat="1" ht="40.5" x14ac:dyDescent="0.25">
      <c r="A3951" s="10" t="s">
        <v>130</v>
      </c>
      <c r="B3951" s="10" t="s">
        <v>1963</v>
      </c>
      <c r="C3951" s="10" t="s">
        <v>129</v>
      </c>
      <c r="D3951" s="10" t="s">
        <v>11</v>
      </c>
      <c r="E3951" s="10" t="s">
        <v>35</v>
      </c>
      <c r="F3951" s="10">
        <v>505000</v>
      </c>
      <c r="G3951" s="10">
        <v>505000</v>
      </c>
      <c r="H3951" s="10">
        <v>1</v>
      </c>
      <c r="I3951" s="64"/>
    </row>
    <row r="3952" spans="1:9" ht="40.5" x14ac:dyDescent="0.25">
      <c r="A3952" s="10" t="s">
        <v>130</v>
      </c>
      <c r="B3952" s="10" t="s">
        <v>1964</v>
      </c>
      <c r="C3952" s="10" t="s">
        <v>129</v>
      </c>
      <c r="D3952" s="10" t="s">
        <v>11</v>
      </c>
      <c r="E3952" s="10" t="s">
        <v>35</v>
      </c>
      <c r="F3952" s="10">
        <v>485000</v>
      </c>
      <c r="G3952" s="10">
        <v>485000</v>
      </c>
      <c r="H3952" s="10">
        <v>1</v>
      </c>
      <c r="I3952" s="39"/>
    </row>
    <row r="3953" spans="1:9" ht="40.5" x14ac:dyDescent="0.25">
      <c r="A3953" s="10" t="s">
        <v>130</v>
      </c>
      <c r="B3953" s="10" t="s">
        <v>1957</v>
      </c>
      <c r="C3953" s="10" t="s">
        <v>129</v>
      </c>
      <c r="D3953" s="10" t="s">
        <v>11</v>
      </c>
      <c r="E3953" s="10" t="s">
        <v>35</v>
      </c>
      <c r="F3953" s="10">
        <v>335000</v>
      </c>
      <c r="G3953" s="10">
        <v>335000</v>
      </c>
      <c r="H3953" s="10">
        <v>1</v>
      </c>
      <c r="I3953" s="39"/>
    </row>
    <row r="3954" spans="1:9" ht="40.5" x14ac:dyDescent="0.25">
      <c r="A3954" s="10" t="s">
        <v>130</v>
      </c>
      <c r="B3954" s="10" t="s">
        <v>1959</v>
      </c>
      <c r="C3954" s="10" t="s">
        <v>129</v>
      </c>
      <c r="D3954" s="10" t="s">
        <v>11</v>
      </c>
      <c r="E3954" s="10" t="s">
        <v>35</v>
      </c>
      <c r="F3954" s="10">
        <v>357000</v>
      </c>
      <c r="G3954" s="10">
        <v>357000</v>
      </c>
      <c r="H3954" s="10">
        <v>1</v>
      </c>
      <c r="I3954" s="39"/>
    </row>
    <row r="3955" spans="1:9" ht="40.5" x14ac:dyDescent="0.25">
      <c r="A3955" s="10" t="s">
        <v>130</v>
      </c>
      <c r="B3955" s="10" t="s">
        <v>1970</v>
      </c>
      <c r="C3955" s="10" t="s">
        <v>129</v>
      </c>
      <c r="D3955" s="10" t="s">
        <v>11</v>
      </c>
      <c r="E3955" s="10" t="s">
        <v>35</v>
      </c>
      <c r="F3955" s="10">
        <v>620000</v>
      </c>
      <c r="G3955" s="10">
        <v>620000</v>
      </c>
      <c r="H3955" s="10">
        <v>1</v>
      </c>
      <c r="I3955" s="39"/>
    </row>
    <row r="3956" spans="1:9" ht="40.5" x14ac:dyDescent="0.25">
      <c r="A3956" s="10" t="s">
        <v>130</v>
      </c>
      <c r="B3956" s="10" t="s">
        <v>1967</v>
      </c>
      <c r="C3956" s="10" t="s">
        <v>129</v>
      </c>
      <c r="D3956" s="10" t="s">
        <v>11</v>
      </c>
      <c r="E3956" s="10" t="s">
        <v>35</v>
      </c>
      <c r="F3956" s="10">
        <v>369000</v>
      </c>
      <c r="G3956" s="10">
        <v>369000</v>
      </c>
      <c r="H3956" s="10">
        <v>1</v>
      </c>
      <c r="I3956" s="39"/>
    </row>
    <row r="3957" spans="1:9" ht="40.5" x14ac:dyDescent="0.25">
      <c r="A3957" s="10" t="s">
        <v>130</v>
      </c>
      <c r="B3957" s="10" t="s">
        <v>1969</v>
      </c>
      <c r="C3957" s="10" t="s">
        <v>129</v>
      </c>
      <c r="D3957" s="10" t="s">
        <v>11</v>
      </c>
      <c r="E3957" s="10" t="s">
        <v>35</v>
      </c>
      <c r="F3957" s="10">
        <v>136000</v>
      </c>
      <c r="G3957" s="10">
        <v>136000</v>
      </c>
      <c r="H3957" s="10">
        <v>1</v>
      </c>
      <c r="I3957" s="39"/>
    </row>
    <row r="3958" spans="1:9" ht="40.5" x14ac:dyDescent="0.25">
      <c r="A3958" s="10" t="s">
        <v>130</v>
      </c>
      <c r="B3958" s="10" t="s">
        <v>1962</v>
      </c>
      <c r="C3958" s="10" t="s">
        <v>129</v>
      </c>
      <c r="D3958" s="10" t="s">
        <v>11</v>
      </c>
      <c r="E3958" s="10" t="s">
        <v>35</v>
      </c>
      <c r="F3958" s="10">
        <v>392000</v>
      </c>
      <c r="G3958" s="10">
        <v>392000</v>
      </c>
      <c r="H3958" s="10">
        <v>1</v>
      </c>
      <c r="I3958" s="39"/>
    </row>
    <row r="3959" spans="1:9" ht="40.5" x14ac:dyDescent="0.25">
      <c r="A3959" s="10" t="s">
        <v>130</v>
      </c>
      <c r="B3959" s="10" t="s">
        <v>1968</v>
      </c>
      <c r="C3959" s="10" t="s">
        <v>129</v>
      </c>
      <c r="D3959" s="10" t="s">
        <v>11</v>
      </c>
      <c r="E3959" s="10" t="s">
        <v>35</v>
      </c>
      <c r="F3959" s="10">
        <v>489000</v>
      </c>
      <c r="G3959" s="10">
        <v>489000</v>
      </c>
      <c r="H3959" s="10">
        <v>1</v>
      </c>
      <c r="I3959" s="39"/>
    </row>
    <row r="3960" spans="1:9" ht="40.5" x14ac:dyDescent="0.25">
      <c r="A3960" s="10" t="s">
        <v>130</v>
      </c>
      <c r="B3960" s="10" t="s">
        <v>1966</v>
      </c>
      <c r="C3960" s="10" t="s">
        <v>129</v>
      </c>
      <c r="D3960" s="10" t="s">
        <v>11</v>
      </c>
      <c r="E3960" s="10" t="s">
        <v>35</v>
      </c>
      <c r="F3960" s="10">
        <v>300000</v>
      </c>
      <c r="G3960" s="10">
        <v>300000</v>
      </c>
      <c r="H3960" s="10">
        <v>1</v>
      </c>
      <c r="I3960" s="39"/>
    </row>
    <row r="3961" spans="1:9" ht="40.5" x14ac:dyDescent="0.25">
      <c r="A3961" s="10" t="s">
        <v>130</v>
      </c>
      <c r="B3961" s="10" t="s">
        <v>1960</v>
      </c>
      <c r="C3961" s="10" t="s">
        <v>129</v>
      </c>
      <c r="D3961" s="10" t="s">
        <v>11</v>
      </c>
      <c r="E3961" s="10" t="s">
        <v>35</v>
      </c>
      <c r="F3961" s="10">
        <v>710000</v>
      </c>
      <c r="G3961" s="10">
        <v>710000</v>
      </c>
      <c r="H3961" s="10">
        <v>1</v>
      </c>
      <c r="I3961" s="39"/>
    </row>
    <row r="3962" spans="1:9" ht="40.5" x14ac:dyDescent="0.25">
      <c r="A3962" s="10" t="s">
        <v>130</v>
      </c>
      <c r="B3962" s="10" t="s">
        <v>1958</v>
      </c>
      <c r="C3962" s="10" t="s">
        <v>129</v>
      </c>
      <c r="D3962" s="10" t="s">
        <v>11</v>
      </c>
      <c r="E3962" s="10" t="s">
        <v>35</v>
      </c>
      <c r="F3962" s="10">
        <v>0</v>
      </c>
      <c r="G3962" s="10">
        <f t="shared" ref="G3962" si="82">F3962*H3962</f>
        <v>0</v>
      </c>
      <c r="H3962" s="10">
        <v>1</v>
      </c>
      <c r="I3962" s="39"/>
    </row>
    <row r="3963" spans="1:9" ht="40.5" x14ac:dyDescent="0.25">
      <c r="A3963" s="10" t="s">
        <v>130</v>
      </c>
      <c r="B3963" s="10" t="s">
        <v>1970</v>
      </c>
      <c r="C3963" s="10" t="s">
        <v>129</v>
      </c>
      <c r="D3963" s="10" t="s">
        <v>11</v>
      </c>
      <c r="E3963" s="10" t="s">
        <v>35</v>
      </c>
      <c r="F3963" s="10">
        <v>0</v>
      </c>
      <c r="G3963" s="10">
        <f t="shared" ref="G3963" si="83">F3963*H3963</f>
        <v>0</v>
      </c>
      <c r="H3963" s="10">
        <v>1</v>
      </c>
      <c r="I3963" s="39"/>
    </row>
    <row r="3964" spans="1:9" x14ac:dyDescent="0.25">
      <c r="A3964" s="133" t="s">
        <v>2631</v>
      </c>
      <c r="B3964" s="134"/>
      <c r="C3964" s="134"/>
      <c r="D3964" s="134"/>
      <c r="E3964" s="134"/>
      <c r="F3964" s="134"/>
      <c r="G3964" s="134"/>
      <c r="H3964" s="134"/>
      <c r="I3964" s="39"/>
    </row>
    <row r="3965" spans="1:9" ht="40.5" x14ac:dyDescent="0.25">
      <c r="A3965" s="10" t="s">
        <v>130</v>
      </c>
      <c r="B3965" s="10" t="s">
        <v>1304</v>
      </c>
      <c r="C3965" s="10" t="s">
        <v>119</v>
      </c>
      <c r="D3965" s="19" t="s">
        <v>11</v>
      </c>
      <c r="E3965" s="19" t="s">
        <v>35</v>
      </c>
      <c r="F3965" s="37">
        <v>790000</v>
      </c>
      <c r="G3965" s="37">
        <f>F3965*H3965</f>
        <v>790000</v>
      </c>
      <c r="H3965" s="37">
        <v>1</v>
      </c>
      <c r="I3965" s="39"/>
    </row>
    <row r="3966" spans="1:9" ht="40.5" x14ac:dyDescent="0.25">
      <c r="A3966" s="10" t="s">
        <v>130</v>
      </c>
      <c r="B3966" s="10" t="s">
        <v>1305</v>
      </c>
      <c r="C3966" s="10" t="s">
        <v>119</v>
      </c>
      <c r="D3966" s="19" t="s">
        <v>11</v>
      </c>
      <c r="E3966" s="19" t="s">
        <v>35</v>
      </c>
      <c r="F3966" s="37">
        <v>329900</v>
      </c>
      <c r="G3966" s="37">
        <f t="shared" ref="G3966:G3991" si="84">F3966*H3966</f>
        <v>329900</v>
      </c>
      <c r="H3966" s="37">
        <v>1</v>
      </c>
      <c r="I3966" s="39"/>
    </row>
    <row r="3967" spans="1:9" ht="40.5" x14ac:dyDescent="0.25">
      <c r="A3967" s="10" t="s">
        <v>130</v>
      </c>
      <c r="B3967" s="10" t="s">
        <v>1306</v>
      </c>
      <c r="C3967" s="10" t="s">
        <v>119</v>
      </c>
      <c r="D3967" s="19" t="s">
        <v>11</v>
      </c>
      <c r="E3967" s="19" t="s">
        <v>35</v>
      </c>
      <c r="F3967" s="37">
        <v>321900</v>
      </c>
      <c r="G3967" s="37">
        <f t="shared" si="84"/>
        <v>321900</v>
      </c>
      <c r="H3967" s="37">
        <v>1</v>
      </c>
      <c r="I3967" s="39"/>
    </row>
    <row r="3968" spans="1:9" ht="40.5" x14ac:dyDescent="0.25">
      <c r="A3968" s="10" t="s">
        <v>130</v>
      </c>
      <c r="B3968" s="10" t="s">
        <v>1307</v>
      </c>
      <c r="C3968" s="10" t="s">
        <v>119</v>
      </c>
      <c r="D3968" s="19" t="s">
        <v>11</v>
      </c>
      <c r="E3968" s="19" t="s">
        <v>35</v>
      </c>
      <c r="F3968" s="37">
        <v>249000</v>
      </c>
      <c r="G3968" s="37">
        <f t="shared" si="84"/>
        <v>249000</v>
      </c>
      <c r="H3968" s="37">
        <v>1</v>
      </c>
      <c r="I3968" s="39"/>
    </row>
    <row r="3969" spans="1:9" ht="40.5" x14ac:dyDescent="0.25">
      <c r="A3969" s="10" t="s">
        <v>130</v>
      </c>
      <c r="B3969" s="10" t="s">
        <v>1308</v>
      </c>
      <c r="C3969" s="10" t="s">
        <v>119</v>
      </c>
      <c r="D3969" s="19" t="s">
        <v>11</v>
      </c>
      <c r="E3969" s="19" t="s">
        <v>35</v>
      </c>
      <c r="F3969" s="37">
        <v>869000</v>
      </c>
      <c r="G3969" s="37">
        <f t="shared" si="84"/>
        <v>869000</v>
      </c>
      <c r="H3969" s="37">
        <v>1</v>
      </c>
      <c r="I3969" s="39"/>
    </row>
    <row r="3970" spans="1:9" ht="40.5" x14ac:dyDescent="0.25">
      <c r="A3970" s="10" t="s">
        <v>130</v>
      </c>
      <c r="B3970" s="10" t="s">
        <v>1309</v>
      </c>
      <c r="C3970" s="10" t="s">
        <v>119</v>
      </c>
      <c r="D3970" s="19" t="s">
        <v>11</v>
      </c>
      <c r="E3970" s="19" t="s">
        <v>35</v>
      </c>
      <c r="F3970" s="37">
        <v>869000</v>
      </c>
      <c r="G3970" s="37">
        <f t="shared" si="84"/>
        <v>869000</v>
      </c>
      <c r="H3970" s="37">
        <v>1</v>
      </c>
      <c r="I3970" s="39"/>
    </row>
    <row r="3971" spans="1:9" ht="40.5" x14ac:dyDescent="0.25">
      <c r="A3971" s="10" t="s">
        <v>130</v>
      </c>
      <c r="B3971" s="10" t="s">
        <v>1310</v>
      </c>
      <c r="C3971" s="10" t="s">
        <v>119</v>
      </c>
      <c r="D3971" s="19" t="s">
        <v>11</v>
      </c>
      <c r="E3971" s="19" t="s">
        <v>35</v>
      </c>
      <c r="F3971" s="37">
        <v>642000</v>
      </c>
      <c r="G3971" s="37">
        <f t="shared" si="84"/>
        <v>642000</v>
      </c>
      <c r="H3971" s="37">
        <v>1</v>
      </c>
      <c r="I3971" s="39"/>
    </row>
    <row r="3972" spans="1:9" ht="40.5" x14ac:dyDescent="0.25">
      <c r="A3972" s="10" t="s">
        <v>130</v>
      </c>
      <c r="B3972" s="10" t="s">
        <v>1311</v>
      </c>
      <c r="C3972" s="10" t="s">
        <v>119</v>
      </c>
      <c r="D3972" s="19" t="s">
        <v>11</v>
      </c>
      <c r="E3972" s="19" t="s">
        <v>35</v>
      </c>
      <c r="F3972" s="37">
        <v>275000</v>
      </c>
      <c r="G3972" s="37">
        <f t="shared" si="84"/>
        <v>275000</v>
      </c>
      <c r="H3972" s="37">
        <v>1</v>
      </c>
      <c r="I3972" s="39"/>
    </row>
    <row r="3973" spans="1:9" ht="40.5" x14ac:dyDescent="0.25">
      <c r="A3973" s="10" t="s">
        <v>130</v>
      </c>
      <c r="B3973" s="10" t="s">
        <v>1312</v>
      </c>
      <c r="C3973" s="10" t="s">
        <v>119</v>
      </c>
      <c r="D3973" s="19" t="s">
        <v>11</v>
      </c>
      <c r="E3973" s="19" t="s">
        <v>35</v>
      </c>
      <c r="F3973" s="37">
        <v>545000</v>
      </c>
      <c r="G3973" s="37">
        <f t="shared" si="84"/>
        <v>545000</v>
      </c>
      <c r="H3973" s="37">
        <v>1</v>
      </c>
      <c r="I3973" s="39"/>
    </row>
    <row r="3974" spans="1:9" ht="40.5" x14ac:dyDescent="0.25">
      <c r="A3974" s="10" t="s">
        <v>130</v>
      </c>
      <c r="B3974" s="10" t="s">
        <v>1313</v>
      </c>
      <c r="C3974" s="10" t="s">
        <v>119</v>
      </c>
      <c r="D3974" s="19" t="s">
        <v>11</v>
      </c>
      <c r="E3974" s="19" t="s">
        <v>35</v>
      </c>
      <c r="F3974" s="37">
        <v>568000</v>
      </c>
      <c r="G3974" s="37">
        <f t="shared" si="84"/>
        <v>568000</v>
      </c>
      <c r="H3974" s="37">
        <v>1</v>
      </c>
      <c r="I3974" s="39"/>
    </row>
    <row r="3975" spans="1:9" ht="40.5" x14ac:dyDescent="0.25">
      <c r="A3975" s="10" t="s">
        <v>130</v>
      </c>
      <c r="B3975" s="10" t="s">
        <v>1314</v>
      </c>
      <c r="C3975" s="10" t="s">
        <v>119</v>
      </c>
      <c r="D3975" s="19" t="s">
        <v>11</v>
      </c>
      <c r="E3975" s="19" t="s">
        <v>35</v>
      </c>
      <c r="F3975" s="37">
        <v>653000</v>
      </c>
      <c r="G3975" s="37">
        <f t="shared" si="84"/>
        <v>653000</v>
      </c>
      <c r="H3975" s="37">
        <v>1</v>
      </c>
      <c r="I3975" s="39"/>
    </row>
    <row r="3976" spans="1:9" ht="40.5" x14ac:dyDescent="0.25">
      <c r="A3976" s="10" t="s">
        <v>130</v>
      </c>
      <c r="B3976" s="10" t="s">
        <v>1315</v>
      </c>
      <c r="C3976" s="10" t="s">
        <v>119</v>
      </c>
      <c r="D3976" s="19" t="s">
        <v>11</v>
      </c>
      <c r="E3976" s="19" t="s">
        <v>35</v>
      </c>
      <c r="F3976" s="37">
        <v>1389000</v>
      </c>
      <c r="G3976" s="37">
        <f t="shared" si="84"/>
        <v>1389000</v>
      </c>
      <c r="H3976" s="37">
        <v>1</v>
      </c>
      <c r="I3976" s="39"/>
    </row>
    <row r="3977" spans="1:9" ht="40.5" x14ac:dyDescent="0.25">
      <c r="A3977" s="10" t="s">
        <v>130</v>
      </c>
      <c r="B3977" s="10" t="s">
        <v>1316</v>
      </c>
      <c r="C3977" s="10" t="s">
        <v>119</v>
      </c>
      <c r="D3977" s="19" t="s">
        <v>11</v>
      </c>
      <c r="E3977" s="19" t="s">
        <v>35</v>
      </c>
      <c r="F3977" s="37">
        <v>1288000</v>
      </c>
      <c r="G3977" s="37">
        <f t="shared" si="84"/>
        <v>1288000</v>
      </c>
      <c r="H3977" s="37">
        <v>1</v>
      </c>
      <c r="I3977" s="39"/>
    </row>
    <row r="3978" spans="1:9" ht="40.5" x14ac:dyDescent="0.25">
      <c r="A3978" s="10" t="s">
        <v>130</v>
      </c>
      <c r="B3978" s="10" t="s">
        <v>1317</v>
      </c>
      <c r="C3978" s="10" t="s">
        <v>119</v>
      </c>
      <c r="D3978" s="19" t="s">
        <v>11</v>
      </c>
      <c r="E3978" s="19" t="s">
        <v>35</v>
      </c>
      <c r="F3978" s="37">
        <v>979000</v>
      </c>
      <c r="G3978" s="37">
        <f t="shared" si="84"/>
        <v>979000</v>
      </c>
      <c r="H3978" s="37">
        <v>1</v>
      </c>
      <c r="I3978" s="39"/>
    </row>
    <row r="3979" spans="1:9" ht="40.5" x14ac:dyDescent="0.25">
      <c r="A3979" s="10" t="s">
        <v>130</v>
      </c>
      <c r="B3979" s="10" t="s">
        <v>82</v>
      </c>
      <c r="C3979" s="10" t="s">
        <v>119</v>
      </c>
      <c r="D3979" s="19" t="s">
        <v>11</v>
      </c>
      <c r="E3979" s="19" t="s">
        <v>35</v>
      </c>
      <c r="F3979" s="37">
        <v>670000</v>
      </c>
      <c r="G3979" s="37">
        <f t="shared" si="84"/>
        <v>670000</v>
      </c>
      <c r="H3979" s="37">
        <v>1</v>
      </c>
      <c r="I3979" s="39"/>
    </row>
    <row r="3980" spans="1:9" ht="40.5" x14ac:dyDescent="0.25">
      <c r="A3980" s="10" t="s">
        <v>130</v>
      </c>
      <c r="B3980" s="10" t="s">
        <v>83</v>
      </c>
      <c r="C3980" s="10" t="s">
        <v>119</v>
      </c>
      <c r="D3980" s="19" t="s">
        <v>11</v>
      </c>
      <c r="E3980" s="19" t="s">
        <v>35</v>
      </c>
      <c r="F3980" s="37">
        <v>489000</v>
      </c>
      <c r="G3980" s="37">
        <f t="shared" si="84"/>
        <v>489000</v>
      </c>
      <c r="H3980" s="37">
        <v>1</v>
      </c>
      <c r="I3980" s="39"/>
    </row>
    <row r="3981" spans="1:9" ht="30" customHeight="1" x14ac:dyDescent="0.25">
      <c r="A3981" s="10" t="s">
        <v>130</v>
      </c>
      <c r="B3981" s="10" t="s">
        <v>80</v>
      </c>
      <c r="C3981" s="10" t="s">
        <v>119</v>
      </c>
      <c r="D3981" s="19" t="s">
        <v>11</v>
      </c>
      <c r="E3981" s="19" t="s">
        <v>35</v>
      </c>
      <c r="F3981" s="37">
        <v>489000</v>
      </c>
      <c r="G3981" s="37">
        <f t="shared" si="84"/>
        <v>489000</v>
      </c>
      <c r="H3981" s="37">
        <v>1</v>
      </c>
      <c r="I3981" s="39"/>
    </row>
    <row r="3982" spans="1:9" ht="40.5" x14ac:dyDescent="0.25">
      <c r="A3982" s="10" t="s">
        <v>130</v>
      </c>
      <c r="B3982" s="10" t="s">
        <v>84</v>
      </c>
      <c r="C3982" s="10" t="s">
        <v>119</v>
      </c>
      <c r="D3982" s="19" t="s">
        <v>11</v>
      </c>
      <c r="E3982" s="19" t="s">
        <v>35</v>
      </c>
      <c r="F3982" s="37">
        <v>394000</v>
      </c>
      <c r="G3982" s="37">
        <f t="shared" si="84"/>
        <v>394000</v>
      </c>
      <c r="H3982" s="37">
        <v>1</v>
      </c>
      <c r="I3982" s="39"/>
    </row>
    <row r="3983" spans="1:9" ht="40.5" x14ac:dyDescent="0.25">
      <c r="A3983" s="10" t="s">
        <v>130</v>
      </c>
      <c r="B3983" s="10" t="s">
        <v>81</v>
      </c>
      <c r="C3983" s="10" t="s">
        <v>119</v>
      </c>
      <c r="D3983" s="19" t="s">
        <v>11</v>
      </c>
      <c r="E3983" s="37" t="s">
        <v>35</v>
      </c>
      <c r="F3983" s="37">
        <v>682000</v>
      </c>
      <c r="G3983" s="37">
        <f t="shared" si="84"/>
        <v>682000</v>
      </c>
      <c r="H3983" s="37">
        <v>1</v>
      </c>
      <c r="I3983" s="39"/>
    </row>
    <row r="3984" spans="1:9" ht="33" customHeight="1" x14ac:dyDescent="0.25">
      <c r="A3984" s="10" t="s">
        <v>130</v>
      </c>
      <c r="B3984" s="10" t="s">
        <v>1318</v>
      </c>
      <c r="C3984" s="10" t="s">
        <v>119</v>
      </c>
      <c r="D3984" s="19" t="s">
        <v>11</v>
      </c>
      <c r="E3984" s="37" t="s">
        <v>35</v>
      </c>
      <c r="F3984" s="37">
        <v>1472000</v>
      </c>
      <c r="G3984" s="37">
        <f t="shared" si="84"/>
        <v>1472000</v>
      </c>
      <c r="H3984" s="37">
        <v>1</v>
      </c>
      <c r="I3984" s="39"/>
    </row>
    <row r="3985" spans="1:9" ht="40.5" x14ac:dyDescent="0.25">
      <c r="A3985" s="10" t="s">
        <v>130</v>
      </c>
      <c r="B3985" s="10" t="s">
        <v>1319</v>
      </c>
      <c r="C3985" s="10" t="s">
        <v>119</v>
      </c>
      <c r="D3985" s="19" t="s">
        <v>11</v>
      </c>
      <c r="E3985" s="37" t="s">
        <v>35</v>
      </c>
      <c r="F3985" s="37">
        <v>385000</v>
      </c>
      <c r="G3985" s="37">
        <v>385000</v>
      </c>
      <c r="H3985" s="37">
        <v>1</v>
      </c>
      <c r="I3985" s="39"/>
    </row>
    <row r="3986" spans="1:9" ht="40.5" x14ac:dyDescent="0.25">
      <c r="A3986" s="10" t="s">
        <v>130</v>
      </c>
      <c r="B3986" s="10" t="s">
        <v>1320</v>
      </c>
      <c r="C3986" s="10" t="s">
        <v>119</v>
      </c>
      <c r="D3986" s="19" t="s">
        <v>11</v>
      </c>
      <c r="E3986" s="37" t="s">
        <v>35</v>
      </c>
      <c r="F3986" s="37">
        <v>884000</v>
      </c>
      <c r="G3986" s="37">
        <f t="shared" si="84"/>
        <v>884000</v>
      </c>
      <c r="H3986" s="37">
        <v>1</v>
      </c>
      <c r="I3986" s="39"/>
    </row>
    <row r="3987" spans="1:9" ht="40.5" x14ac:dyDescent="0.25">
      <c r="A3987" s="10" t="s">
        <v>130</v>
      </c>
      <c r="B3987" s="10" t="s">
        <v>1321</v>
      </c>
      <c r="C3987" s="10" t="s">
        <v>119</v>
      </c>
      <c r="D3987" s="19" t="s">
        <v>11</v>
      </c>
      <c r="E3987" s="37" t="s">
        <v>35</v>
      </c>
      <c r="F3987" s="37">
        <v>587000</v>
      </c>
      <c r="G3987" s="37">
        <f t="shared" si="84"/>
        <v>587000</v>
      </c>
      <c r="H3987" s="37">
        <v>1</v>
      </c>
      <c r="I3987" s="39"/>
    </row>
    <row r="3988" spans="1:9" ht="40.5" x14ac:dyDescent="0.25">
      <c r="A3988" s="10" t="s">
        <v>130</v>
      </c>
      <c r="B3988" s="10" t="s">
        <v>1322</v>
      </c>
      <c r="C3988" s="10" t="s">
        <v>119</v>
      </c>
      <c r="D3988" s="19" t="s">
        <v>11</v>
      </c>
      <c r="E3988" s="37" t="s">
        <v>35</v>
      </c>
      <c r="F3988" s="37">
        <v>977000</v>
      </c>
      <c r="G3988" s="37">
        <f t="shared" si="84"/>
        <v>977000</v>
      </c>
      <c r="H3988" s="37">
        <v>1</v>
      </c>
      <c r="I3988" s="39"/>
    </row>
    <row r="3989" spans="1:9" ht="40.5" x14ac:dyDescent="0.25">
      <c r="A3989" s="10" t="s">
        <v>130</v>
      </c>
      <c r="B3989" s="10" t="s">
        <v>1323</v>
      </c>
      <c r="C3989" s="10" t="s">
        <v>119</v>
      </c>
      <c r="D3989" s="19" t="s">
        <v>11</v>
      </c>
      <c r="E3989" s="37" t="s">
        <v>35</v>
      </c>
      <c r="F3989" s="37">
        <v>984000</v>
      </c>
      <c r="G3989" s="37">
        <f t="shared" si="84"/>
        <v>984000</v>
      </c>
      <c r="H3989" s="37">
        <v>1</v>
      </c>
      <c r="I3989" s="39"/>
    </row>
    <row r="3990" spans="1:9" ht="40.5" x14ac:dyDescent="0.25">
      <c r="A3990" s="10" t="s">
        <v>130</v>
      </c>
      <c r="B3990" s="10" t="s">
        <v>1324</v>
      </c>
      <c r="C3990" s="10" t="s">
        <v>119</v>
      </c>
      <c r="D3990" s="19" t="s">
        <v>11</v>
      </c>
      <c r="E3990" s="37" t="s">
        <v>35</v>
      </c>
      <c r="F3990" s="37">
        <v>1462000</v>
      </c>
      <c r="G3990" s="37">
        <f t="shared" si="84"/>
        <v>1462000</v>
      </c>
      <c r="H3990" s="37">
        <v>1</v>
      </c>
      <c r="I3990" s="39"/>
    </row>
    <row r="3991" spans="1:9" ht="40.5" x14ac:dyDescent="0.25">
      <c r="A3991" s="10" t="s">
        <v>130</v>
      </c>
      <c r="B3991" s="10" t="s">
        <v>1325</v>
      </c>
      <c r="C3991" s="10" t="s">
        <v>119</v>
      </c>
      <c r="D3991" s="19" t="s">
        <v>11</v>
      </c>
      <c r="E3991" s="37" t="s">
        <v>35</v>
      </c>
      <c r="F3991" s="37">
        <v>1479000</v>
      </c>
      <c r="G3991" s="37">
        <f t="shared" si="84"/>
        <v>1479000</v>
      </c>
      <c r="H3991" s="37">
        <v>1</v>
      </c>
      <c r="I3991" s="39"/>
    </row>
    <row r="3992" spans="1:9" ht="27" x14ac:dyDescent="0.25">
      <c r="A3992" s="10"/>
      <c r="B3992" s="10" t="s">
        <v>1971</v>
      </c>
      <c r="C3992" s="10" t="s">
        <v>120</v>
      </c>
      <c r="D3992" s="19" t="s">
        <v>11</v>
      </c>
      <c r="E3992" s="19" t="s">
        <v>35</v>
      </c>
      <c r="F3992" s="19">
        <v>0</v>
      </c>
      <c r="G3992" s="19">
        <f t="shared" ref="G3992:G3999" si="85">F3992*H3992</f>
        <v>0</v>
      </c>
      <c r="H3992" s="35">
        <v>1</v>
      </c>
      <c r="I3992" s="39"/>
    </row>
    <row r="3993" spans="1:9" ht="27" x14ac:dyDescent="0.25">
      <c r="A3993" s="10"/>
      <c r="B3993" s="10" t="s">
        <v>1972</v>
      </c>
      <c r="C3993" s="10" t="s">
        <v>120</v>
      </c>
      <c r="D3993" s="19" t="s">
        <v>11</v>
      </c>
      <c r="E3993" s="19" t="s">
        <v>35</v>
      </c>
      <c r="F3993" s="19">
        <v>0</v>
      </c>
      <c r="G3993" s="19">
        <f t="shared" si="85"/>
        <v>0</v>
      </c>
      <c r="H3993" s="35">
        <v>1</v>
      </c>
      <c r="I3993" s="39"/>
    </row>
    <row r="3994" spans="1:9" ht="27" x14ac:dyDescent="0.25">
      <c r="A3994" s="10"/>
      <c r="B3994" s="10" t="s">
        <v>1973</v>
      </c>
      <c r="C3994" s="10" t="s">
        <v>120</v>
      </c>
      <c r="D3994" s="19" t="s">
        <v>11</v>
      </c>
      <c r="E3994" s="19" t="s">
        <v>35</v>
      </c>
      <c r="F3994" s="19">
        <v>0</v>
      </c>
      <c r="G3994" s="19">
        <f t="shared" si="85"/>
        <v>0</v>
      </c>
      <c r="H3994" s="35">
        <v>1</v>
      </c>
      <c r="I3994" s="39"/>
    </row>
    <row r="3995" spans="1:9" ht="27" x14ac:dyDescent="0.25">
      <c r="A3995" s="10"/>
      <c r="B3995" s="10" t="s">
        <v>1974</v>
      </c>
      <c r="C3995" s="10" t="s">
        <v>120</v>
      </c>
      <c r="D3995" s="19" t="s">
        <v>11</v>
      </c>
      <c r="E3995" s="19" t="s">
        <v>35</v>
      </c>
      <c r="F3995" s="19">
        <v>0</v>
      </c>
      <c r="G3995" s="19">
        <f t="shared" si="85"/>
        <v>0</v>
      </c>
      <c r="H3995" s="35">
        <v>1</v>
      </c>
      <c r="I3995" s="39"/>
    </row>
    <row r="3996" spans="1:9" ht="27" x14ac:dyDescent="0.25">
      <c r="A3996" s="10"/>
      <c r="B3996" s="10" t="s">
        <v>1975</v>
      </c>
      <c r="C3996" s="10" t="s">
        <v>120</v>
      </c>
      <c r="D3996" s="19" t="s">
        <v>11</v>
      </c>
      <c r="E3996" s="19" t="s">
        <v>35</v>
      </c>
      <c r="F3996" s="19">
        <v>0</v>
      </c>
      <c r="G3996" s="19">
        <f t="shared" si="85"/>
        <v>0</v>
      </c>
      <c r="H3996" s="35">
        <v>1</v>
      </c>
      <c r="I3996" s="39"/>
    </row>
    <row r="3997" spans="1:9" ht="27" x14ac:dyDescent="0.25">
      <c r="A3997" s="10"/>
      <c r="B3997" s="10" t="s">
        <v>1976</v>
      </c>
      <c r="C3997" s="10" t="s">
        <v>120</v>
      </c>
      <c r="D3997" s="19" t="s">
        <v>11</v>
      </c>
      <c r="E3997" s="19" t="s">
        <v>35</v>
      </c>
      <c r="F3997" s="19">
        <v>0</v>
      </c>
      <c r="G3997" s="19">
        <f t="shared" si="85"/>
        <v>0</v>
      </c>
      <c r="H3997" s="35">
        <v>1</v>
      </c>
      <c r="I3997" s="39"/>
    </row>
    <row r="3998" spans="1:9" ht="27" x14ac:dyDescent="0.25">
      <c r="A3998" s="10"/>
      <c r="B3998" s="10" t="s">
        <v>1977</v>
      </c>
      <c r="C3998" s="10" t="s">
        <v>120</v>
      </c>
      <c r="D3998" s="19" t="s">
        <v>11</v>
      </c>
      <c r="E3998" s="19" t="s">
        <v>35</v>
      </c>
      <c r="F3998" s="19">
        <v>0</v>
      </c>
      <c r="G3998" s="19">
        <f t="shared" si="85"/>
        <v>0</v>
      </c>
      <c r="H3998" s="35">
        <v>1</v>
      </c>
      <c r="I3998" s="39"/>
    </row>
    <row r="3999" spans="1:9" ht="27" x14ac:dyDescent="0.25">
      <c r="A3999" s="10"/>
      <c r="B3999" s="10" t="s">
        <v>1978</v>
      </c>
      <c r="C3999" s="10" t="s">
        <v>120</v>
      </c>
      <c r="D3999" s="19" t="s">
        <v>11</v>
      </c>
      <c r="E3999" s="19" t="s">
        <v>35</v>
      </c>
      <c r="F3999" s="19">
        <v>0</v>
      </c>
      <c r="G3999" s="19">
        <f t="shared" si="85"/>
        <v>0</v>
      </c>
      <c r="H3999" s="35">
        <v>1</v>
      </c>
      <c r="I3999" s="39"/>
    </row>
    <row r="4000" spans="1:9" x14ac:dyDescent="0.25">
      <c r="A4000" s="133" t="s">
        <v>2632</v>
      </c>
      <c r="B4000" s="134"/>
      <c r="C4000" s="134"/>
      <c r="D4000" s="134"/>
      <c r="E4000" s="134"/>
      <c r="F4000" s="134"/>
      <c r="G4000" s="134"/>
      <c r="H4000" s="134"/>
      <c r="I4000" s="39"/>
    </row>
    <row r="4001" spans="1:9" x14ac:dyDescent="0.25">
      <c r="A4001" s="10"/>
      <c r="B4001" s="129" t="s">
        <v>33</v>
      </c>
      <c r="C4001" s="130" t="s">
        <v>39</v>
      </c>
      <c r="D4001" s="130"/>
      <c r="E4001" s="130"/>
      <c r="F4001" s="130"/>
      <c r="G4001" s="143">
        <v>4320000</v>
      </c>
      <c r="H4001" s="35"/>
      <c r="I4001" s="39"/>
    </row>
    <row r="4002" spans="1:9" x14ac:dyDescent="0.25">
      <c r="A4002" s="10">
        <v>4239</v>
      </c>
      <c r="B4002" s="10" t="s">
        <v>1005</v>
      </c>
      <c r="C4002" s="10" t="s">
        <v>450</v>
      </c>
      <c r="D4002" s="10" t="s">
        <v>34</v>
      </c>
      <c r="E4002" s="10" t="s">
        <v>35</v>
      </c>
      <c r="F4002" s="10">
        <v>1985900</v>
      </c>
      <c r="G4002" s="10">
        <v>1985900</v>
      </c>
      <c r="H4002" s="10">
        <v>1</v>
      </c>
      <c r="I4002" s="39"/>
    </row>
    <row r="4003" spans="1:9" x14ac:dyDescent="0.25">
      <c r="A4003" s="10">
        <v>4239</v>
      </c>
      <c r="B4003" s="10" t="s">
        <v>1006</v>
      </c>
      <c r="C4003" s="10" t="s">
        <v>450</v>
      </c>
      <c r="D4003" s="10" t="s">
        <v>34</v>
      </c>
      <c r="E4003" s="10" t="s">
        <v>35</v>
      </c>
      <c r="F4003" s="10">
        <v>1000000</v>
      </c>
      <c r="G4003" s="10">
        <v>1000000</v>
      </c>
      <c r="H4003" s="10">
        <v>1</v>
      </c>
      <c r="I4003" s="39"/>
    </row>
    <row r="4004" spans="1:9" x14ac:dyDescent="0.25">
      <c r="A4004" s="133" t="s">
        <v>3420</v>
      </c>
      <c r="B4004" s="134"/>
      <c r="C4004" s="134"/>
      <c r="D4004" s="134"/>
      <c r="E4004" s="134"/>
      <c r="F4004" s="134"/>
      <c r="G4004" s="134"/>
      <c r="H4004" s="134"/>
      <c r="I4004" s="39"/>
    </row>
    <row r="4005" spans="1:9" x14ac:dyDescent="0.25">
      <c r="A4005" s="129" t="s">
        <v>9</v>
      </c>
      <c r="B4005" s="130"/>
      <c r="C4005" s="130"/>
      <c r="D4005" s="130"/>
      <c r="E4005" s="130"/>
      <c r="F4005" s="130"/>
      <c r="G4005" s="130"/>
      <c r="H4005" s="130"/>
      <c r="I4005" s="39"/>
    </row>
    <row r="4006" spans="1:9" x14ac:dyDescent="0.25">
      <c r="A4006" s="34">
        <v>4269</v>
      </c>
      <c r="B4006" s="34" t="s">
        <v>4698</v>
      </c>
      <c r="C4006" s="34" t="s">
        <v>2958</v>
      </c>
      <c r="D4006" s="34" t="s">
        <v>11</v>
      </c>
      <c r="E4006" s="34" t="s">
        <v>12</v>
      </c>
      <c r="F4006" s="34">
        <v>15000</v>
      </c>
      <c r="G4006" s="34">
        <f>+F4006*H4006</f>
        <v>3000000</v>
      </c>
      <c r="H4006" s="34">
        <v>200</v>
      </c>
      <c r="I4006" s="39"/>
    </row>
    <row r="4007" spans="1:9" x14ac:dyDescent="0.25">
      <c r="A4007" s="34">
        <v>5129</v>
      </c>
      <c r="B4007" s="34" t="s">
        <v>4249</v>
      </c>
      <c r="C4007" s="34" t="s">
        <v>99</v>
      </c>
      <c r="D4007" s="34" t="s">
        <v>11</v>
      </c>
      <c r="E4007" s="34" t="s">
        <v>12</v>
      </c>
      <c r="F4007" s="34">
        <v>150000</v>
      </c>
      <c r="G4007" s="34">
        <f>+F4007*H4007</f>
        <v>450000</v>
      </c>
      <c r="H4007" s="34">
        <v>3</v>
      </c>
      <c r="I4007" s="39"/>
    </row>
    <row r="4008" spans="1:9" x14ac:dyDescent="0.25">
      <c r="A4008" s="34">
        <v>5129</v>
      </c>
      <c r="B4008" s="34" t="s">
        <v>4250</v>
      </c>
      <c r="C4008" s="34" t="s">
        <v>4251</v>
      </c>
      <c r="D4008" s="34" t="s">
        <v>11</v>
      </c>
      <c r="E4008" s="34" t="s">
        <v>12</v>
      </c>
      <c r="F4008" s="34">
        <v>150000</v>
      </c>
      <c r="G4008" s="34">
        <f t="shared" ref="G4008:G4015" si="86">+F4008*H4008</f>
        <v>300000</v>
      </c>
      <c r="H4008" s="34">
        <v>2</v>
      </c>
      <c r="I4008" s="39"/>
    </row>
    <row r="4009" spans="1:9" x14ac:dyDescent="0.25">
      <c r="A4009" s="34">
        <v>5129</v>
      </c>
      <c r="B4009" s="34" t="s">
        <v>4252</v>
      </c>
      <c r="C4009" s="34" t="s">
        <v>100</v>
      </c>
      <c r="D4009" s="34" t="s">
        <v>11</v>
      </c>
      <c r="E4009" s="34" t="s">
        <v>12</v>
      </c>
      <c r="F4009" s="34">
        <v>145000</v>
      </c>
      <c r="G4009" s="34">
        <f t="shared" si="86"/>
        <v>1740000</v>
      </c>
      <c r="H4009" s="34">
        <v>12</v>
      </c>
      <c r="I4009" s="39"/>
    </row>
    <row r="4010" spans="1:9" x14ac:dyDescent="0.25">
      <c r="A4010" s="34">
        <v>5129</v>
      </c>
      <c r="B4010" s="34" t="s">
        <v>4253</v>
      </c>
      <c r="C4010" s="34" t="s">
        <v>101</v>
      </c>
      <c r="D4010" s="34" t="s">
        <v>11</v>
      </c>
      <c r="E4010" s="34" t="s">
        <v>12</v>
      </c>
      <c r="F4010" s="34">
        <v>120000</v>
      </c>
      <c r="G4010" s="34">
        <f t="shared" si="86"/>
        <v>480000</v>
      </c>
      <c r="H4010" s="34">
        <v>4</v>
      </c>
      <c r="I4010" s="39"/>
    </row>
    <row r="4011" spans="1:9" x14ac:dyDescent="0.25">
      <c r="A4011" s="34">
        <v>5129</v>
      </c>
      <c r="B4011" s="34" t="s">
        <v>4254</v>
      </c>
      <c r="C4011" s="34" t="s">
        <v>102</v>
      </c>
      <c r="D4011" s="34" t="s">
        <v>11</v>
      </c>
      <c r="E4011" s="34" t="s">
        <v>12</v>
      </c>
      <c r="F4011" s="34">
        <v>135000</v>
      </c>
      <c r="G4011" s="34">
        <f t="shared" si="86"/>
        <v>540000</v>
      </c>
      <c r="H4011" s="34">
        <v>4</v>
      </c>
      <c r="I4011" s="39"/>
    </row>
    <row r="4012" spans="1:9" x14ac:dyDescent="0.25">
      <c r="A4012" s="34">
        <v>5129</v>
      </c>
      <c r="B4012" s="34" t="s">
        <v>4255</v>
      </c>
      <c r="C4012" s="34" t="s">
        <v>4256</v>
      </c>
      <c r="D4012" s="34" t="s">
        <v>11</v>
      </c>
      <c r="E4012" s="34" t="s">
        <v>12</v>
      </c>
      <c r="F4012" s="34">
        <v>50000</v>
      </c>
      <c r="G4012" s="34">
        <f t="shared" si="86"/>
        <v>50000</v>
      </c>
      <c r="H4012" s="34">
        <v>1</v>
      </c>
      <c r="I4012" s="39"/>
    </row>
    <row r="4013" spans="1:9" x14ac:dyDescent="0.25">
      <c r="A4013" s="34">
        <v>5129</v>
      </c>
      <c r="B4013" s="34" t="s">
        <v>4257</v>
      </c>
      <c r="C4013" s="34" t="s">
        <v>4155</v>
      </c>
      <c r="D4013" s="34" t="s">
        <v>11</v>
      </c>
      <c r="E4013" s="34" t="s">
        <v>12</v>
      </c>
      <c r="F4013" s="34">
        <v>150000</v>
      </c>
      <c r="G4013" s="34">
        <f t="shared" si="86"/>
        <v>1200000</v>
      </c>
      <c r="H4013" s="34">
        <v>8</v>
      </c>
      <c r="I4013" s="39"/>
    </row>
    <row r="4014" spans="1:9" x14ac:dyDescent="0.25">
      <c r="A4014" s="34">
        <v>5129</v>
      </c>
      <c r="B4014" s="34" t="s">
        <v>4258</v>
      </c>
      <c r="C4014" s="34" t="s">
        <v>103</v>
      </c>
      <c r="D4014" s="34" t="s">
        <v>11</v>
      </c>
      <c r="E4014" s="34" t="s">
        <v>12</v>
      </c>
      <c r="F4014" s="34">
        <v>80000</v>
      </c>
      <c r="G4014" s="34">
        <f t="shared" si="86"/>
        <v>320000</v>
      </c>
      <c r="H4014" s="34">
        <v>4</v>
      </c>
      <c r="I4014" s="39"/>
    </row>
    <row r="4015" spans="1:9" x14ac:dyDescent="0.25">
      <c r="A4015" s="34">
        <v>5129</v>
      </c>
      <c r="B4015" s="34" t="s">
        <v>4259</v>
      </c>
      <c r="C4015" s="34" t="s">
        <v>104</v>
      </c>
      <c r="D4015" s="34" t="s">
        <v>11</v>
      </c>
      <c r="E4015" s="34" t="s">
        <v>12</v>
      </c>
      <c r="F4015" s="34">
        <v>150000</v>
      </c>
      <c r="G4015" s="34">
        <f t="shared" si="86"/>
        <v>1200000</v>
      </c>
      <c r="H4015" s="34">
        <v>8</v>
      </c>
      <c r="I4015" s="39"/>
    </row>
    <row r="4016" spans="1:9" x14ac:dyDescent="0.25">
      <c r="A4016" s="34">
        <v>4269</v>
      </c>
      <c r="B4016" s="34" t="s">
        <v>4245</v>
      </c>
      <c r="C4016" s="34" t="s">
        <v>4246</v>
      </c>
      <c r="D4016" s="34" t="s">
        <v>11</v>
      </c>
      <c r="E4016" s="34" t="s">
        <v>35</v>
      </c>
      <c r="F4016" s="34">
        <v>3000000</v>
      </c>
      <c r="G4016" s="34">
        <f>+F4016*H4016</f>
        <v>3000000</v>
      </c>
      <c r="H4016" s="34">
        <v>1</v>
      </c>
      <c r="I4016" s="39"/>
    </row>
    <row r="4017" spans="1:9" x14ac:dyDescent="0.25">
      <c r="A4017" s="34">
        <v>4269</v>
      </c>
      <c r="B4017" s="34" t="s">
        <v>4247</v>
      </c>
      <c r="C4017" s="34" t="s">
        <v>4248</v>
      </c>
      <c r="D4017" s="34" t="s">
        <v>11</v>
      </c>
      <c r="E4017" s="34" t="s">
        <v>12</v>
      </c>
      <c r="F4017" s="34">
        <v>60000</v>
      </c>
      <c r="G4017" s="34">
        <f>+F4017*H4017</f>
        <v>900000</v>
      </c>
      <c r="H4017" s="34">
        <v>15</v>
      </c>
      <c r="I4017" s="39"/>
    </row>
    <row r="4018" spans="1:9" x14ac:dyDescent="0.25">
      <c r="A4018" s="129" t="s">
        <v>33</v>
      </c>
      <c r="B4018" s="130"/>
      <c r="C4018" s="130"/>
      <c r="D4018" s="130"/>
      <c r="E4018" s="130"/>
      <c r="F4018" s="130"/>
      <c r="G4018" s="130"/>
      <c r="H4018" s="130"/>
      <c r="I4018" s="39"/>
    </row>
    <row r="4019" spans="1:9" ht="27" x14ac:dyDescent="0.25">
      <c r="A4019" s="34">
        <v>4239</v>
      </c>
      <c r="B4019" s="34" t="s">
        <v>1974</v>
      </c>
      <c r="C4019" s="34" t="s">
        <v>120</v>
      </c>
      <c r="D4019" s="34" t="s">
        <v>11</v>
      </c>
      <c r="E4019" s="34" t="s">
        <v>35</v>
      </c>
      <c r="F4019" s="34">
        <v>691000</v>
      </c>
      <c r="G4019" s="34">
        <v>691000</v>
      </c>
      <c r="H4019" s="34">
        <v>1</v>
      </c>
      <c r="I4019" s="39"/>
    </row>
    <row r="4020" spans="1:9" x14ac:dyDescent="0.25">
      <c r="A4020" s="133" t="s">
        <v>3597</v>
      </c>
      <c r="B4020" s="134"/>
      <c r="C4020" s="134"/>
      <c r="D4020" s="134"/>
      <c r="E4020" s="134"/>
      <c r="F4020" s="134"/>
      <c r="G4020" s="134"/>
      <c r="H4020" s="134"/>
      <c r="I4020" s="39"/>
    </row>
    <row r="4021" spans="1:9" x14ac:dyDescent="0.25">
      <c r="A4021" s="129" t="s">
        <v>33</v>
      </c>
      <c r="B4021" s="130"/>
      <c r="C4021" s="130"/>
      <c r="D4021" s="130"/>
      <c r="E4021" s="130"/>
      <c r="F4021" s="130"/>
      <c r="G4021" s="130"/>
      <c r="H4021" s="130"/>
      <c r="I4021" s="39"/>
    </row>
    <row r="4022" spans="1:9" ht="48" x14ac:dyDescent="0.25">
      <c r="A4022" s="34">
        <v>4239</v>
      </c>
      <c r="B4022" s="67" t="s">
        <v>3598</v>
      </c>
      <c r="C4022" s="67" t="s">
        <v>209</v>
      </c>
      <c r="D4022" s="19" t="s">
        <v>11</v>
      </c>
      <c r="E4022" s="19" t="s">
        <v>35</v>
      </c>
      <c r="F4022" s="77">
        <v>1000000</v>
      </c>
      <c r="G4022" s="77">
        <v>1000000</v>
      </c>
      <c r="H4022" s="71">
        <v>1</v>
      </c>
      <c r="I4022" s="39"/>
    </row>
    <row r="4023" spans="1:9" ht="48" x14ac:dyDescent="0.25">
      <c r="A4023" s="34">
        <v>4239</v>
      </c>
      <c r="B4023" s="67" t="s">
        <v>3599</v>
      </c>
      <c r="C4023" s="67" t="s">
        <v>209</v>
      </c>
      <c r="D4023" s="19" t="s">
        <v>11</v>
      </c>
      <c r="E4023" s="19" t="s">
        <v>35</v>
      </c>
      <c r="F4023" s="77">
        <v>1000000</v>
      </c>
      <c r="G4023" s="77">
        <v>1000000</v>
      </c>
      <c r="H4023" s="45">
        <v>1</v>
      </c>
      <c r="I4023" s="39"/>
    </row>
    <row r="4024" spans="1:9" x14ac:dyDescent="0.25">
      <c r="A4024" s="133" t="s">
        <v>2633</v>
      </c>
      <c r="B4024" s="134"/>
      <c r="C4024" s="134"/>
      <c r="D4024" s="134"/>
      <c r="E4024" s="134"/>
      <c r="F4024" s="134"/>
      <c r="G4024" s="134"/>
      <c r="H4024" s="134"/>
      <c r="I4024" s="39"/>
    </row>
    <row r="4025" spans="1:9" x14ac:dyDescent="0.25">
      <c r="A4025" s="129" t="s">
        <v>33</v>
      </c>
      <c r="B4025" s="130"/>
      <c r="C4025" s="130"/>
      <c r="D4025" s="130"/>
      <c r="E4025" s="130"/>
      <c r="F4025" s="130"/>
      <c r="G4025" s="130"/>
      <c r="H4025" s="130"/>
      <c r="I4025" s="39"/>
    </row>
    <row r="4026" spans="1:9" x14ac:dyDescent="0.25">
      <c r="A4026" s="10" t="s">
        <v>128</v>
      </c>
      <c r="B4026" s="10" t="s">
        <v>4208</v>
      </c>
      <c r="C4026" s="10" t="s">
        <v>3474</v>
      </c>
      <c r="D4026" s="10" t="s">
        <v>36</v>
      </c>
      <c r="E4026" s="10" t="s">
        <v>12</v>
      </c>
      <c r="F4026" s="10">
        <v>20000</v>
      </c>
      <c r="G4026" s="10">
        <f>+F4026*H4026</f>
        <v>2000000</v>
      </c>
      <c r="H4026" s="10">
        <v>100</v>
      </c>
      <c r="I4026" s="39"/>
    </row>
    <row r="4027" spans="1:9" x14ac:dyDescent="0.25">
      <c r="A4027" s="10" t="s">
        <v>130</v>
      </c>
      <c r="B4027" s="10" t="s">
        <v>1006</v>
      </c>
      <c r="C4027" s="10" t="s">
        <v>450</v>
      </c>
      <c r="D4027" s="10" t="s">
        <v>34</v>
      </c>
      <c r="E4027" s="10" t="s">
        <v>35</v>
      </c>
      <c r="F4027" s="10">
        <v>0</v>
      </c>
      <c r="G4027" s="10">
        <f>F4027*H4027</f>
        <v>0</v>
      </c>
      <c r="H4027" s="10">
        <v>1</v>
      </c>
      <c r="I4027" s="39"/>
    </row>
    <row r="4028" spans="1:9" x14ac:dyDescent="0.25">
      <c r="A4028" s="154" t="s">
        <v>479</v>
      </c>
      <c r="B4028" s="155"/>
      <c r="C4028" s="155"/>
      <c r="D4028" s="155"/>
      <c r="E4028" s="155"/>
      <c r="F4028" s="155"/>
      <c r="G4028" s="155"/>
      <c r="H4028" s="155"/>
      <c r="I4028" s="39"/>
    </row>
    <row r="4029" spans="1:9" x14ac:dyDescent="0.25">
      <c r="A4029" s="129" t="s">
        <v>9</v>
      </c>
      <c r="B4029" s="130"/>
      <c r="C4029" s="130"/>
      <c r="D4029" s="130"/>
      <c r="E4029" s="130"/>
      <c r="F4029" s="130"/>
      <c r="G4029" s="130"/>
      <c r="H4029" s="130"/>
      <c r="I4029" s="39"/>
    </row>
    <row r="4030" spans="1:9" x14ac:dyDescent="0.25">
      <c r="A4030" s="38">
        <v>4267</v>
      </c>
      <c r="B4030" s="38" t="s">
        <v>4957</v>
      </c>
      <c r="C4030" s="38" t="s">
        <v>161</v>
      </c>
      <c r="D4030" s="38" t="s">
        <v>11</v>
      </c>
      <c r="E4030" s="38" t="s">
        <v>47</v>
      </c>
      <c r="F4030" s="38">
        <v>500</v>
      </c>
      <c r="G4030" s="38">
        <f>+F4030*H4030</f>
        <v>200000</v>
      </c>
      <c r="H4030" s="38">
        <v>400</v>
      </c>
      <c r="I4030" s="39"/>
    </row>
    <row r="4031" spans="1:9" ht="27" x14ac:dyDescent="0.25">
      <c r="A4031" s="38">
        <v>4267</v>
      </c>
      <c r="B4031" s="38" t="s">
        <v>4958</v>
      </c>
      <c r="C4031" s="38" t="s">
        <v>1036</v>
      </c>
      <c r="D4031" s="38" t="s">
        <v>11</v>
      </c>
      <c r="E4031" s="38" t="s">
        <v>12</v>
      </c>
      <c r="F4031" s="38">
        <v>400</v>
      </c>
      <c r="G4031" s="38">
        <f t="shared" ref="G4031:G4076" si="87">+F4031*H4031</f>
        <v>200000</v>
      </c>
      <c r="H4031" s="38">
        <v>500</v>
      </c>
      <c r="I4031" s="39"/>
    </row>
    <row r="4032" spans="1:9" x14ac:dyDescent="0.25">
      <c r="A4032" s="38">
        <v>4267</v>
      </c>
      <c r="B4032" s="38" t="s">
        <v>4959</v>
      </c>
      <c r="C4032" s="38" t="s">
        <v>87</v>
      </c>
      <c r="D4032" s="38" t="s">
        <v>11</v>
      </c>
      <c r="E4032" s="38" t="s">
        <v>170</v>
      </c>
      <c r="F4032" s="38">
        <v>100</v>
      </c>
      <c r="G4032" s="38">
        <f t="shared" si="87"/>
        <v>30000</v>
      </c>
      <c r="H4032" s="38">
        <v>300</v>
      </c>
      <c r="I4032" s="39"/>
    </row>
    <row r="4033" spans="1:9" x14ac:dyDescent="0.25">
      <c r="A4033" s="38">
        <v>4267</v>
      </c>
      <c r="B4033" s="38" t="s">
        <v>4960</v>
      </c>
      <c r="C4033" s="38" t="s">
        <v>4961</v>
      </c>
      <c r="D4033" s="38" t="s">
        <v>11</v>
      </c>
      <c r="E4033" s="38" t="s">
        <v>12</v>
      </c>
      <c r="F4033" s="38">
        <v>650</v>
      </c>
      <c r="G4033" s="38">
        <f t="shared" si="87"/>
        <v>6500</v>
      </c>
      <c r="H4033" s="38">
        <v>10</v>
      </c>
      <c r="I4033" s="39"/>
    </row>
    <row r="4034" spans="1:9" ht="27" x14ac:dyDescent="0.25">
      <c r="A4034" s="38">
        <v>4267</v>
      </c>
      <c r="B4034" s="38" t="s">
        <v>4962</v>
      </c>
      <c r="C4034" s="38" t="s">
        <v>4316</v>
      </c>
      <c r="D4034" s="38" t="s">
        <v>11</v>
      </c>
      <c r="E4034" s="38" t="s">
        <v>12</v>
      </c>
      <c r="F4034" s="38">
        <v>1000</v>
      </c>
      <c r="G4034" s="38">
        <f t="shared" si="87"/>
        <v>100000</v>
      </c>
      <c r="H4034" s="38">
        <v>100</v>
      </c>
      <c r="I4034" s="39"/>
    </row>
    <row r="4035" spans="1:9" x14ac:dyDescent="0.25">
      <c r="A4035" s="38">
        <v>4267</v>
      </c>
      <c r="B4035" s="38" t="s">
        <v>4963</v>
      </c>
      <c r="C4035" s="38" t="s">
        <v>178</v>
      </c>
      <c r="D4035" s="38" t="s">
        <v>11</v>
      </c>
      <c r="E4035" s="38" t="s">
        <v>12</v>
      </c>
      <c r="F4035" s="38">
        <v>200</v>
      </c>
      <c r="G4035" s="38">
        <f t="shared" si="87"/>
        <v>2000</v>
      </c>
      <c r="H4035" s="38">
        <v>10</v>
      </c>
      <c r="I4035" s="39"/>
    </row>
    <row r="4036" spans="1:9" x14ac:dyDescent="0.25">
      <c r="A4036" s="38">
        <v>4267</v>
      </c>
      <c r="B4036" s="38" t="s">
        <v>4964</v>
      </c>
      <c r="C4036" s="38" t="s">
        <v>4965</v>
      </c>
      <c r="D4036" s="38" t="s">
        <v>11</v>
      </c>
      <c r="E4036" s="38" t="s">
        <v>12</v>
      </c>
      <c r="F4036" s="38">
        <v>1500</v>
      </c>
      <c r="G4036" s="38">
        <f t="shared" si="87"/>
        <v>15000</v>
      </c>
      <c r="H4036" s="38">
        <v>10</v>
      </c>
      <c r="I4036" s="39"/>
    </row>
    <row r="4037" spans="1:9" x14ac:dyDescent="0.25">
      <c r="A4037" s="38">
        <v>4267</v>
      </c>
      <c r="B4037" s="38" t="s">
        <v>4966</v>
      </c>
      <c r="C4037" s="38" t="s">
        <v>4654</v>
      </c>
      <c r="D4037" s="38" t="s">
        <v>11</v>
      </c>
      <c r="E4037" s="38" t="s">
        <v>12</v>
      </c>
      <c r="F4037" s="38">
        <v>600</v>
      </c>
      <c r="G4037" s="38">
        <f t="shared" si="87"/>
        <v>12000</v>
      </c>
      <c r="H4037" s="38">
        <v>20</v>
      </c>
      <c r="I4037" s="39"/>
    </row>
    <row r="4038" spans="1:9" x14ac:dyDescent="0.25">
      <c r="A4038" s="38">
        <v>4267</v>
      </c>
      <c r="B4038" s="38" t="s">
        <v>4967</v>
      </c>
      <c r="C4038" s="38" t="s">
        <v>225</v>
      </c>
      <c r="D4038" s="38" t="s">
        <v>11</v>
      </c>
      <c r="E4038" s="38" t="s">
        <v>12</v>
      </c>
      <c r="F4038" s="38">
        <v>1800</v>
      </c>
      <c r="G4038" s="38">
        <f t="shared" si="87"/>
        <v>54000</v>
      </c>
      <c r="H4038" s="38">
        <v>30</v>
      </c>
      <c r="I4038" s="39"/>
    </row>
    <row r="4039" spans="1:9" x14ac:dyDescent="0.25">
      <c r="A4039" s="38">
        <v>4267</v>
      </c>
      <c r="B4039" s="38" t="s">
        <v>4968</v>
      </c>
      <c r="C4039" s="38" t="s">
        <v>4969</v>
      </c>
      <c r="D4039" s="38" t="s">
        <v>11</v>
      </c>
      <c r="E4039" s="38" t="s">
        <v>12</v>
      </c>
      <c r="F4039" s="38">
        <v>5000</v>
      </c>
      <c r="G4039" s="38">
        <f t="shared" si="87"/>
        <v>75000</v>
      </c>
      <c r="H4039" s="38">
        <v>15</v>
      </c>
      <c r="I4039" s="39"/>
    </row>
    <row r="4040" spans="1:9" x14ac:dyDescent="0.25">
      <c r="A4040" s="38">
        <v>4267</v>
      </c>
      <c r="B4040" s="38" t="s">
        <v>4970</v>
      </c>
      <c r="C4040" s="38" t="s">
        <v>4969</v>
      </c>
      <c r="D4040" s="38" t="s">
        <v>11</v>
      </c>
      <c r="E4040" s="38" t="s">
        <v>12</v>
      </c>
      <c r="F4040" s="38">
        <v>4000</v>
      </c>
      <c r="G4040" s="38">
        <f t="shared" si="87"/>
        <v>80000</v>
      </c>
      <c r="H4040" s="38">
        <v>20</v>
      </c>
      <c r="I4040" s="39"/>
    </row>
    <row r="4041" spans="1:9" x14ac:dyDescent="0.25">
      <c r="A4041" s="38">
        <v>4267</v>
      </c>
      <c r="B4041" s="38" t="s">
        <v>4971</v>
      </c>
      <c r="C4041" s="38" t="s">
        <v>4969</v>
      </c>
      <c r="D4041" s="38" t="s">
        <v>11</v>
      </c>
      <c r="E4041" s="38" t="s">
        <v>12</v>
      </c>
      <c r="F4041" s="38">
        <v>6000</v>
      </c>
      <c r="G4041" s="38">
        <f t="shared" si="87"/>
        <v>78000</v>
      </c>
      <c r="H4041" s="38">
        <v>13</v>
      </c>
      <c r="I4041" s="39"/>
    </row>
    <row r="4042" spans="1:9" x14ac:dyDescent="0.25">
      <c r="A4042" s="38">
        <v>4267</v>
      </c>
      <c r="B4042" s="38" t="s">
        <v>4972</v>
      </c>
      <c r="C4042" s="38" t="s">
        <v>3451</v>
      </c>
      <c r="D4042" s="38" t="s">
        <v>11</v>
      </c>
      <c r="E4042" s="38" t="s">
        <v>50</v>
      </c>
      <c r="F4042" s="38">
        <v>200</v>
      </c>
      <c r="G4042" s="38">
        <f t="shared" si="87"/>
        <v>60000</v>
      </c>
      <c r="H4042" s="38">
        <v>300</v>
      </c>
      <c r="I4042" s="39"/>
    </row>
    <row r="4043" spans="1:9" x14ac:dyDescent="0.25">
      <c r="A4043" s="38">
        <v>4267</v>
      </c>
      <c r="B4043" s="38" t="s">
        <v>4973</v>
      </c>
      <c r="C4043" s="38" t="s">
        <v>4657</v>
      </c>
      <c r="D4043" s="38" t="s">
        <v>11</v>
      </c>
      <c r="E4043" s="38" t="s">
        <v>12</v>
      </c>
      <c r="F4043" s="38">
        <v>700</v>
      </c>
      <c r="G4043" s="38">
        <f t="shared" si="87"/>
        <v>140000</v>
      </c>
      <c r="H4043" s="38">
        <v>200</v>
      </c>
      <c r="I4043" s="39"/>
    </row>
    <row r="4044" spans="1:9" x14ac:dyDescent="0.25">
      <c r="A4044" s="38">
        <v>4267</v>
      </c>
      <c r="B4044" s="38" t="s">
        <v>4974</v>
      </c>
      <c r="C4044" s="38" t="s">
        <v>26</v>
      </c>
      <c r="D4044" s="38" t="s">
        <v>11</v>
      </c>
      <c r="E4044" s="38" t="s">
        <v>12</v>
      </c>
      <c r="F4044" s="38">
        <v>120</v>
      </c>
      <c r="G4044" s="38">
        <f t="shared" si="87"/>
        <v>240000</v>
      </c>
      <c r="H4044" s="38">
        <v>2000</v>
      </c>
      <c r="I4044" s="39"/>
    </row>
    <row r="4045" spans="1:9" x14ac:dyDescent="0.25">
      <c r="A4045" s="38">
        <v>4267</v>
      </c>
      <c r="B4045" s="38" t="s">
        <v>4975</v>
      </c>
      <c r="C4045" s="38" t="s">
        <v>1111</v>
      </c>
      <c r="D4045" s="38" t="s">
        <v>11</v>
      </c>
      <c r="E4045" s="38" t="s">
        <v>12</v>
      </c>
      <c r="F4045" s="38">
        <v>700</v>
      </c>
      <c r="G4045" s="38">
        <f t="shared" si="87"/>
        <v>490000</v>
      </c>
      <c r="H4045" s="38">
        <v>700</v>
      </c>
      <c r="I4045" s="39"/>
    </row>
    <row r="4046" spans="1:9" x14ac:dyDescent="0.25">
      <c r="A4046" s="38">
        <v>4267</v>
      </c>
      <c r="B4046" s="38" t="s">
        <v>4976</v>
      </c>
      <c r="C4046" s="38" t="s">
        <v>4977</v>
      </c>
      <c r="D4046" s="38" t="s">
        <v>11</v>
      </c>
      <c r="E4046" s="38" t="s">
        <v>57</v>
      </c>
      <c r="F4046" s="38">
        <v>5000</v>
      </c>
      <c r="G4046" s="38">
        <f t="shared" si="87"/>
        <v>2500</v>
      </c>
      <c r="H4046" s="38">
        <v>0.5</v>
      </c>
      <c r="I4046" s="39"/>
    </row>
    <row r="4047" spans="1:9" x14ac:dyDescent="0.25">
      <c r="A4047" s="38">
        <v>4267</v>
      </c>
      <c r="B4047" s="38" t="s">
        <v>4978</v>
      </c>
      <c r="C4047" s="38" t="s">
        <v>166</v>
      </c>
      <c r="D4047" s="38" t="s">
        <v>11</v>
      </c>
      <c r="E4047" s="38" t="s">
        <v>12</v>
      </c>
      <c r="F4047" s="38">
        <v>1000</v>
      </c>
      <c r="G4047" s="38">
        <f t="shared" si="87"/>
        <v>100000</v>
      </c>
      <c r="H4047" s="38">
        <v>100</v>
      </c>
      <c r="I4047" s="39"/>
    </row>
    <row r="4048" spans="1:9" x14ac:dyDescent="0.25">
      <c r="A4048" s="38">
        <v>4267</v>
      </c>
      <c r="B4048" s="38" t="s">
        <v>4979</v>
      </c>
      <c r="C4048" s="38" t="s">
        <v>240</v>
      </c>
      <c r="D4048" s="38" t="s">
        <v>11</v>
      </c>
      <c r="E4048" s="38" t="s">
        <v>12</v>
      </c>
      <c r="F4048" s="38">
        <v>2000</v>
      </c>
      <c r="G4048" s="38">
        <f t="shared" si="87"/>
        <v>12000</v>
      </c>
      <c r="H4048" s="38">
        <v>6</v>
      </c>
      <c r="I4048" s="39"/>
    </row>
    <row r="4049" spans="1:9" x14ac:dyDescent="0.25">
      <c r="A4049" s="38">
        <v>4267</v>
      </c>
      <c r="B4049" s="38" t="s">
        <v>4980</v>
      </c>
      <c r="C4049" s="38" t="s">
        <v>27</v>
      </c>
      <c r="D4049" s="38" t="s">
        <v>11</v>
      </c>
      <c r="E4049" s="38" t="s">
        <v>12</v>
      </c>
      <c r="F4049" s="38">
        <v>1000</v>
      </c>
      <c r="G4049" s="38">
        <f t="shared" si="87"/>
        <v>6000</v>
      </c>
      <c r="H4049" s="38">
        <v>6</v>
      </c>
      <c r="I4049" s="39"/>
    </row>
    <row r="4050" spans="1:9" x14ac:dyDescent="0.25">
      <c r="A4050" s="38">
        <v>4267</v>
      </c>
      <c r="B4050" s="38" t="s">
        <v>4981</v>
      </c>
      <c r="C4050" s="38" t="s">
        <v>27</v>
      </c>
      <c r="D4050" s="38" t="s">
        <v>11</v>
      </c>
      <c r="E4050" s="38" t="s">
        <v>12</v>
      </c>
      <c r="F4050" s="38">
        <v>400</v>
      </c>
      <c r="G4050" s="38">
        <f t="shared" si="87"/>
        <v>2400</v>
      </c>
      <c r="H4050" s="38">
        <v>6</v>
      </c>
      <c r="I4050" s="39"/>
    </row>
    <row r="4051" spans="1:9" x14ac:dyDescent="0.25">
      <c r="A4051" s="38">
        <v>4267</v>
      </c>
      <c r="B4051" s="38" t="s">
        <v>4982</v>
      </c>
      <c r="C4051" s="38" t="s">
        <v>4983</v>
      </c>
      <c r="D4051" s="38" t="s">
        <v>11</v>
      </c>
      <c r="E4051" s="38" t="s">
        <v>12</v>
      </c>
      <c r="F4051" s="38">
        <v>3000</v>
      </c>
      <c r="G4051" s="38">
        <f t="shared" si="87"/>
        <v>3000</v>
      </c>
      <c r="H4051" s="38">
        <v>1</v>
      </c>
      <c r="I4051" s="39"/>
    </row>
    <row r="4052" spans="1:9" ht="27" x14ac:dyDescent="0.25">
      <c r="A4052" s="38">
        <v>4267</v>
      </c>
      <c r="B4052" s="38" t="s">
        <v>4984</v>
      </c>
      <c r="C4052" s="38" t="s">
        <v>4985</v>
      </c>
      <c r="D4052" s="38" t="s">
        <v>11</v>
      </c>
      <c r="E4052" s="38" t="s">
        <v>12</v>
      </c>
      <c r="F4052" s="38">
        <v>5000</v>
      </c>
      <c r="G4052" s="38">
        <f t="shared" si="87"/>
        <v>60000</v>
      </c>
      <c r="H4052" s="38">
        <v>12</v>
      </c>
      <c r="I4052" s="39"/>
    </row>
    <row r="4053" spans="1:9" x14ac:dyDescent="0.25">
      <c r="A4053" s="38">
        <v>4267</v>
      </c>
      <c r="B4053" s="38" t="s">
        <v>4986</v>
      </c>
      <c r="C4053" s="38" t="s">
        <v>588</v>
      </c>
      <c r="D4053" s="38" t="s">
        <v>11</v>
      </c>
      <c r="E4053" s="38" t="s">
        <v>12</v>
      </c>
      <c r="F4053" s="38">
        <v>500</v>
      </c>
      <c r="G4053" s="38">
        <f t="shared" si="87"/>
        <v>50000</v>
      </c>
      <c r="H4053" s="38">
        <v>100</v>
      </c>
      <c r="I4053" s="39"/>
    </row>
    <row r="4054" spans="1:9" x14ac:dyDescent="0.25">
      <c r="A4054" s="38">
        <v>4267</v>
      </c>
      <c r="B4054" s="38" t="s">
        <v>4987</v>
      </c>
      <c r="C4054" s="38" t="s">
        <v>167</v>
      </c>
      <c r="D4054" s="38" t="s">
        <v>11</v>
      </c>
      <c r="E4054" s="38" t="s">
        <v>12</v>
      </c>
      <c r="F4054" s="38">
        <v>900</v>
      </c>
      <c r="G4054" s="38">
        <f t="shared" si="87"/>
        <v>90000</v>
      </c>
      <c r="H4054" s="38">
        <v>100</v>
      </c>
      <c r="I4054" s="39"/>
    </row>
    <row r="4055" spans="1:9" x14ac:dyDescent="0.25">
      <c r="A4055" s="38">
        <v>4267</v>
      </c>
      <c r="B4055" s="38" t="s">
        <v>4988</v>
      </c>
      <c r="C4055" s="38" t="s">
        <v>124</v>
      </c>
      <c r="D4055" s="38" t="s">
        <v>11</v>
      </c>
      <c r="E4055" s="38" t="s">
        <v>12</v>
      </c>
      <c r="F4055" s="38">
        <v>1500</v>
      </c>
      <c r="G4055" s="38">
        <f t="shared" si="87"/>
        <v>150000</v>
      </c>
      <c r="H4055" s="38">
        <v>100</v>
      </c>
      <c r="I4055" s="39"/>
    </row>
    <row r="4056" spans="1:9" x14ac:dyDescent="0.25">
      <c r="A4056" s="38">
        <v>4267</v>
      </c>
      <c r="B4056" s="38" t="s">
        <v>4989</v>
      </c>
      <c r="C4056" s="38" t="s">
        <v>228</v>
      </c>
      <c r="D4056" s="38" t="s">
        <v>11</v>
      </c>
      <c r="E4056" s="38" t="s">
        <v>170</v>
      </c>
      <c r="F4056" s="38">
        <v>1000</v>
      </c>
      <c r="G4056" s="38">
        <f t="shared" si="87"/>
        <v>12000</v>
      </c>
      <c r="H4056" s="38">
        <v>12</v>
      </c>
      <c r="I4056" s="39"/>
    </row>
    <row r="4057" spans="1:9" x14ac:dyDescent="0.25">
      <c r="A4057" s="38">
        <v>4267</v>
      </c>
      <c r="B4057" s="38" t="s">
        <v>4990</v>
      </c>
      <c r="C4057" s="38" t="s">
        <v>28</v>
      </c>
      <c r="D4057" s="38" t="s">
        <v>11</v>
      </c>
      <c r="E4057" s="38" t="s">
        <v>25</v>
      </c>
      <c r="F4057" s="38">
        <v>300</v>
      </c>
      <c r="G4057" s="38">
        <f t="shared" si="87"/>
        <v>120000</v>
      </c>
      <c r="H4057" s="38">
        <v>400</v>
      </c>
      <c r="I4057" s="39"/>
    </row>
    <row r="4058" spans="1:9" ht="27" x14ac:dyDescent="0.25">
      <c r="A4058" s="38">
        <v>4267</v>
      </c>
      <c r="B4058" s="38" t="s">
        <v>4991</v>
      </c>
      <c r="C4058" s="38" t="s">
        <v>590</v>
      </c>
      <c r="D4058" s="38" t="s">
        <v>11</v>
      </c>
      <c r="E4058" s="38" t="s">
        <v>25</v>
      </c>
      <c r="F4058" s="38">
        <v>600</v>
      </c>
      <c r="G4058" s="38">
        <f t="shared" si="87"/>
        <v>86400</v>
      </c>
      <c r="H4058" s="38">
        <v>144</v>
      </c>
      <c r="I4058" s="39"/>
    </row>
    <row r="4059" spans="1:9" x14ac:dyDescent="0.25">
      <c r="A4059" s="38">
        <v>4267</v>
      </c>
      <c r="B4059" s="38" t="s">
        <v>4992</v>
      </c>
      <c r="C4059" s="38" t="s">
        <v>29</v>
      </c>
      <c r="D4059" s="38" t="s">
        <v>11</v>
      </c>
      <c r="E4059" s="38" t="s">
        <v>25</v>
      </c>
      <c r="F4059" s="38">
        <v>400</v>
      </c>
      <c r="G4059" s="38">
        <f t="shared" si="87"/>
        <v>40000</v>
      </c>
      <c r="H4059" s="38">
        <v>100</v>
      </c>
      <c r="I4059" s="39"/>
    </row>
    <row r="4060" spans="1:9" x14ac:dyDescent="0.25">
      <c r="A4060" s="38">
        <v>4267</v>
      </c>
      <c r="B4060" s="38" t="s">
        <v>4993</v>
      </c>
      <c r="C4060" s="38" t="s">
        <v>52</v>
      </c>
      <c r="D4060" s="38" t="s">
        <v>11</v>
      </c>
      <c r="E4060" s="38" t="s">
        <v>12</v>
      </c>
      <c r="F4060" s="38">
        <v>500</v>
      </c>
      <c r="G4060" s="38">
        <f t="shared" si="87"/>
        <v>200000</v>
      </c>
      <c r="H4060" s="38">
        <v>400</v>
      </c>
      <c r="I4060" s="39"/>
    </row>
    <row r="4061" spans="1:9" x14ac:dyDescent="0.25">
      <c r="A4061" s="38">
        <v>4267</v>
      </c>
      <c r="B4061" s="38" t="s">
        <v>4994</v>
      </c>
      <c r="C4061" s="38" t="s">
        <v>30</v>
      </c>
      <c r="D4061" s="38" t="s">
        <v>11</v>
      </c>
      <c r="E4061" s="38" t="s">
        <v>12</v>
      </c>
      <c r="F4061" s="38">
        <v>800</v>
      </c>
      <c r="G4061" s="38">
        <f t="shared" si="87"/>
        <v>320000</v>
      </c>
      <c r="H4061" s="38">
        <v>400</v>
      </c>
      <c r="I4061" s="39"/>
    </row>
    <row r="4062" spans="1:9" x14ac:dyDescent="0.25">
      <c r="A4062" s="38">
        <v>4267</v>
      </c>
      <c r="B4062" s="38" t="s">
        <v>4995</v>
      </c>
      <c r="C4062" s="38" t="s">
        <v>30</v>
      </c>
      <c r="D4062" s="38" t="s">
        <v>11</v>
      </c>
      <c r="E4062" s="38" t="s">
        <v>12</v>
      </c>
      <c r="F4062" s="38">
        <v>400</v>
      </c>
      <c r="G4062" s="38">
        <f t="shared" si="87"/>
        <v>32000</v>
      </c>
      <c r="H4062" s="38">
        <v>80</v>
      </c>
      <c r="I4062" s="39"/>
    </row>
    <row r="4063" spans="1:9" ht="27" x14ac:dyDescent="0.25">
      <c r="A4063" s="38">
        <v>4267</v>
      </c>
      <c r="B4063" s="38" t="s">
        <v>4996</v>
      </c>
      <c r="C4063" s="38" t="s">
        <v>230</v>
      </c>
      <c r="D4063" s="38" t="s">
        <v>11</v>
      </c>
      <c r="E4063" s="38" t="s">
        <v>12</v>
      </c>
      <c r="F4063" s="38">
        <v>1000</v>
      </c>
      <c r="G4063" s="38">
        <f t="shared" si="87"/>
        <v>6000</v>
      </c>
      <c r="H4063" s="38">
        <v>6</v>
      </c>
      <c r="I4063" s="39"/>
    </row>
    <row r="4064" spans="1:9" ht="27" x14ac:dyDescent="0.25">
      <c r="A4064" s="38">
        <v>4267</v>
      </c>
      <c r="B4064" s="38" t="s">
        <v>4997</v>
      </c>
      <c r="C4064" s="38" t="s">
        <v>31</v>
      </c>
      <c r="D4064" s="38" t="s">
        <v>11</v>
      </c>
      <c r="E4064" s="38" t="s">
        <v>12</v>
      </c>
      <c r="F4064" s="38">
        <v>1500</v>
      </c>
      <c r="G4064" s="38">
        <f t="shared" si="87"/>
        <v>9000</v>
      </c>
      <c r="H4064" s="38">
        <v>6</v>
      </c>
      <c r="I4064" s="39"/>
    </row>
    <row r="4065" spans="1:9" x14ac:dyDescent="0.25">
      <c r="A4065" s="38">
        <v>4267</v>
      </c>
      <c r="B4065" s="38" t="s">
        <v>4998</v>
      </c>
      <c r="C4065" s="38" t="s">
        <v>1546</v>
      </c>
      <c r="D4065" s="38" t="s">
        <v>11</v>
      </c>
      <c r="E4065" s="38" t="s">
        <v>12</v>
      </c>
      <c r="F4065" s="38">
        <v>2000</v>
      </c>
      <c r="G4065" s="38">
        <f t="shared" si="87"/>
        <v>6000</v>
      </c>
      <c r="H4065" s="38">
        <v>3</v>
      </c>
      <c r="I4065" s="39"/>
    </row>
    <row r="4066" spans="1:9" x14ac:dyDescent="0.25">
      <c r="A4066" s="38">
        <v>4267</v>
      </c>
      <c r="B4066" s="38" t="s">
        <v>4999</v>
      </c>
      <c r="C4066" s="38" t="s">
        <v>5000</v>
      </c>
      <c r="D4066" s="38" t="s">
        <v>11</v>
      </c>
      <c r="E4066" s="38" t="s">
        <v>50</v>
      </c>
      <c r="F4066" s="38">
        <v>1300</v>
      </c>
      <c r="G4066" s="38">
        <f t="shared" si="87"/>
        <v>6500</v>
      </c>
      <c r="H4066" s="38">
        <v>5</v>
      </c>
      <c r="I4066" s="39"/>
    </row>
    <row r="4067" spans="1:9" x14ac:dyDescent="0.25">
      <c r="A4067" s="38">
        <v>4267</v>
      </c>
      <c r="B4067" s="38" t="s">
        <v>5001</v>
      </c>
      <c r="C4067" s="38" t="s">
        <v>1022</v>
      </c>
      <c r="D4067" s="38" t="s">
        <v>11</v>
      </c>
      <c r="E4067" s="38" t="s">
        <v>12</v>
      </c>
      <c r="F4067" s="38">
        <v>3000</v>
      </c>
      <c r="G4067" s="38">
        <f t="shared" si="87"/>
        <v>30000</v>
      </c>
      <c r="H4067" s="38">
        <v>10</v>
      </c>
      <c r="I4067" s="39"/>
    </row>
    <row r="4068" spans="1:9" ht="27" x14ac:dyDescent="0.25">
      <c r="A4068" s="38">
        <v>4267</v>
      </c>
      <c r="B4068" s="38" t="s">
        <v>5002</v>
      </c>
      <c r="C4068" s="38" t="s">
        <v>5003</v>
      </c>
      <c r="D4068" s="38" t="s">
        <v>11</v>
      </c>
      <c r="E4068" s="38" t="s">
        <v>50</v>
      </c>
      <c r="F4068" s="38">
        <v>300</v>
      </c>
      <c r="G4068" s="38">
        <f t="shared" si="87"/>
        <v>60000</v>
      </c>
      <c r="H4068" s="38">
        <v>200</v>
      </c>
      <c r="I4068" s="39"/>
    </row>
    <row r="4069" spans="1:9" x14ac:dyDescent="0.25">
      <c r="A4069" s="38">
        <v>4267</v>
      </c>
      <c r="B4069" s="38" t="s">
        <v>5004</v>
      </c>
      <c r="C4069" s="38" t="s">
        <v>168</v>
      </c>
      <c r="D4069" s="38" t="s">
        <v>11</v>
      </c>
      <c r="E4069" s="38" t="s">
        <v>12</v>
      </c>
      <c r="F4069" s="38">
        <v>4000</v>
      </c>
      <c r="G4069" s="38">
        <f t="shared" si="87"/>
        <v>20000</v>
      </c>
      <c r="H4069" s="38">
        <v>5</v>
      </c>
      <c r="I4069" s="39"/>
    </row>
    <row r="4070" spans="1:9" x14ac:dyDescent="0.25">
      <c r="A4070" s="38">
        <v>4267</v>
      </c>
      <c r="B4070" s="38" t="s">
        <v>5005</v>
      </c>
      <c r="C4070" s="38" t="s">
        <v>1029</v>
      </c>
      <c r="D4070" s="38" t="s">
        <v>11</v>
      </c>
      <c r="E4070" s="38" t="s">
        <v>12</v>
      </c>
      <c r="F4070" s="38">
        <v>3000</v>
      </c>
      <c r="G4070" s="38">
        <f t="shared" si="87"/>
        <v>3000</v>
      </c>
      <c r="H4070" s="38">
        <v>1</v>
      </c>
      <c r="I4070" s="39"/>
    </row>
    <row r="4071" spans="1:9" x14ac:dyDescent="0.25">
      <c r="A4071" s="38">
        <v>4267</v>
      </c>
      <c r="B4071" s="38" t="s">
        <v>5006</v>
      </c>
      <c r="C4071" s="38" t="s">
        <v>1029</v>
      </c>
      <c r="D4071" s="38" t="s">
        <v>11</v>
      </c>
      <c r="E4071" s="38" t="s">
        <v>12</v>
      </c>
      <c r="F4071" s="38">
        <v>2000</v>
      </c>
      <c r="G4071" s="38">
        <f t="shared" si="87"/>
        <v>4000</v>
      </c>
      <c r="H4071" s="38">
        <v>2</v>
      </c>
      <c r="I4071" s="39"/>
    </row>
    <row r="4072" spans="1:9" x14ac:dyDescent="0.25">
      <c r="A4072" s="38">
        <v>4267</v>
      </c>
      <c r="B4072" s="38" t="s">
        <v>5007</v>
      </c>
      <c r="C4072" s="38" t="s">
        <v>4364</v>
      </c>
      <c r="D4072" s="38" t="s">
        <v>11</v>
      </c>
      <c r="E4072" s="38" t="s">
        <v>12</v>
      </c>
      <c r="F4072" s="38">
        <v>1500</v>
      </c>
      <c r="G4072" s="38">
        <f t="shared" si="87"/>
        <v>1500</v>
      </c>
      <c r="H4072" s="38">
        <v>1</v>
      </c>
      <c r="I4072" s="39"/>
    </row>
    <row r="4073" spans="1:9" x14ac:dyDescent="0.25">
      <c r="A4073" s="38">
        <v>4267</v>
      </c>
      <c r="B4073" s="38" t="s">
        <v>5008</v>
      </c>
      <c r="C4073" s="38" t="s">
        <v>5009</v>
      </c>
      <c r="D4073" s="38" t="s">
        <v>11</v>
      </c>
      <c r="E4073" s="38" t="s">
        <v>12</v>
      </c>
      <c r="F4073" s="38">
        <v>500</v>
      </c>
      <c r="G4073" s="38">
        <f t="shared" si="87"/>
        <v>5000</v>
      </c>
      <c r="H4073" s="38">
        <v>10</v>
      </c>
      <c r="I4073" s="39"/>
    </row>
    <row r="4074" spans="1:9" x14ac:dyDescent="0.25">
      <c r="A4074" s="38">
        <v>4267</v>
      </c>
      <c r="B4074" s="38" t="s">
        <v>5010</v>
      </c>
      <c r="C4074" s="38" t="s">
        <v>4369</v>
      </c>
      <c r="D4074" s="38" t="s">
        <v>11</v>
      </c>
      <c r="E4074" s="38" t="s">
        <v>12</v>
      </c>
      <c r="F4074" s="38">
        <v>4000</v>
      </c>
      <c r="G4074" s="38">
        <f t="shared" si="87"/>
        <v>4000</v>
      </c>
      <c r="H4074" s="38">
        <v>1</v>
      </c>
      <c r="I4074" s="39"/>
    </row>
    <row r="4075" spans="1:9" x14ac:dyDescent="0.25">
      <c r="A4075" s="38">
        <v>4267</v>
      </c>
      <c r="B4075" s="38" t="s">
        <v>5011</v>
      </c>
      <c r="C4075" s="38" t="s">
        <v>233</v>
      </c>
      <c r="D4075" s="38" t="s">
        <v>11</v>
      </c>
      <c r="E4075" s="38" t="s">
        <v>12</v>
      </c>
      <c r="F4075" s="38">
        <v>4000</v>
      </c>
      <c r="G4075" s="38">
        <f t="shared" si="87"/>
        <v>20000</v>
      </c>
      <c r="H4075" s="38">
        <v>5</v>
      </c>
      <c r="I4075" s="39"/>
    </row>
    <row r="4076" spans="1:9" x14ac:dyDescent="0.25">
      <c r="A4076" s="38">
        <v>4267</v>
      </c>
      <c r="B4076" s="38" t="s">
        <v>5012</v>
      </c>
      <c r="C4076" s="38" t="s">
        <v>169</v>
      </c>
      <c r="D4076" s="38" t="s">
        <v>11</v>
      </c>
      <c r="E4076" s="38" t="s">
        <v>12</v>
      </c>
      <c r="F4076" s="38">
        <v>1500</v>
      </c>
      <c r="G4076" s="38">
        <f t="shared" si="87"/>
        <v>30000</v>
      </c>
      <c r="H4076" s="38">
        <v>20</v>
      </c>
      <c r="I4076" s="39"/>
    </row>
    <row r="4077" spans="1:9" x14ac:dyDescent="0.25">
      <c r="A4077" s="38">
        <v>5122</v>
      </c>
      <c r="B4077" s="38" t="s">
        <v>3630</v>
      </c>
      <c r="C4077" s="38" t="s">
        <v>32</v>
      </c>
      <c r="D4077" s="38" t="s">
        <v>11</v>
      </c>
      <c r="E4077" s="38" t="s">
        <v>12</v>
      </c>
      <c r="F4077" s="38">
        <v>250000</v>
      </c>
      <c r="G4077" s="38">
        <f>+F4077*H4077</f>
        <v>6250000</v>
      </c>
      <c r="H4077" s="38">
        <v>25</v>
      </c>
      <c r="I4077" s="39"/>
    </row>
    <row r="4078" spans="1:9" x14ac:dyDescent="0.25">
      <c r="A4078" s="38">
        <v>5122</v>
      </c>
      <c r="B4078" s="38" t="s">
        <v>3631</v>
      </c>
      <c r="C4078" s="38" t="s">
        <v>133</v>
      </c>
      <c r="D4078" s="38" t="s">
        <v>11</v>
      </c>
      <c r="E4078" s="38" t="s">
        <v>12</v>
      </c>
      <c r="F4078" s="38">
        <v>45000</v>
      </c>
      <c r="G4078" s="38">
        <f t="shared" ref="G4078:G4093" si="88">+F4078*H4078</f>
        <v>45000</v>
      </c>
      <c r="H4078" s="38">
        <v>1</v>
      </c>
      <c r="I4078" s="39"/>
    </row>
    <row r="4079" spans="1:9" ht="27" x14ac:dyDescent="0.25">
      <c r="A4079" s="19">
        <v>5122</v>
      </c>
      <c r="B4079" s="19" t="s">
        <v>3632</v>
      </c>
      <c r="C4079" s="19" t="s">
        <v>184</v>
      </c>
      <c r="D4079" s="19" t="s">
        <v>11</v>
      </c>
      <c r="E4079" s="19" t="s">
        <v>12</v>
      </c>
      <c r="F4079" s="19">
        <v>20000</v>
      </c>
      <c r="G4079" s="19">
        <f t="shared" si="88"/>
        <v>200000</v>
      </c>
      <c r="H4079" s="19">
        <v>10</v>
      </c>
      <c r="I4079" s="39"/>
    </row>
    <row r="4080" spans="1:9" ht="27" x14ac:dyDescent="0.25">
      <c r="A4080" s="19">
        <v>5122</v>
      </c>
      <c r="B4080" s="19" t="s">
        <v>3633</v>
      </c>
      <c r="C4080" s="19" t="s">
        <v>184</v>
      </c>
      <c r="D4080" s="19" t="s">
        <v>11</v>
      </c>
      <c r="E4080" s="19" t="s">
        <v>12</v>
      </c>
      <c r="F4080" s="19">
        <v>20000</v>
      </c>
      <c r="G4080" s="19">
        <f t="shared" si="88"/>
        <v>40000</v>
      </c>
      <c r="H4080" s="19">
        <v>2</v>
      </c>
      <c r="I4080" s="39"/>
    </row>
    <row r="4081" spans="1:9" x14ac:dyDescent="0.25">
      <c r="A4081" s="19">
        <v>5122</v>
      </c>
      <c r="B4081" s="19" t="s">
        <v>3634</v>
      </c>
      <c r="C4081" s="19" t="s">
        <v>24</v>
      </c>
      <c r="D4081" s="19" t="s">
        <v>11</v>
      </c>
      <c r="E4081" s="19" t="s">
        <v>12</v>
      </c>
      <c r="F4081" s="19">
        <v>4000</v>
      </c>
      <c r="G4081" s="19">
        <f t="shared" si="88"/>
        <v>80000</v>
      </c>
      <c r="H4081" s="19">
        <v>20</v>
      </c>
      <c r="I4081" s="39"/>
    </row>
    <row r="4082" spans="1:9" x14ac:dyDescent="0.25">
      <c r="A4082" s="19">
        <v>5122</v>
      </c>
      <c r="B4082" s="19" t="s">
        <v>3635</v>
      </c>
      <c r="C4082" s="19" t="s">
        <v>78</v>
      </c>
      <c r="D4082" s="19" t="s">
        <v>11</v>
      </c>
      <c r="E4082" s="19" t="s">
        <v>12</v>
      </c>
      <c r="F4082" s="19">
        <v>6000</v>
      </c>
      <c r="G4082" s="19">
        <f t="shared" si="88"/>
        <v>60000</v>
      </c>
      <c r="H4082" s="19">
        <v>10</v>
      </c>
      <c r="I4082" s="39"/>
    </row>
    <row r="4083" spans="1:9" ht="40.5" x14ac:dyDescent="0.25">
      <c r="A4083" s="19">
        <v>5122</v>
      </c>
      <c r="B4083" s="19" t="s">
        <v>3636</v>
      </c>
      <c r="C4083" s="19" t="s">
        <v>3496</v>
      </c>
      <c r="D4083" s="19" t="s">
        <v>11</v>
      </c>
      <c r="E4083" s="19" t="s">
        <v>12</v>
      </c>
      <c r="F4083" s="19">
        <v>120000</v>
      </c>
      <c r="G4083" s="19">
        <f t="shared" si="88"/>
        <v>720000</v>
      </c>
      <c r="H4083" s="19">
        <v>6</v>
      </c>
      <c r="I4083" s="39"/>
    </row>
    <row r="4084" spans="1:9" ht="40.5" x14ac:dyDescent="0.25">
      <c r="A4084" s="19">
        <v>5122</v>
      </c>
      <c r="B4084" s="19" t="s">
        <v>3637</v>
      </c>
      <c r="C4084" s="19" t="s">
        <v>3638</v>
      </c>
      <c r="D4084" s="19" t="s">
        <v>11</v>
      </c>
      <c r="E4084" s="19" t="s">
        <v>12</v>
      </c>
      <c r="F4084" s="19">
        <v>255000</v>
      </c>
      <c r="G4084" s="19">
        <f t="shared" si="88"/>
        <v>510000</v>
      </c>
      <c r="H4084" s="19">
        <v>2</v>
      </c>
      <c r="I4084" s="39"/>
    </row>
    <row r="4085" spans="1:9" x14ac:dyDescent="0.25">
      <c r="A4085" s="19">
        <v>5122</v>
      </c>
      <c r="B4085" s="19" t="s">
        <v>3639</v>
      </c>
      <c r="C4085" s="19" t="s">
        <v>152</v>
      </c>
      <c r="D4085" s="19" t="s">
        <v>11</v>
      </c>
      <c r="E4085" s="19" t="s">
        <v>12</v>
      </c>
      <c r="F4085" s="19">
        <v>31000</v>
      </c>
      <c r="G4085" s="19">
        <f t="shared" si="88"/>
        <v>620000</v>
      </c>
      <c r="H4085" s="19">
        <v>20</v>
      </c>
      <c r="I4085" s="39"/>
    </row>
    <row r="4086" spans="1:9" x14ac:dyDescent="0.25">
      <c r="A4086" s="19">
        <v>5122</v>
      </c>
      <c r="B4086" s="19" t="s">
        <v>3640</v>
      </c>
      <c r="C4086" s="19" t="s">
        <v>153</v>
      </c>
      <c r="D4086" s="19" t="s">
        <v>11</v>
      </c>
      <c r="E4086" s="19" t="s">
        <v>12</v>
      </c>
      <c r="F4086" s="19">
        <v>15000</v>
      </c>
      <c r="G4086" s="19">
        <f t="shared" si="88"/>
        <v>600000</v>
      </c>
      <c r="H4086" s="19">
        <v>40</v>
      </c>
      <c r="I4086" s="39"/>
    </row>
    <row r="4087" spans="1:9" x14ac:dyDescent="0.25">
      <c r="A4087" s="19">
        <v>5122</v>
      </c>
      <c r="B4087" s="19" t="s">
        <v>3641</v>
      </c>
      <c r="C4087" s="19" t="s">
        <v>55</v>
      </c>
      <c r="D4087" s="19" t="s">
        <v>11</v>
      </c>
      <c r="E4087" s="19" t="s">
        <v>12</v>
      </c>
      <c r="F4087" s="19">
        <v>90000</v>
      </c>
      <c r="G4087" s="19">
        <f t="shared" si="88"/>
        <v>180000</v>
      </c>
      <c r="H4087" s="19">
        <v>2</v>
      </c>
      <c r="I4087" s="39"/>
    </row>
    <row r="4088" spans="1:9" x14ac:dyDescent="0.25">
      <c r="A4088" s="19">
        <v>5122</v>
      </c>
      <c r="B4088" s="19" t="s">
        <v>3642</v>
      </c>
      <c r="C4088" s="19" t="s">
        <v>186</v>
      </c>
      <c r="D4088" s="19" t="s">
        <v>11</v>
      </c>
      <c r="E4088" s="19" t="s">
        <v>12</v>
      </c>
      <c r="F4088" s="19">
        <v>70000</v>
      </c>
      <c r="G4088" s="19">
        <f t="shared" si="88"/>
        <v>700000</v>
      </c>
      <c r="H4088" s="19">
        <v>10</v>
      </c>
      <c r="I4088" s="39"/>
    </row>
    <row r="4089" spans="1:9" x14ac:dyDescent="0.25">
      <c r="A4089" s="19">
        <v>5122</v>
      </c>
      <c r="B4089" s="19" t="s">
        <v>3643</v>
      </c>
      <c r="C4089" s="19" t="s">
        <v>342</v>
      </c>
      <c r="D4089" s="19" t="s">
        <v>11</v>
      </c>
      <c r="E4089" s="19" t="s">
        <v>12</v>
      </c>
      <c r="F4089" s="19">
        <v>100000</v>
      </c>
      <c r="G4089" s="19">
        <f t="shared" si="88"/>
        <v>100000</v>
      </c>
      <c r="H4089" s="19">
        <v>1</v>
      </c>
      <c r="I4089" s="39"/>
    </row>
    <row r="4090" spans="1:9" x14ac:dyDescent="0.25">
      <c r="A4090" s="19">
        <v>5122</v>
      </c>
      <c r="B4090" s="19" t="s">
        <v>3644</v>
      </c>
      <c r="C4090" s="19" t="s">
        <v>188</v>
      </c>
      <c r="D4090" s="19" t="s">
        <v>11</v>
      </c>
      <c r="E4090" s="19" t="s">
        <v>12</v>
      </c>
      <c r="F4090" s="19">
        <v>80000</v>
      </c>
      <c r="G4090" s="19">
        <f t="shared" si="88"/>
        <v>160000</v>
      </c>
      <c r="H4090" s="19">
        <v>2</v>
      </c>
      <c r="I4090" s="39"/>
    </row>
    <row r="4091" spans="1:9" x14ac:dyDescent="0.25">
      <c r="A4091" s="19">
        <v>5122</v>
      </c>
      <c r="B4091" s="19" t="s">
        <v>3645</v>
      </c>
      <c r="C4091" s="19" t="s">
        <v>188</v>
      </c>
      <c r="D4091" s="19" t="s">
        <v>11</v>
      </c>
      <c r="E4091" s="19" t="s">
        <v>12</v>
      </c>
      <c r="F4091" s="19">
        <v>260000</v>
      </c>
      <c r="G4091" s="19">
        <f t="shared" si="88"/>
        <v>260000</v>
      </c>
      <c r="H4091" s="19">
        <v>1</v>
      </c>
      <c r="I4091" s="39"/>
    </row>
    <row r="4092" spans="1:9" x14ac:dyDescent="0.25">
      <c r="A4092" s="19">
        <v>5122</v>
      </c>
      <c r="B4092" s="19" t="s">
        <v>3646</v>
      </c>
      <c r="C4092" s="19" t="s">
        <v>101</v>
      </c>
      <c r="D4092" s="19" t="s">
        <v>11</v>
      </c>
      <c r="E4092" s="19" t="s">
        <v>12</v>
      </c>
      <c r="F4092" s="19">
        <v>80000</v>
      </c>
      <c r="G4092" s="19">
        <f t="shared" si="88"/>
        <v>240000</v>
      </c>
      <c r="H4092" s="19">
        <v>3</v>
      </c>
      <c r="I4092" s="39"/>
    </row>
    <row r="4093" spans="1:9" x14ac:dyDescent="0.25">
      <c r="A4093" s="19">
        <v>5122</v>
      </c>
      <c r="B4093" s="19" t="s">
        <v>3647</v>
      </c>
      <c r="C4093" s="19" t="s">
        <v>3648</v>
      </c>
      <c r="D4093" s="19" t="s">
        <v>11</v>
      </c>
      <c r="E4093" s="19" t="s">
        <v>12</v>
      </c>
      <c r="F4093" s="19">
        <v>700000</v>
      </c>
      <c r="G4093" s="19">
        <f t="shared" si="88"/>
        <v>700000</v>
      </c>
      <c r="H4093" s="19">
        <v>1</v>
      </c>
      <c r="I4093" s="39"/>
    </row>
    <row r="4094" spans="1:9" x14ac:dyDescent="0.25">
      <c r="A4094" s="19" t="s">
        <v>182</v>
      </c>
      <c r="B4094" s="19" t="s">
        <v>621</v>
      </c>
      <c r="C4094" s="19" t="s">
        <v>480</v>
      </c>
      <c r="D4094" s="19" t="s">
        <v>36</v>
      </c>
      <c r="E4094" s="19" t="s">
        <v>12</v>
      </c>
      <c r="F4094" s="19">
        <v>999</v>
      </c>
      <c r="G4094" s="19">
        <f>F4094*H4094</f>
        <v>299700</v>
      </c>
      <c r="H4094" s="19">
        <v>300</v>
      </c>
      <c r="I4094" s="39"/>
    </row>
    <row r="4095" spans="1:9" x14ac:dyDescent="0.25">
      <c r="A4095" s="19" t="s">
        <v>182</v>
      </c>
      <c r="B4095" s="19" t="s">
        <v>622</v>
      </c>
      <c r="C4095" s="19" t="s">
        <v>261</v>
      </c>
      <c r="D4095" s="19" t="s">
        <v>36</v>
      </c>
      <c r="E4095" s="19" t="s">
        <v>12</v>
      </c>
      <c r="F4095" s="19">
        <v>29990</v>
      </c>
      <c r="G4095" s="19">
        <f>F4095*H4095</f>
        <v>359880</v>
      </c>
      <c r="H4095" s="19">
        <v>12</v>
      </c>
      <c r="I4095" s="39"/>
    </row>
    <row r="4096" spans="1:9" x14ac:dyDescent="0.25">
      <c r="A4096" s="19"/>
      <c r="B4096" s="19" t="s">
        <v>1086</v>
      </c>
      <c r="C4096" s="19" t="s">
        <v>86</v>
      </c>
      <c r="D4096" s="19" t="s">
        <v>11</v>
      </c>
      <c r="E4096" s="19" t="s">
        <v>47</v>
      </c>
      <c r="F4096" s="19">
        <v>0</v>
      </c>
      <c r="G4096" s="19">
        <f t="shared" ref="G4096:G4139" si="89">F4096*H4096</f>
        <v>0</v>
      </c>
      <c r="H4096" s="19">
        <v>400</v>
      </c>
      <c r="I4096" s="39"/>
    </row>
    <row r="4097" spans="1:9" ht="27" x14ac:dyDescent="0.25">
      <c r="A4097" s="19"/>
      <c r="B4097" s="19" t="s">
        <v>1087</v>
      </c>
      <c r="C4097" s="19" t="s">
        <v>1036</v>
      </c>
      <c r="D4097" s="19" t="s">
        <v>11</v>
      </c>
      <c r="E4097" s="19" t="s">
        <v>12</v>
      </c>
      <c r="F4097" s="19">
        <v>0</v>
      </c>
      <c r="G4097" s="19">
        <f t="shared" si="89"/>
        <v>0</v>
      </c>
      <c r="H4097" s="19">
        <v>500</v>
      </c>
      <c r="I4097" s="39"/>
    </row>
    <row r="4098" spans="1:9" x14ac:dyDescent="0.25">
      <c r="A4098" s="19"/>
      <c r="B4098" s="19" t="s">
        <v>1088</v>
      </c>
      <c r="C4098" s="19" t="s">
        <v>180</v>
      </c>
      <c r="D4098" s="19" t="s">
        <v>11</v>
      </c>
      <c r="E4098" s="19" t="s">
        <v>12</v>
      </c>
      <c r="F4098" s="19">
        <v>0</v>
      </c>
      <c r="G4098" s="19">
        <f t="shared" si="89"/>
        <v>0</v>
      </c>
      <c r="H4098" s="19">
        <v>20</v>
      </c>
      <c r="I4098" s="39"/>
    </row>
    <row r="4099" spans="1:9" x14ac:dyDescent="0.25">
      <c r="A4099" s="19"/>
      <c r="B4099" s="19" t="s">
        <v>1089</v>
      </c>
      <c r="C4099" s="19" t="s">
        <v>87</v>
      </c>
      <c r="D4099" s="19" t="s">
        <v>11</v>
      </c>
      <c r="E4099" s="19" t="s">
        <v>170</v>
      </c>
      <c r="F4099" s="19">
        <v>0</v>
      </c>
      <c r="G4099" s="19">
        <f t="shared" si="89"/>
        <v>0</v>
      </c>
      <c r="H4099" s="19">
        <v>300</v>
      </c>
      <c r="I4099" s="39"/>
    </row>
    <row r="4100" spans="1:9" x14ac:dyDescent="0.25">
      <c r="A4100" s="19"/>
      <c r="B4100" s="19" t="s">
        <v>1090</v>
      </c>
      <c r="C4100" s="19" t="s">
        <v>586</v>
      </c>
      <c r="D4100" s="19" t="s">
        <v>11</v>
      </c>
      <c r="E4100" s="19" t="s">
        <v>12</v>
      </c>
      <c r="F4100" s="19">
        <v>0</v>
      </c>
      <c r="G4100" s="19">
        <f t="shared" si="89"/>
        <v>0</v>
      </c>
      <c r="H4100" s="19">
        <v>40</v>
      </c>
      <c r="I4100" s="39"/>
    </row>
    <row r="4101" spans="1:9" x14ac:dyDescent="0.25">
      <c r="A4101" s="19"/>
      <c r="B4101" s="19" t="s">
        <v>1091</v>
      </c>
      <c r="C4101" s="19" t="s">
        <v>10</v>
      </c>
      <c r="D4101" s="19" t="s">
        <v>11</v>
      </c>
      <c r="E4101" s="19" t="s">
        <v>12</v>
      </c>
      <c r="F4101" s="19">
        <v>0</v>
      </c>
      <c r="G4101" s="19">
        <f t="shared" si="89"/>
        <v>0</v>
      </c>
      <c r="H4101" s="19">
        <v>10</v>
      </c>
      <c r="I4101" s="39"/>
    </row>
    <row r="4102" spans="1:9" x14ac:dyDescent="0.25">
      <c r="A4102" s="10"/>
      <c r="B4102" s="10" t="s">
        <v>1092</v>
      </c>
      <c r="C4102" s="10" t="s">
        <v>42</v>
      </c>
      <c r="D4102" s="19" t="s">
        <v>11</v>
      </c>
      <c r="E4102" s="11" t="s">
        <v>12</v>
      </c>
      <c r="F4102" s="19">
        <v>0</v>
      </c>
      <c r="G4102" s="19">
        <f t="shared" si="89"/>
        <v>0</v>
      </c>
      <c r="H4102" s="35">
        <v>50</v>
      </c>
      <c r="I4102" s="39"/>
    </row>
    <row r="4103" spans="1:9" x14ac:dyDescent="0.25">
      <c r="A4103" s="10"/>
      <c r="B4103" s="10" t="s">
        <v>1093</v>
      </c>
      <c r="C4103" s="10" t="s">
        <v>13</v>
      </c>
      <c r="D4103" s="19" t="s">
        <v>11</v>
      </c>
      <c r="E4103" s="11" t="s">
        <v>12</v>
      </c>
      <c r="F4103" s="19">
        <v>0</v>
      </c>
      <c r="G4103" s="19">
        <f t="shared" si="89"/>
        <v>0</v>
      </c>
      <c r="H4103" s="35">
        <v>800</v>
      </c>
      <c r="I4103" s="39"/>
    </row>
    <row r="4104" spans="1:9" x14ac:dyDescent="0.25">
      <c r="A4104" s="10"/>
      <c r="B4104" s="10" t="s">
        <v>1094</v>
      </c>
      <c r="C4104" s="10" t="s">
        <v>15</v>
      </c>
      <c r="D4104" s="19" t="s">
        <v>11</v>
      </c>
      <c r="E4104" s="11" t="s">
        <v>12</v>
      </c>
      <c r="F4104" s="19">
        <v>0</v>
      </c>
      <c r="G4104" s="19">
        <f t="shared" si="89"/>
        <v>0</v>
      </c>
      <c r="H4104" s="35">
        <v>50</v>
      </c>
      <c r="I4104" s="39"/>
    </row>
    <row r="4105" spans="1:9" x14ac:dyDescent="0.25">
      <c r="A4105" s="10"/>
      <c r="B4105" s="10" t="s">
        <v>1095</v>
      </c>
      <c r="C4105" s="10" t="s">
        <v>216</v>
      </c>
      <c r="D4105" s="19" t="s">
        <v>11</v>
      </c>
      <c r="E4105" s="11" t="s">
        <v>12</v>
      </c>
      <c r="F4105" s="19">
        <v>0</v>
      </c>
      <c r="G4105" s="19">
        <f t="shared" si="89"/>
        <v>0</v>
      </c>
      <c r="H4105" s="35">
        <v>50</v>
      </c>
      <c r="I4105" s="39"/>
    </row>
    <row r="4106" spans="1:9" x14ac:dyDescent="0.25">
      <c r="A4106" s="10"/>
      <c r="B4106" s="10" t="s">
        <v>1096</v>
      </c>
      <c r="C4106" s="10" t="s">
        <v>727</v>
      </c>
      <c r="D4106" s="19" t="s">
        <v>11</v>
      </c>
      <c r="E4106" s="11" t="s">
        <v>12</v>
      </c>
      <c r="F4106" s="19">
        <v>0</v>
      </c>
      <c r="G4106" s="19">
        <f t="shared" si="89"/>
        <v>0</v>
      </c>
      <c r="H4106" s="35">
        <v>100</v>
      </c>
      <c r="I4106" s="39"/>
    </row>
    <row r="4107" spans="1:9" ht="27" x14ac:dyDescent="0.25">
      <c r="A4107" s="10"/>
      <c r="B4107" s="10" t="s">
        <v>1097</v>
      </c>
      <c r="C4107" s="10" t="s">
        <v>218</v>
      </c>
      <c r="D4107" s="19" t="s">
        <v>11</v>
      </c>
      <c r="E4107" s="11" t="s">
        <v>17</v>
      </c>
      <c r="F4107" s="19">
        <v>0</v>
      </c>
      <c r="G4107" s="19">
        <f t="shared" si="89"/>
        <v>0</v>
      </c>
      <c r="H4107" s="35">
        <v>100</v>
      </c>
      <c r="I4107" s="39"/>
    </row>
    <row r="4108" spans="1:9" ht="27" x14ac:dyDescent="0.25">
      <c r="A4108" s="10"/>
      <c r="B4108" s="10" t="s">
        <v>1098</v>
      </c>
      <c r="C4108" s="10" t="s">
        <v>18</v>
      </c>
      <c r="D4108" s="19" t="s">
        <v>11</v>
      </c>
      <c r="E4108" s="11" t="s">
        <v>12</v>
      </c>
      <c r="F4108" s="19">
        <v>0</v>
      </c>
      <c r="G4108" s="19">
        <f t="shared" si="89"/>
        <v>0</v>
      </c>
      <c r="H4108" s="35">
        <v>8000</v>
      </c>
      <c r="I4108" s="39"/>
    </row>
    <row r="4109" spans="1:9" ht="27" x14ac:dyDescent="0.25">
      <c r="A4109" s="10"/>
      <c r="B4109" s="10" t="s">
        <v>1099</v>
      </c>
      <c r="C4109" s="10" t="s">
        <v>19</v>
      </c>
      <c r="D4109" s="19" t="s">
        <v>11</v>
      </c>
      <c r="E4109" s="11" t="s">
        <v>12</v>
      </c>
      <c r="F4109" s="19">
        <v>0</v>
      </c>
      <c r="G4109" s="19">
        <f t="shared" si="89"/>
        <v>0</v>
      </c>
      <c r="H4109" s="35">
        <v>100</v>
      </c>
      <c r="I4109" s="39"/>
    </row>
    <row r="4110" spans="1:9" x14ac:dyDescent="0.25">
      <c r="A4110" s="10"/>
      <c r="B4110" s="10" t="s">
        <v>1100</v>
      </c>
      <c r="C4110" s="10" t="s">
        <v>20</v>
      </c>
      <c r="D4110" s="19" t="s">
        <v>11</v>
      </c>
      <c r="E4110" s="11" t="s">
        <v>12</v>
      </c>
      <c r="F4110" s="19">
        <v>0</v>
      </c>
      <c r="G4110" s="19">
        <f t="shared" si="89"/>
        <v>0</v>
      </c>
      <c r="H4110" s="35">
        <v>100</v>
      </c>
      <c r="I4110" s="39"/>
    </row>
    <row r="4111" spans="1:9" x14ac:dyDescent="0.25">
      <c r="A4111" s="10"/>
      <c r="B4111" s="10" t="s">
        <v>1101</v>
      </c>
      <c r="C4111" s="10" t="s">
        <v>21</v>
      </c>
      <c r="D4111" s="19" t="s">
        <v>11</v>
      </c>
      <c r="E4111" s="11" t="s">
        <v>12</v>
      </c>
      <c r="F4111" s="19">
        <v>0</v>
      </c>
      <c r="G4111" s="19">
        <f t="shared" si="89"/>
        <v>0</v>
      </c>
      <c r="H4111" s="35">
        <v>100</v>
      </c>
      <c r="I4111" s="39"/>
    </row>
    <row r="4112" spans="1:9" x14ac:dyDescent="0.25">
      <c r="A4112" s="10"/>
      <c r="B4112" s="10" t="s">
        <v>1102</v>
      </c>
      <c r="C4112" s="10" t="s">
        <v>726</v>
      </c>
      <c r="D4112" s="19" t="s">
        <v>11</v>
      </c>
      <c r="E4112" s="11" t="s">
        <v>12</v>
      </c>
      <c r="F4112" s="19">
        <v>0</v>
      </c>
      <c r="G4112" s="19">
        <f t="shared" si="89"/>
        <v>0</v>
      </c>
      <c r="H4112" s="35">
        <v>20</v>
      </c>
      <c r="I4112" s="39"/>
    </row>
    <row r="4113" spans="1:9" x14ac:dyDescent="0.25">
      <c r="A4113" s="10"/>
      <c r="B4113" s="10" t="s">
        <v>1103</v>
      </c>
      <c r="C4113" s="10" t="s">
        <v>22</v>
      </c>
      <c r="D4113" s="19" t="s">
        <v>11</v>
      </c>
      <c r="E4113" s="11" t="s">
        <v>12</v>
      </c>
      <c r="F4113" s="19">
        <v>0</v>
      </c>
      <c r="G4113" s="19">
        <f t="shared" si="89"/>
        <v>0</v>
      </c>
      <c r="H4113" s="35">
        <v>20</v>
      </c>
      <c r="I4113" s="39"/>
    </row>
    <row r="4114" spans="1:9" ht="27" x14ac:dyDescent="0.25">
      <c r="A4114" s="10"/>
      <c r="B4114" s="10" t="s">
        <v>1104</v>
      </c>
      <c r="C4114" s="10" t="s">
        <v>23</v>
      </c>
      <c r="D4114" s="19" t="s">
        <v>11</v>
      </c>
      <c r="E4114" s="11" t="s">
        <v>12</v>
      </c>
      <c r="F4114" s="19">
        <v>0</v>
      </c>
      <c r="G4114" s="19">
        <f t="shared" si="89"/>
        <v>0</v>
      </c>
      <c r="H4114" s="35">
        <v>1</v>
      </c>
      <c r="I4114" s="39"/>
    </row>
    <row r="4115" spans="1:9" x14ac:dyDescent="0.25">
      <c r="A4115" s="10"/>
      <c r="B4115" s="10" t="s">
        <v>1105</v>
      </c>
      <c r="C4115" s="10" t="s">
        <v>199</v>
      </c>
      <c r="D4115" s="19" t="s">
        <v>11</v>
      </c>
      <c r="E4115" s="11" t="s">
        <v>12</v>
      </c>
      <c r="F4115" s="19">
        <v>0</v>
      </c>
      <c r="G4115" s="19">
        <f t="shared" si="89"/>
        <v>0</v>
      </c>
      <c r="H4115" s="35">
        <v>5</v>
      </c>
      <c r="I4115" s="39"/>
    </row>
    <row r="4116" spans="1:9" x14ac:dyDescent="0.25">
      <c r="A4116" s="10"/>
      <c r="B4116" s="10" t="s">
        <v>1106</v>
      </c>
      <c r="C4116" s="10" t="s">
        <v>200</v>
      </c>
      <c r="D4116" s="19" t="s">
        <v>11</v>
      </c>
      <c r="E4116" s="11" t="s">
        <v>170</v>
      </c>
      <c r="F4116" s="19">
        <v>0</v>
      </c>
      <c r="G4116" s="19">
        <f t="shared" si="89"/>
        <v>0</v>
      </c>
      <c r="H4116" s="35">
        <v>1800</v>
      </c>
      <c r="I4116" s="39"/>
    </row>
    <row r="4117" spans="1:9" ht="27" x14ac:dyDescent="0.25">
      <c r="A4117" s="10"/>
      <c r="B4117" s="10" t="s">
        <v>1107</v>
      </c>
      <c r="C4117" s="10" t="s">
        <v>725</v>
      </c>
      <c r="D4117" s="19" t="s">
        <v>11</v>
      </c>
      <c r="E4117" s="11" t="s">
        <v>12</v>
      </c>
      <c r="F4117" s="19">
        <v>0</v>
      </c>
      <c r="G4117" s="19">
        <f t="shared" si="89"/>
        <v>0</v>
      </c>
      <c r="H4117" s="35">
        <v>200</v>
      </c>
      <c r="I4117" s="39"/>
    </row>
    <row r="4118" spans="1:9" x14ac:dyDescent="0.25">
      <c r="A4118" s="10"/>
      <c r="B4118" s="10" t="s">
        <v>1108</v>
      </c>
      <c r="C4118" s="10" t="s">
        <v>85</v>
      </c>
      <c r="D4118" s="19" t="s">
        <v>11</v>
      </c>
      <c r="E4118" s="11" t="s">
        <v>12</v>
      </c>
      <c r="F4118" s="19">
        <v>0</v>
      </c>
      <c r="G4118" s="19">
        <f t="shared" si="89"/>
        <v>0</v>
      </c>
      <c r="H4118" s="35">
        <v>20</v>
      </c>
      <c r="I4118" s="39"/>
    </row>
    <row r="4119" spans="1:9" x14ac:dyDescent="0.25">
      <c r="A4119" s="10"/>
      <c r="B4119" s="10" t="s">
        <v>1109</v>
      </c>
      <c r="C4119" s="10" t="s">
        <v>26</v>
      </c>
      <c r="D4119" s="19" t="s">
        <v>11</v>
      </c>
      <c r="E4119" s="11" t="s">
        <v>12</v>
      </c>
      <c r="F4119" s="19">
        <v>0</v>
      </c>
      <c r="G4119" s="19">
        <f t="shared" si="89"/>
        <v>0</v>
      </c>
      <c r="H4119" s="35">
        <v>2000</v>
      </c>
      <c r="I4119" s="39"/>
    </row>
    <row r="4120" spans="1:9" x14ac:dyDescent="0.25">
      <c r="A4120" s="10"/>
      <c r="B4120" s="10" t="s">
        <v>1110</v>
      </c>
      <c r="C4120" s="10" t="s">
        <v>1111</v>
      </c>
      <c r="D4120" s="19" t="s">
        <v>11</v>
      </c>
      <c r="E4120" s="11" t="s">
        <v>12</v>
      </c>
      <c r="F4120" s="19">
        <v>0</v>
      </c>
      <c r="G4120" s="19">
        <f t="shared" si="89"/>
        <v>0</v>
      </c>
      <c r="H4120" s="35">
        <v>700</v>
      </c>
      <c r="I4120" s="39"/>
    </row>
    <row r="4121" spans="1:9" x14ac:dyDescent="0.25">
      <c r="A4121" s="10"/>
      <c r="B4121" s="10" t="s">
        <v>1112</v>
      </c>
      <c r="C4121" s="10" t="s">
        <v>166</v>
      </c>
      <c r="D4121" s="19" t="s">
        <v>11</v>
      </c>
      <c r="E4121" s="11" t="s">
        <v>12</v>
      </c>
      <c r="F4121" s="19">
        <v>0</v>
      </c>
      <c r="G4121" s="19">
        <f t="shared" si="89"/>
        <v>0</v>
      </c>
      <c r="H4121" s="35">
        <v>100</v>
      </c>
      <c r="I4121" s="39"/>
    </row>
    <row r="4122" spans="1:9" x14ac:dyDescent="0.25">
      <c r="A4122" s="10"/>
      <c r="B4122" s="10" t="s">
        <v>1113</v>
      </c>
      <c r="C4122" s="10" t="s">
        <v>240</v>
      </c>
      <c r="D4122" s="19" t="s">
        <v>11</v>
      </c>
      <c r="E4122" s="11" t="s">
        <v>12</v>
      </c>
      <c r="F4122" s="19">
        <v>0</v>
      </c>
      <c r="G4122" s="19">
        <f t="shared" si="89"/>
        <v>0</v>
      </c>
      <c r="H4122" s="35">
        <v>6</v>
      </c>
      <c r="I4122" s="39"/>
    </row>
    <row r="4123" spans="1:9" x14ac:dyDescent="0.25">
      <c r="A4123" s="10"/>
      <c r="B4123" s="10" t="s">
        <v>1114</v>
      </c>
      <c r="C4123" s="10" t="s">
        <v>27</v>
      </c>
      <c r="D4123" s="19" t="s">
        <v>11</v>
      </c>
      <c r="E4123" s="11" t="s">
        <v>12</v>
      </c>
      <c r="F4123" s="19">
        <v>0</v>
      </c>
      <c r="G4123" s="19">
        <f t="shared" si="89"/>
        <v>0</v>
      </c>
      <c r="H4123" s="35">
        <v>6</v>
      </c>
      <c r="I4123" s="39"/>
    </row>
    <row r="4124" spans="1:9" x14ac:dyDescent="0.25">
      <c r="A4124" s="10"/>
      <c r="B4124" s="10" t="s">
        <v>1115</v>
      </c>
      <c r="C4124" s="10" t="s">
        <v>27</v>
      </c>
      <c r="D4124" s="19" t="s">
        <v>11</v>
      </c>
      <c r="E4124" s="11" t="s">
        <v>12</v>
      </c>
      <c r="F4124" s="19">
        <v>0</v>
      </c>
      <c r="G4124" s="19">
        <f t="shared" si="89"/>
        <v>0</v>
      </c>
      <c r="H4124" s="35">
        <v>6</v>
      </c>
      <c r="I4124" s="39"/>
    </row>
    <row r="4125" spans="1:9" x14ac:dyDescent="0.25">
      <c r="A4125" s="10"/>
      <c r="B4125" s="10" t="s">
        <v>1116</v>
      </c>
      <c r="C4125" s="10" t="s">
        <v>174</v>
      </c>
      <c r="D4125" s="19" t="s">
        <v>11</v>
      </c>
      <c r="E4125" s="11" t="s">
        <v>12</v>
      </c>
      <c r="F4125" s="19">
        <v>0</v>
      </c>
      <c r="G4125" s="19">
        <f t="shared" si="89"/>
        <v>0</v>
      </c>
      <c r="H4125" s="35">
        <v>20</v>
      </c>
      <c r="I4125" s="39"/>
    </row>
    <row r="4126" spans="1:9" x14ac:dyDescent="0.25">
      <c r="A4126" s="10"/>
      <c r="B4126" s="10" t="s">
        <v>1117</v>
      </c>
      <c r="C4126" s="10" t="s">
        <v>175</v>
      </c>
      <c r="D4126" s="19" t="s">
        <v>11</v>
      </c>
      <c r="E4126" s="11" t="s">
        <v>12</v>
      </c>
      <c r="F4126" s="19">
        <v>0</v>
      </c>
      <c r="G4126" s="19">
        <f t="shared" si="89"/>
        <v>0</v>
      </c>
      <c r="H4126" s="35">
        <v>20</v>
      </c>
      <c r="I4126" s="39"/>
    </row>
    <row r="4127" spans="1:9" x14ac:dyDescent="0.25">
      <c r="A4127" s="10"/>
      <c r="B4127" s="10" t="s">
        <v>1118</v>
      </c>
      <c r="C4127" s="10" t="s">
        <v>223</v>
      </c>
      <c r="D4127" s="19" t="s">
        <v>11</v>
      </c>
      <c r="E4127" s="11" t="s">
        <v>12</v>
      </c>
      <c r="F4127" s="19">
        <v>0</v>
      </c>
      <c r="G4127" s="19">
        <f t="shared" si="89"/>
        <v>0</v>
      </c>
      <c r="H4127" s="35">
        <v>150</v>
      </c>
      <c r="I4127" s="39"/>
    </row>
    <row r="4128" spans="1:9" x14ac:dyDescent="0.25">
      <c r="A4128" s="10"/>
      <c r="B4128" s="10" t="s">
        <v>1119</v>
      </c>
      <c r="C4128" s="10" t="s">
        <v>223</v>
      </c>
      <c r="D4128" s="19" t="s">
        <v>11</v>
      </c>
      <c r="E4128" s="11" t="s">
        <v>12</v>
      </c>
      <c r="F4128" s="19">
        <v>0</v>
      </c>
      <c r="G4128" s="19">
        <f t="shared" si="89"/>
        <v>0</v>
      </c>
      <c r="H4128" s="35">
        <v>150</v>
      </c>
      <c r="I4128" s="39"/>
    </row>
    <row r="4129" spans="1:9" x14ac:dyDescent="0.25">
      <c r="A4129" s="10"/>
      <c r="B4129" s="10" t="s">
        <v>1120</v>
      </c>
      <c r="C4129" s="10" t="s">
        <v>224</v>
      </c>
      <c r="D4129" s="19" t="s">
        <v>11</v>
      </c>
      <c r="E4129" s="11" t="s">
        <v>12</v>
      </c>
      <c r="F4129" s="19">
        <v>0</v>
      </c>
      <c r="G4129" s="19">
        <f t="shared" si="89"/>
        <v>0</v>
      </c>
      <c r="H4129" s="35">
        <v>150</v>
      </c>
      <c r="I4129" s="39"/>
    </row>
    <row r="4130" spans="1:9" x14ac:dyDescent="0.25">
      <c r="A4130" s="10"/>
      <c r="B4130" s="10" t="s">
        <v>1121</v>
      </c>
      <c r="C4130" s="10" t="s">
        <v>46</v>
      </c>
      <c r="D4130" s="19" t="s">
        <v>11</v>
      </c>
      <c r="E4130" s="11" t="s">
        <v>12</v>
      </c>
      <c r="F4130" s="19">
        <v>0</v>
      </c>
      <c r="G4130" s="19">
        <f t="shared" si="89"/>
        <v>0</v>
      </c>
      <c r="H4130" s="35">
        <v>20</v>
      </c>
      <c r="I4130" s="39"/>
    </row>
    <row r="4131" spans="1:9" x14ac:dyDescent="0.25">
      <c r="A4131" s="10"/>
      <c r="B4131" s="10" t="s">
        <v>1122</v>
      </c>
      <c r="C4131" s="10" t="s">
        <v>123</v>
      </c>
      <c r="D4131" s="19" t="s">
        <v>11</v>
      </c>
      <c r="E4131" s="11" t="s">
        <v>12</v>
      </c>
      <c r="F4131" s="19">
        <v>0</v>
      </c>
      <c r="G4131" s="19">
        <f t="shared" si="89"/>
        <v>0</v>
      </c>
      <c r="H4131" s="35">
        <v>400</v>
      </c>
      <c r="I4131" s="39"/>
    </row>
    <row r="4132" spans="1:9" ht="27" x14ac:dyDescent="0.25">
      <c r="A4132" s="10"/>
      <c r="B4132" s="10" t="s">
        <v>1123</v>
      </c>
      <c r="C4132" s="10" t="s">
        <v>589</v>
      </c>
      <c r="D4132" s="19" t="s">
        <v>11</v>
      </c>
      <c r="E4132" s="11" t="s">
        <v>170</v>
      </c>
      <c r="F4132" s="19">
        <v>0</v>
      </c>
      <c r="G4132" s="19">
        <f t="shared" si="89"/>
        <v>0</v>
      </c>
      <c r="H4132" s="35">
        <v>80</v>
      </c>
      <c r="I4132" s="39"/>
    </row>
    <row r="4133" spans="1:9" x14ac:dyDescent="0.25">
      <c r="A4133" s="10"/>
      <c r="B4133" s="10" t="s">
        <v>1124</v>
      </c>
      <c r="C4133" s="10" t="s">
        <v>238</v>
      </c>
      <c r="D4133" s="19" t="s">
        <v>11</v>
      </c>
      <c r="E4133" s="11" t="s">
        <v>170</v>
      </c>
      <c r="F4133" s="19">
        <v>0</v>
      </c>
      <c r="G4133" s="19">
        <f t="shared" si="89"/>
        <v>0</v>
      </c>
      <c r="H4133" s="35">
        <v>400</v>
      </c>
      <c r="I4133" s="39"/>
    </row>
    <row r="4134" spans="1:9" ht="40.5" x14ac:dyDescent="0.25">
      <c r="A4134" s="10"/>
      <c r="B4134" s="10" t="s">
        <v>1125</v>
      </c>
      <c r="C4134" s="10" t="s">
        <v>51</v>
      </c>
      <c r="D4134" s="19" t="s">
        <v>11</v>
      </c>
      <c r="E4134" s="11" t="s">
        <v>25</v>
      </c>
      <c r="F4134" s="19">
        <v>0</v>
      </c>
      <c r="G4134" s="19">
        <f t="shared" si="89"/>
        <v>0</v>
      </c>
      <c r="H4134" s="35">
        <v>144</v>
      </c>
      <c r="I4134" s="39"/>
    </row>
    <row r="4135" spans="1:9" x14ac:dyDescent="0.25">
      <c r="A4135" s="10"/>
      <c r="B4135" s="10" t="s">
        <v>1126</v>
      </c>
      <c r="C4135" s="10" t="s">
        <v>29</v>
      </c>
      <c r="D4135" s="19" t="s">
        <v>11</v>
      </c>
      <c r="E4135" s="11" t="s">
        <v>25</v>
      </c>
      <c r="F4135" s="19">
        <v>0</v>
      </c>
      <c r="G4135" s="19">
        <f t="shared" si="89"/>
        <v>0</v>
      </c>
      <c r="H4135" s="35">
        <v>100</v>
      </c>
      <c r="I4135" s="39"/>
    </row>
    <row r="4136" spans="1:9" x14ac:dyDescent="0.25">
      <c r="A4136" s="10"/>
      <c r="B4136" s="10" t="s">
        <v>1127</v>
      </c>
      <c r="C4136" s="10" t="s">
        <v>52</v>
      </c>
      <c r="D4136" s="19" t="s">
        <v>11</v>
      </c>
      <c r="E4136" s="11" t="s">
        <v>12</v>
      </c>
      <c r="F4136" s="19">
        <v>0</v>
      </c>
      <c r="G4136" s="19">
        <f t="shared" si="89"/>
        <v>0</v>
      </c>
      <c r="H4136" s="35">
        <v>400</v>
      </c>
      <c r="I4136" s="39"/>
    </row>
    <row r="4137" spans="1:9" x14ac:dyDescent="0.25">
      <c r="A4137" s="10"/>
      <c r="B4137" s="10" t="s">
        <v>1128</v>
      </c>
      <c r="C4137" s="10" t="s">
        <v>30</v>
      </c>
      <c r="D4137" s="19" t="s">
        <v>11</v>
      </c>
      <c r="E4137" s="11" t="s">
        <v>12</v>
      </c>
      <c r="F4137" s="19">
        <v>0</v>
      </c>
      <c r="G4137" s="19">
        <f t="shared" si="89"/>
        <v>0</v>
      </c>
      <c r="H4137" s="35">
        <v>400</v>
      </c>
      <c r="I4137" s="39"/>
    </row>
    <row r="4138" spans="1:9" ht="27" x14ac:dyDescent="0.25">
      <c r="A4138" s="10"/>
      <c r="B4138" s="10" t="s">
        <v>1129</v>
      </c>
      <c r="C4138" s="10" t="s">
        <v>230</v>
      </c>
      <c r="D4138" s="19" t="s">
        <v>11</v>
      </c>
      <c r="E4138" s="11" t="s">
        <v>12</v>
      </c>
      <c r="F4138" s="19">
        <v>0</v>
      </c>
      <c r="G4138" s="19">
        <f t="shared" si="89"/>
        <v>0</v>
      </c>
      <c r="H4138" s="35">
        <v>6</v>
      </c>
      <c r="I4138" s="39"/>
    </row>
    <row r="4139" spans="1:9" ht="27" x14ac:dyDescent="0.25">
      <c r="A4139" s="10"/>
      <c r="B4139" s="10" t="s">
        <v>1130</v>
      </c>
      <c r="C4139" s="10" t="s">
        <v>31</v>
      </c>
      <c r="D4139" s="19" t="s">
        <v>11</v>
      </c>
      <c r="E4139" s="11" t="s">
        <v>12</v>
      </c>
      <c r="F4139" s="19">
        <v>0</v>
      </c>
      <c r="G4139" s="19">
        <f t="shared" si="89"/>
        <v>0</v>
      </c>
      <c r="H4139" s="35">
        <v>6</v>
      </c>
      <c r="I4139" s="39"/>
    </row>
    <row r="4140" spans="1:9" x14ac:dyDescent="0.25">
      <c r="A4140" s="129" t="s">
        <v>39</v>
      </c>
      <c r="B4140" s="130"/>
      <c r="C4140" s="130"/>
      <c r="D4140" s="130"/>
      <c r="E4140" s="130"/>
      <c r="F4140" s="130"/>
      <c r="G4140" s="130"/>
      <c r="H4140" s="130"/>
      <c r="I4140" s="39"/>
    </row>
    <row r="4141" spans="1:9" ht="27" x14ac:dyDescent="0.25">
      <c r="A4141" s="10">
        <v>5112</v>
      </c>
      <c r="B4141" s="10" t="s">
        <v>2759</v>
      </c>
      <c r="C4141" s="10" t="s">
        <v>63</v>
      </c>
      <c r="D4141" s="10" t="s">
        <v>38</v>
      </c>
      <c r="E4141" s="11" t="s">
        <v>35</v>
      </c>
      <c r="F4141" s="19">
        <v>0</v>
      </c>
      <c r="G4141" s="19">
        <f>F4141*H4141</f>
        <v>0</v>
      </c>
      <c r="H4141" s="37">
        <v>1</v>
      </c>
      <c r="I4141" s="39"/>
    </row>
    <row r="4142" spans="1:9" ht="27" x14ac:dyDescent="0.25">
      <c r="A4142" s="10">
        <v>5112</v>
      </c>
      <c r="B4142" s="10" t="s">
        <v>2760</v>
      </c>
      <c r="C4142" s="10" t="s">
        <v>63</v>
      </c>
      <c r="D4142" s="10" t="s">
        <v>38</v>
      </c>
      <c r="E4142" s="11" t="s">
        <v>35</v>
      </c>
      <c r="F4142" s="19">
        <v>0</v>
      </c>
      <c r="G4142" s="19">
        <f>F4142*H4142</f>
        <v>0</v>
      </c>
      <c r="H4142" s="37">
        <v>1</v>
      </c>
      <c r="I4142" s="39"/>
    </row>
    <row r="4143" spans="1:9" ht="27" x14ac:dyDescent="0.25">
      <c r="A4143" s="10" t="s">
        <v>138</v>
      </c>
      <c r="B4143" s="10" t="s">
        <v>67</v>
      </c>
      <c r="C4143" s="10" t="s">
        <v>194</v>
      </c>
      <c r="D4143" s="19" t="s">
        <v>11</v>
      </c>
      <c r="E4143" s="11" t="s">
        <v>35</v>
      </c>
      <c r="F4143" s="19">
        <v>120000</v>
      </c>
      <c r="G4143" s="19">
        <f>F4143*H4143</f>
        <v>120000</v>
      </c>
      <c r="H4143" s="35" t="s">
        <v>115</v>
      </c>
      <c r="I4143" s="39"/>
    </row>
    <row r="4144" spans="1:9" ht="27" x14ac:dyDescent="0.25">
      <c r="A4144" s="10" t="s">
        <v>138</v>
      </c>
      <c r="B4144" s="10" t="s">
        <v>68</v>
      </c>
      <c r="C4144" s="10" t="s">
        <v>194</v>
      </c>
      <c r="D4144" s="19" t="s">
        <v>11</v>
      </c>
      <c r="E4144" s="11" t="s">
        <v>35</v>
      </c>
      <c r="F4144" s="19">
        <v>1199880</v>
      </c>
      <c r="G4144" s="19">
        <f>F4144*H4144</f>
        <v>1199880</v>
      </c>
      <c r="H4144" s="35" t="s">
        <v>115</v>
      </c>
      <c r="I4144" s="39"/>
    </row>
    <row r="4145" spans="1:9" x14ac:dyDescent="0.25">
      <c r="A4145" s="10"/>
      <c r="B4145" s="129" t="s">
        <v>33</v>
      </c>
      <c r="C4145" s="130" t="s">
        <v>39</v>
      </c>
      <c r="D4145" s="130"/>
      <c r="E4145" s="130"/>
      <c r="F4145" s="130"/>
      <c r="G4145" s="143">
        <v>4320000</v>
      </c>
      <c r="H4145" s="35"/>
      <c r="I4145" s="39"/>
    </row>
    <row r="4146" spans="1:9" ht="27" x14ac:dyDescent="0.25">
      <c r="A4146" s="10" t="s">
        <v>208</v>
      </c>
      <c r="B4146" s="10" t="s">
        <v>3786</v>
      </c>
      <c r="C4146" s="10" t="s">
        <v>254</v>
      </c>
      <c r="D4146" s="10" t="s">
        <v>36</v>
      </c>
      <c r="E4146" s="10" t="s">
        <v>35</v>
      </c>
      <c r="F4146" s="10">
        <v>1000000</v>
      </c>
      <c r="G4146" s="10">
        <v>1000000</v>
      </c>
      <c r="H4146" s="10">
        <v>1</v>
      </c>
      <c r="I4146" s="39"/>
    </row>
    <row r="4147" spans="1:9" ht="27" x14ac:dyDescent="0.25">
      <c r="A4147" s="10" t="s">
        <v>208</v>
      </c>
      <c r="B4147" s="10" t="s">
        <v>3787</v>
      </c>
      <c r="C4147" s="10" t="s">
        <v>254</v>
      </c>
      <c r="D4147" s="10" t="s">
        <v>36</v>
      </c>
      <c r="E4147" s="10" t="s">
        <v>35</v>
      </c>
      <c r="F4147" s="10">
        <v>1000000</v>
      </c>
      <c r="G4147" s="10">
        <v>1000000</v>
      </c>
      <c r="H4147" s="10">
        <v>1</v>
      </c>
      <c r="I4147" s="39"/>
    </row>
    <row r="4148" spans="1:9" ht="27" x14ac:dyDescent="0.25">
      <c r="A4148" s="10">
        <v>5112</v>
      </c>
      <c r="B4148" s="10" t="s">
        <v>2761</v>
      </c>
      <c r="C4148" s="10" t="s">
        <v>62</v>
      </c>
      <c r="D4148" s="10" t="s">
        <v>34</v>
      </c>
      <c r="E4148" s="10" t="s">
        <v>35</v>
      </c>
      <c r="F4148" s="10">
        <v>0</v>
      </c>
      <c r="G4148" s="10">
        <f>F4148*H4148</f>
        <v>0</v>
      </c>
      <c r="H4148" s="10" t="s">
        <v>115</v>
      </c>
      <c r="I4148" s="39"/>
    </row>
    <row r="4149" spans="1:9" ht="27" x14ac:dyDescent="0.25">
      <c r="A4149" s="10">
        <v>5112</v>
      </c>
      <c r="B4149" s="10" t="s">
        <v>2762</v>
      </c>
      <c r="C4149" s="10" t="s">
        <v>62</v>
      </c>
      <c r="D4149" s="10" t="s">
        <v>34</v>
      </c>
      <c r="E4149" s="10" t="s">
        <v>35</v>
      </c>
      <c r="F4149" s="10">
        <v>0</v>
      </c>
      <c r="G4149" s="10">
        <f>F4149*H4149</f>
        <v>0</v>
      </c>
      <c r="H4149" s="10" t="s">
        <v>115</v>
      </c>
      <c r="I4149" s="39"/>
    </row>
    <row r="4150" spans="1:9" ht="27" x14ac:dyDescent="0.25">
      <c r="A4150" s="10"/>
      <c r="B4150" s="10" t="s">
        <v>1131</v>
      </c>
      <c r="C4150" s="10" t="s">
        <v>40</v>
      </c>
      <c r="D4150" s="10" t="s">
        <v>36</v>
      </c>
      <c r="E4150" s="10" t="s">
        <v>35</v>
      </c>
      <c r="F4150" s="10">
        <v>0</v>
      </c>
      <c r="G4150" s="10">
        <f>F4150*H4150</f>
        <v>0</v>
      </c>
      <c r="H4150" s="10">
        <v>1</v>
      </c>
      <c r="I4150" s="39"/>
    </row>
    <row r="4151" spans="1:9" x14ac:dyDescent="0.25">
      <c r="A4151" s="10" t="s">
        <v>182</v>
      </c>
      <c r="B4151" s="10" t="s">
        <v>623</v>
      </c>
      <c r="C4151" s="10" t="s">
        <v>261</v>
      </c>
      <c r="D4151" s="10" t="s">
        <v>36</v>
      </c>
      <c r="E4151" s="10" t="s">
        <v>12</v>
      </c>
      <c r="F4151" s="10">
        <v>9990</v>
      </c>
      <c r="G4151" s="10">
        <f>F4151*H4151</f>
        <v>339660</v>
      </c>
      <c r="H4151" s="10">
        <v>34</v>
      </c>
      <c r="I4151" s="39"/>
    </row>
    <row r="4152" spans="1:9" ht="27" x14ac:dyDescent="0.25">
      <c r="A4152" s="10" t="s">
        <v>208</v>
      </c>
      <c r="B4152" s="10" t="s">
        <v>481</v>
      </c>
      <c r="C4152" s="10" t="s">
        <v>254</v>
      </c>
      <c r="D4152" s="10" t="s">
        <v>36</v>
      </c>
      <c r="E4152" s="10" t="s">
        <v>35</v>
      </c>
      <c r="F4152" s="10">
        <v>850000</v>
      </c>
      <c r="G4152" s="10">
        <f t="shared" ref="G4152:G4165" si="90">F4152*H4152</f>
        <v>850000</v>
      </c>
      <c r="H4152" s="10" t="s">
        <v>115</v>
      </c>
      <c r="I4152" s="39"/>
    </row>
    <row r="4153" spans="1:9" ht="27" x14ac:dyDescent="0.25">
      <c r="A4153" s="10" t="s">
        <v>208</v>
      </c>
      <c r="B4153" s="10" t="s">
        <v>482</v>
      </c>
      <c r="C4153" s="10" t="s">
        <v>254</v>
      </c>
      <c r="D4153" s="19" t="s">
        <v>36</v>
      </c>
      <c r="E4153" s="35" t="s">
        <v>35</v>
      </c>
      <c r="F4153" s="37">
        <v>850000</v>
      </c>
      <c r="G4153" s="37">
        <f t="shared" si="90"/>
        <v>850000</v>
      </c>
      <c r="H4153" s="35" t="s">
        <v>115</v>
      </c>
      <c r="I4153" s="39"/>
    </row>
    <row r="4154" spans="1:9" ht="27" x14ac:dyDescent="0.25">
      <c r="A4154" s="10" t="s">
        <v>208</v>
      </c>
      <c r="B4154" s="10" t="s">
        <v>483</v>
      </c>
      <c r="C4154" s="10" t="s">
        <v>254</v>
      </c>
      <c r="D4154" s="19" t="s">
        <v>36</v>
      </c>
      <c r="E4154" s="35" t="s">
        <v>35</v>
      </c>
      <c r="F4154" s="37">
        <v>600000</v>
      </c>
      <c r="G4154" s="37">
        <f t="shared" si="90"/>
        <v>600000</v>
      </c>
      <c r="H4154" s="35" t="s">
        <v>115</v>
      </c>
      <c r="I4154" s="39"/>
    </row>
    <row r="4155" spans="1:9" ht="40.5" x14ac:dyDescent="0.25">
      <c r="A4155" s="10" t="s">
        <v>208</v>
      </c>
      <c r="B4155" s="10" t="s">
        <v>484</v>
      </c>
      <c r="C4155" s="10" t="s">
        <v>145</v>
      </c>
      <c r="D4155" s="19" t="s">
        <v>36</v>
      </c>
      <c r="E4155" s="35" t="s">
        <v>35</v>
      </c>
      <c r="F4155" s="37">
        <v>600000</v>
      </c>
      <c r="G4155" s="37">
        <f t="shared" si="90"/>
        <v>600000</v>
      </c>
      <c r="H4155" s="35" t="s">
        <v>115</v>
      </c>
      <c r="I4155" s="39"/>
    </row>
    <row r="4156" spans="1:9" ht="40.5" x14ac:dyDescent="0.25">
      <c r="A4156" s="10" t="s">
        <v>208</v>
      </c>
      <c r="B4156" s="10" t="s">
        <v>485</v>
      </c>
      <c r="C4156" s="10" t="s">
        <v>146</v>
      </c>
      <c r="D4156" s="19" t="s">
        <v>36</v>
      </c>
      <c r="E4156" s="11" t="s">
        <v>35</v>
      </c>
      <c r="F4156" s="19">
        <v>1900000</v>
      </c>
      <c r="G4156" s="19">
        <f t="shared" si="90"/>
        <v>1900000</v>
      </c>
      <c r="H4156" s="35" t="s">
        <v>115</v>
      </c>
      <c r="I4156" s="39"/>
    </row>
    <row r="4157" spans="1:9" ht="54" x14ac:dyDescent="0.25">
      <c r="A4157" s="10" t="s">
        <v>208</v>
      </c>
      <c r="B4157" s="10" t="s">
        <v>486</v>
      </c>
      <c r="C4157" s="10" t="s">
        <v>149</v>
      </c>
      <c r="D4157" s="19" t="s">
        <v>36</v>
      </c>
      <c r="E4157" s="11" t="s">
        <v>35</v>
      </c>
      <c r="F4157" s="19">
        <v>500000</v>
      </c>
      <c r="G4157" s="19">
        <f t="shared" si="90"/>
        <v>500000</v>
      </c>
      <c r="H4157" s="35" t="s">
        <v>115</v>
      </c>
      <c r="I4157" s="39"/>
    </row>
    <row r="4158" spans="1:9" ht="27" x14ac:dyDescent="0.25">
      <c r="A4158" s="10" t="s">
        <v>191</v>
      </c>
      <c r="B4158" s="10" t="s">
        <v>487</v>
      </c>
      <c r="C4158" s="10" t="s">
        <v>488</v>
      </c>
      <c r="D4158" s="19" t="s">
        <v>36</v>
      </c>
      <c r="E4158" s="11" t="s">
        <v>35</v>
      </c>
      <c r="F4158" s="19">
        <v>1720000</v>
      </c>
      <c r="G4158" s="19">
        <f t="shared" si="90"/>
        <v>1720000</v>
      </c>
      <c r="H4158" s="35" t="s">
        <v>115</v>
      </c>
      <c r="I4158" s="39"/>
    </row>
    <row r="4159" spans="1:9" ht="27" x14ac:dyDescent="0.25">
      <c r="A4159" s="10" t="s">
        <v>244</v>
      </c>
      <c r="B4159" s="10" t="s">
        <v>670</v>
      </c>
      <c r="C4159" s="10" t="s">
        <v>160</v>
      </c>
      <c r="D4159" s="19" t="s">
        <v>34</v>
      </c>
      <c r="E4159" s="11" t="s">
        <v>35</v>
      </c>
      <c r="F4159" s="19">
        <v>8050000</v>
      </c>
      <c r="G4159" s="19">
        <f t="shared" si="90"/>
        <v>8050000</v>
      </c>
      <c r="H4159" s="35" t="s">
        <v>115</v>
      </c>
      <c r="I4159" s="39"/>
    </row>
    <row r="4160" spans="1:9" ht="27" x14ac:dyDescent="0.25">
      <c r="A4160" s="10" t="s">
        <v>244</v>
      </c>
      <c r="B4160" s="10" t="s">
        <v>624</v>
      </c>
      <c r="C4160" s="10" t="s">
        <v>94</v>
      </c>
      <c r="D4160" s="19" t="s">
        <v>36</v>
      </c>
      <c r="E4160" s="35" t="s">
        <v>35</v>
      </c>
      <c r="F4160" s="37">
        <v>3581100</v>
      </c>
      <c r="G4160" s="37">
        <f t="shared" si="90"/>
        <v>3581100</v>
      </c>
      <c r="H4160" s="35" t="s">
        <v>115</v>
      </c>
      <c r="I4160" s="39"/>
    </row>
    <row r="4161" spans="1:9" ht="40.5" x14ac:dyDescent="0.25">
      <c r="A4161" s="10" t="s">
        <v>244</v>
      </c>
      <c r="B4161" s="10" t="s">
        <v>625</v>
      </c>
      <c r="C4161" s="10" t="s">
        <v>95</v>
      </c>
      <c r="D4161" s="19" t="s">
        <v>36</v>
      </c>
      <c r="E4161" s="11" t="s">
        <v>35</v>
      </c>
      <c r="F4161" s="19">
        <v>120000</v>
      </c>
      <c r="G4161" s="19">
        <f t="shared" si="90"/>
        <v>120000</v>
      </c>
      <c r="H4161" s="35" t="s">
        <v>115</v>
      </c>
      <c r="I4161" s="39"/>
    </row>
    <row r="4162" spans="1:9" ht="40.5" x14ac:dyDescent="0.25">
      <c r="A4162" s="10">
        <v>4241</v>
      </c>
      <c r="B4162" s="10" t="s">
        <v>2900</v>
      </c>
      <c r="C4162" s="10" t="s">
        <v>37</v>
      </c>
      <c r="D4162" s="19" t="s">
        <v>34</v>
      </c>
      <c r="E4162" s="11" t="s">
        <v>35</v>
      </c>
      <c r="F4162" s="19">
        <v>0</v>
      </c>
      <c r="G4162" s="19">
        <f>F4162*H4162</f>
        <v>0</v>
      </c>
      <c r="H4162" s="35" t="s">
        <v>115</v>
      </c>
      <c r="I4162" s="39"/>
    </row>
    <row r="4163" spans="1:9" ht="40.5" x14ac:dyDescent="0.25">
      <c r="A4163" s="10" t="s">
        <v>191</v>
      </c>
      <c r="B4163" s="10" t="s">
        <v>490</v>
      </c>
      <c r="C4163" s="10" t="s">
        <v>37</v>
      </c>
      <c r="D4163" s="19" t="s">
        <v>34</v>
      </c>
      <c r="E4163" s="11" t="s">
        <v>35</v>
      </c>
      <c r="F4163" s="19">
        <v>89000</v>
      </c>
      <c r="G4163" s="19">
        <f t="shared" si="90"/>
        <v>89000</v>
      </c>
      <c r="H4163" s="35" t="s">
        <v>115</v>
      </c>
      <c r="I4163" s="39"/>
    </row>
    <row r="4164" spans="1:9" ht="27" x14ac:dyDescent="0.25">
      <c r="A4164" s="10" t="s">
        <v>130</v>
      </c>
      <c r="B4164" s="10" t="s">
        <v>626</v>
      </c>
      <c r="C4164" s="10" t="s">
        <v>111</v>
      </c>
      <c r="D4164" s="19" t="s">
        <v>36</v>
      </c>
      <c r="E4164" s="11" t="s">
        <v>35</v>
      </c>
      <c r="F4164" s="19">
        <v>3450000</v>
      </c>
      <c r="G4164" s="19">
        <f t="shared" si="90"/>
        <v>3450000</v>
      </c>
      <c r="H4164" s="35" t="s">
        <v>115</v>
      </c>
      <c r="I4164" s="39"/>
    </row>
    <row r="4165" spans="1:9" ht="27" x14ac:dyDescent="0.25">
      <c r="A4165" s="10" t="s">
        <v>256</v>
      </c>
      <c r="B4165" s="10" t="s">
        <v>491</v>
      </c>
      <c r="C4165" s="10" t="s">
        <v>469</v>
      </c>
      <c r="D4165" s="19" t="s">
        <v>36</v>
      </c>
      <c r="E4165" s="11" t="s">
        <v>35</v>
      </c>
      <c r="F4165" s="19">
        <v>100000</v>
      </c>
      <c r="G4165" s="19">
        <f t="shared" si="90"/>
        <v>100000</v>
      </c>
      <c r="H4165" s="35" t="s">
        <v>115</v>
      </c>
      <c r="I4165" s="39"/>
    </row>
    <row r="4166" spans="1:9" x14ac:dyDescent="0.25">
      <c r="A4166" s="165" t="s">
        <v>2983</v>
      </c>
      <c r="B4166" s="166"/>
      <c r="C4166" s="166"/>
      <c r="D4166" s="166"/>
      <c r="E4166" s="166"/>
      <c r="F4166" s="166"/>
      <c r="G4166" s="166"/>
      <c r="H4166" s="167"/>
      <c r="I4166" s="39"/>
    </row>
    <row r="4167" spans="1:9" x14ac:dyDescent="0.25">
      <c r="A4167" s="160" t="s">
        <v>33</v>
      </c>
      <c r="B4167" s="161"/>
      <c r="C4167" s="161"/>
      <c r="D4167" s="161"/>
      <c r="E4167" s="161"/>
      <c r="F4167" s="161"/>
      <c r="G4167" s="161"/>
      <c r="H4167" s="162"/>
      <c r="I4167" s="39"/>
    </row>
    <row r="4168" spans="1:9" ht="24" x14ac:dyDescent="0.25">
      <c r="A4168" s="54">
        <v>4251</v>
      </c>
      <c r="B4168" s="54" t="s">
        <v>2984</v>
      </c>
      <c r="C4168" s="54" t="s">
        <v>112</v>
      </c>
      <c r="D4168" s="54" t="s">
        <v>38</v>
      </c>
      <c r="E4168" s="54" t="s">
        <v>35</v>
      </c>
      <c r="F4168" s="54">
        <v>0</v>
      </c>
      <c r="G4168" s="54">
        <f>F4168*H4168</f>
        <v>0</v>
      </c>
      <c r="H4168" s="54" t="s">
        <v>115</v>
      </c>
      <c r="I4168" s="39"/>
    </row>
    <row r="4169" spans="1:9" x14ac:dyDescent="0.25">
      <c r="A4169" s="165" t="s">
        <v>3001</v>
      </c>
      <c r="B4169" s="166"/>
      <c r="C4169" s="166"/>
      <c r="D4169" s="166"/>
      <c r="E4169" s="166"/>
      <c r="F4169" s="166"/>
      <c r="G4169" s="166"/>
      <c r="H4169" s="167"/>
      <c r="I4169" s="39"/>
    </row>
    <row r="4170" spans="1:9" x14ac:dyDescent="0.25">
      <c r="A4170" s="160" t="s">
        <v>33</v>
      </c>
      <c r="B4170" s="161"/>
      <c r="C4170" s="161"/>
      <c r="D4170" s="161"/>
      <c r="E4170" s="161"/>
      <c r="F4170" s="161"/>
      <c r="G4170" s="161"/>
      <c r="H4170" s="162"/>
      <c r="I4170" s="39"/>
    </row>
    <row r="4171" spans="1:9" ht="24" x14ac:dyDescent="0.25">
      <c r="A4171" s="54">
        <v>5112</v>
      </c>
      <c r="B4171" s="54" t="s">
        <v>3002</v>
      </c>
      <c r="C4171" s="54" t="s">
        <v>112</v>
      </c>
      <c r="D4171" s="54" t="s">
        <v>38</v>
      </c>
      <c r="E4171" s="54" t="s">
        <v>35</v>
      </c>
      <c r="F4171" s="54">
        <v>0</v>
      </c>
      <c r="G4171" s="54">
        <f>F4171*H4171</f>
        <v>0</v>
      </c>
      <c r="H4171" s="54" t="s">
        <v>115</v>
      </c>
      <c r="I4171" s="39"/>
    </row>
    <row r="4172" spans="1:9" ht="15" customHeight="1" x14ac:dyDescent="0.25">
      <c r="A4172" s="140" t="s">
        <v>2982</v>
      </c>
      <c r="B4172" s="141"/>
      <c r="C4172" s="141"/>
      <c r="D4172" s="141"/>
      <c r="E4172" s="141"/>
      <c r="F4172" s="141"/>
      <c r="G4172" s="141"/>
      <c r="H4172" s="159"/>
      <c r="I4172" s="39"/>
    </row>
    <row r="4173" spans="1:9" x14ac:dyDescent="0.25">
      <c r="A4173" s="160" t="s">
        <v>33</v>
      </c>
      <c r="B4173" s="161"/>
      <c r="C4173" s="161"/>
      <c r="D4173" s="161"/>
      <c r="E4173" s="161"/>
      <c r="F4173" s="161"/>
      <c r="G4173" s="161"/>
      <c r="H4173" s="162"/>
      <c r="I4173" s="39"/>
    </row>
    <row r="4174" spans="1:9" ht="24" x14ac:dyDescent="0.25">
      <c r="A4174" s="54">
        <v>5113</v>
      </c>
      <c r="B4174" s="54" t="s">
        <v>2981</v>
      </c>
      <c r="C4174" s="54" t="s">
        <v>112</v>
      </c>
      <c r="D4174" s="54" t="s">
        <v>38</v>
      </c>
      <c r="E4174" s="54" t="s">
        <v>35</v>
      </c>
      <c r="F4174" s="54">
        <v>0</v>
      </c>
      <c r="G4174" s="54">
        <f>F4174*H4174</f>
        <v>0</v>
      </c>
      <c r="H4174" s="54" t="s">
        <v>115</v>
      </c>
      <c r="I4174" s="39"/>
    </row>
    <row r="4175" spans="1:9" x14ac:dyDescent="0.25">
      <c r="A4175" s="165" t="s">
        <v>3679</v>
      </c>
      <c r="B4175" s="166"/>
      <c r="C4175" s="166"/>
      <c r="D4175" s="166"/>
      <c r="E4175" s="166"/>
      <c r="F4175" s="166"/>
      <c r="G4175" s="166"/>
      <c r="H4175" s="167"/>
      <c r="I4175" s="39"/>
    </row>
    <row r="4176" spans="1:9" x14ac:dyDescent="0.25">
      <c r="A4176" s="160" t="s">
        <v>9</v>
      </c>
      <c r="B4176" s="161"/>
      <c r="C4176" s="161"/>
      <c r="D4176" s="161"/>
      <c r="E4176" s="161"/>
      <c r="F4176" s="161"/>
      <c r="G4176" s="161"/>
      <c r="H4176" s="162"/>
      <c r="I4176" s="39"/>
    </row>
    <row r="4177" spans="1:9" x14ac:dyDescent="0.25">
      <c r="A4177" s="80">
        <v>4267</v>
      </c>
      <c r="B4177" s="80" t="s">
        <v>3680</v>
      </c>
      <c r="C4177" s="80" t="s">
        <v>3474</v>
      </c>
      <c r="D4177" s="80" t="s">
        <v>36</v>
      </c>
      <c r="E4177" s="80" t="s">
        <v>12</v>
      </c>
      <c r="F4177" s="80">
        <v>16025</v>
      </c>
      <c r="G4177" s="80">
        <f>+F4177*H4177</f>
        <v>2499900</v>
      </c>
      <c r="H4177" s="80">
        <v>156</v>
      </c>
      <c r="I4177" s="39"/>
    </row>
    <row r="4178" spans="1:9" x14ac:dyDescent="0.25">
      <c r="A4178" s="165" t="s">
        <v>3594</v>
      </c>
      <c r="B4178" s="166"/>
      <c r="C4178" s="166"/>
      <c r="D4178" s="166"/>
      <c r="E4178" s="166"/>
      <c r="F4178" s="166"/>
      <c r="G4178" s="166"/>
      <c r="H4178" s="167"/>
      <c r="I4178" s="39"/>
    </row>
    <row r="4179" spans="1:9" x14ac:dyDescent="0.25">
      <c r="A4179" s="129" t="s">
        <v>39</v>
      </c>
      <c r="B4179" s="130"/>
      <c r="C4179" s="130"/>
      <c r="D4179" s="130"/>
      <c r="E4179" s="130"/>
      <c r="F4179" s="130"/>
      <c r="G4179" s="130"/>
      <c r="H4179" s="143"/>
      <c r="I4179" s="39"/>
    </row>
    <row r="4180" spans="1:9" ht="24" x14ac:dyDescent="0.25">
      <c r="A4180" s="54">
        <v>4251</v>
      </c>
      <c r="B4180" s="54" t="s">
        <v>3593</v>
      </c>
      <c r="C4180" s="54" t="s">
        <v>105</v>
      </c>
      <c r="D4180" s="54" t="s">
        <v>36</v>
      </c>
      <c r="E4180" s="54" t="s">
        <v>35</v>
      </c>
      <c r="F4180" s="54">
        <v>3921569</v>
      </c>
      <c r="G4180" s="54">
        <v>3921569</v>
      </c>
      <c r="H4180" s="54">
        <v>1</v>
      </c>
      <c r="I4180" s="39"/>
    </row>
    <row r="4181" spans="1:9" x14ac:dyDescent="0.25">
      <c r="A4181" s="165" t="s">
        <v>2577</v>
      </c>
      <c r="B4181" s="166"/>
      <c r="C4181" s="166"/>
      <c r="D4181" s="166"/>
      <c r="E4181" s="166"/>
      <c r="F4181" s="166"/>
      <c r="G4181" s="166"/>
      <c r="H4181" s="167"/>
      <c r="I4181" s="39"/>
    </row>
    <row r="4182" spans="1:9" x14ac:dyDescent="0.25">
      <c r="A4182" s="129" t="s">
        <v>39</v>
      </c>
      <c r="B4182" s="130"/>
      <c r="C4182" s="130"/>
      <c r="D4182" s="130"/>
      <c r="E4182" s="130"/>
      <c r="F4182" s="130"/>
      <c r="G4182" s="130"/>
      <c r="H4182" s="143"/>
      <c r="I4182" s="39"/>
    </row>
    <row r="4183" spans="1:9" ht="27" x14ac:dyDescent="0.25">
      <c r="A4183" s="38">
        <v>4251</v>
      </c>
      <c r="B4183" s="38" t="s">
        <v>4889</v>
      </c>
      <c r="C4183" s="38" t="s">
        <v>63</v>
      </c>
      <c r="D4183" s="38" t="s">
        <v>38</v>
      </c>
      <c r="E4183" s="38" t="s">
        <v>35</v>
      </c>
      <c r="F4183" s="38">
        <v>29409882</v>
      </c>
      <c r="G4183" s="38">
        <v>29409882</v>
      </c>
      <c r="H4183" s="38">
        <v>1</v>
      </c>
      <c r="I4183" s="39"/>
    </row>
    <row r="4184" spans="1:9" ht="27" x14ac:dyDescent="0.25">
      <c r="A4184" s="38"/>
      <c r="B4184" s="38" t="s">
        <v>2757</v>
      </c>
      <c r="C4184" s="38" t="s">
        <v>63</v>
      </c>
      <c r="D4184" s="38" t="s">
        <v>38</v>
      </c>
      <c r="E4184" s="38" t="s">
        <v>35</v>
      </c>
      <c r="F4184" s="38">
        <v>0</v>
      </c>
      <c r="G4184" s="38">
        <f>F4184*H4184</f>
        <v>0</v>
      </c>
      <c r="H4184" s="38" t="s">
        <v>115</v>
      </c>
      <c r="I4184" s="39"/>
    </row>
    <row r="4185" spans="1:9" x14ac:dyDescent="0.25">
      <c r="A4185" s="160" t="s">
        <v>33</v>
      </c>
      <c r="B4185" s="161"/>
      <c r="C4185" s="161"/>
      <c r="D4185" s="161"/>
      <c r="E4185" s="161"/>
      <c r="F4185" s="161"/>
      <c r="G4185" s="161"/>
      <c r="H4185" s="162"/>
      <c r="I4185" s="39"/>
    </row>
    <row r="4186" spans="1:9" ht="27" x14ac:dyDescent="0.25">
      <c r="A4186" s="18">
        <v>4251</v>
      </c>
      <c r="B4186" s="18" t="s">
        <v>5421</v>
      </c>
      <c r="C4186" s="18" t="s">
        <v>112</v>
      </c>
      <c r="D4186" s="18" t="s">
        <v>38</v>
      </c>
      <c r="E4186" s="18" t="s">
        <v>35</v>
      </c>
      <c r="F4186" s="18">
        <v>588197</v>
      </c>
      <c r="G4186" s="18">
        <v>588197</v>
      </c>
      <c r="H4186" s="18">
        <v>1</v>
      </c>
      <c r="I4186" s="39"/>
    </row>
    <row r="4187" spans="1:9" ht="27" x14ac:dyDescent="0.25">
      <c r="A4187" s="18">
        <v>5113</v>
      </c>
      <c r="B4187" s="18" t="s">
        <v>2980</v>
      </c>
      <c r="C4187" s="18" t="s">
        <v>112</v>
      </c>
      <c r="D4187" s="18" t="s">
        <v>38</v>
      </c>
      <c r="E4187" s="18" t="s">
        <v>35</v>
      </c>
      <c r="F4187" s="18">
        <v>0</v>
      </c>
      <c r="G4187" s="18">
        <f>F4187*H4187</f>
        <v>0</v>
      </c>
      <c r="H4187" s="18" t="s">
        <v>115</v>
      </c>
      <c r="I4187" s="39"/>
    </row>
    <row r="4188" spans="1:9" ht="27" x14ac:dyDescent="0.25">
      <c r="A4188" s="18"/>
      <c r="B4188" s="18" t="s">
        <v>2758</v>
      </c>
      <c r="C4188" s="18" t="s">
        <v>62</v>
      </c>
      <c r="D4188" s="18" t="s">
        <v>34</v>
      </c>
      <c r="E4188" s="18" t="s">
        <v>35</v>
      </c>
      <c r="F4188" s="18">
        <v>0</v>
      </c>
      <c r="G4188" s="18">
        <f>F4188*H4188</f>
        <v>0</v>
      </c>
      <c r="H4188" s="18" t="s">
        <v>115</v>
      </c>
      <c r="I4188" s="39"/>
    </row>
    <row r="4189" spans="1:9" x14ac:dyDescent="0.25">
      <c r="A4189" s="138" t="s">
        <v>2634</v>
      </c>
      <c r="B4189" s="139"/>
      <c r="C4189" s="139"/>
      <c r="D4189" s="139"/>
      <c r="E4189" s="139"/>
      <c r="F4189" s="139"/>
      <c r="G4189" s="139"/>
      <c r="H4189" s="139"/>
      <c r="I4189" s="39"/>
    </row>
    <row r="4190" spans="1:9" x14ac:dyDescent="0.25">
      <c r="A4190" s="171" t="s">
        <v>39</v>
      </c>
      <c r="B4190" s="172"/>
      <c r="C4190" s="172"/>
      <c r="D4190" s="172"/>
      <c r="E4190" s="172"/>
      <c r="F4190" s="172"/>
      <c r="G4190" s="172"/>
      <c r="H4190" s="173"/>
      <c r="I4190" s="39"/>
    </row>
    <row r="4191" spans="1:9" ht="27" x14ac:dyDescent="0.25">
      <c r="A4191" s="10" t="s">
        <v>203</v>
      </c>
      <c r="B4191" s="10" t="s">
        <v>871</v>
      </c>
      <c r="C4191" s="10" t="s">
        <v>61</v>
      </c>
      <c r="D4191" s="10" t="s">
        <v>38</v>
      </c>
      <c r="E4191" s="10" t="s">
        <v>35</v>
      </c>
      <c r="F4191" s="10">
        <v>105000</v>
      </c>
      <c r="G4191" s="10">
        <f>F4191*H4191</f>
        <v>105000</v>
      </c>
      <c r="H4191" s="10" t="s">
        <v>115</v>
      </c>
      <c r="I4191" s="39"/>
    </row>
    <row r="4192" spans="1:9" ht="27" x14ac:dyDescent="0.25">
      <c r="A4192" s="10" t="s">
        <v>203</v>
      </c>
      <c r="B4192" s="10" t="s">
        <v>872</v>
      </c>
      <c r="C4192" s="10" t="s">
        <v>61</v>
      </c>
      <c r="D4192" s="10" t="s">
        <v>38</v>
      </c>
      <c r="E4192" s="10" t="s">
        <v>35</v>
      </c>
      <c r="F4192" s="10">
        <v>315000</v>
      </c>
      <c r="G4192" s="10">
        <f t="shared" ref="G4192:G4198" si="91">F4192*H4192</f>
        <v>315000</v>
      </c>
      <c r="H4192" s="10" t="s">
        <v>115</v>
      </c>
      <c r="I4192" s="39"/>
    </row>
    <row r="4193" spans="1:9" ht="27" x14ac:dyDescent="0.25">
      <c r="A4193" s="10" t="s">
        <v>203</v>
      </c>
      <c r="B4193" s="10" t="s">
        <v>873</v>
      </c>
      <c r="C4193" s="10" t="s">
        <v>61</v>
      </c>
      <c r="D4193" s="10" t="s">
        <v>38</v>
      </c>
      <c r="E4193" s="10" t="s">
        <v>35</v>
      </c>
      <c r="F4193" s="10">
        <v>130000</v>
      </c>
      <c r="G4193" s="10">
        <f t="shared" si="91"/>
        <v>130000</v>
      </c>
      <c r="H4193" s="10" t="s">
        <v>115</v>
      </c>
      <c r="I4193" s="39"/>
    </row>
    <row r="4194" spans="1:9" ht="27" x14ac:dyDescent="0.25">
      <c r="A4194" s="10" t="s">
        <v>203</v>
      </c>
      <c r="B4194" s="10" t="s">
        <v>874</v>
      </c>
      <c r="C4194" s="10" t="s">
        <v>61</v>
      </c>
      <c r="D4194" s="10" t="s">
        <v>38</v>
      </c>
      <c r="E4194" s="10" t="s">
        <v>35</v>
      </c>
      <c r="F4194" s="10">
        <v>210000</v>
      </c>
      <c r="G4194" s="10">
        <f t="shared" si="91"/>
        <v>210000</v>
      </c>
      <c r="H4194" s="10" t="s">
        <v>115</v>
      </c>
      <c r="I4194" s="39"/>
    </row>
    <row r="4195" spans="1:9" ht="27" x14ac:dyDescent="0.25">
      <c r="A4195" s="10" t="s">
        <v>203</v>
      </c>
      <c r="B4195" s="10" t="s">
        <v>875</v>
      </c>
      <c r="C4195" s="10" t="s">
        <v>61</v>
      </c>
      <c r="D4195" s="10" t="s">
        <v>38</v>
      </c>
      <c r="E4195" s="10" t="s">
        <v>35</v>
      </c>
      <c r="F4195" s="10">
        <v>340000</v>
      </c>
      <c r="G4195" s="10">
        <f t="shared" si="91"/>
        <v>340000</v>
      </c>
      <c r="H4195" s="10" t="s">
        <v>115</v>
      </c>
      <c r="I4195" s="39"/>
    </row>
    <row r="4196" spans="1:9" ht="27" x14ac:dyDescent="0.25">
      <c r="A4196" s="10" t="s">
        <v>203</v>
      </c>
      <c r="B4196" s="10" t="s">
        <v>876</v>
      </c>
      <c r="C4196" s="10" t="s">
        <v>61</v>
      </c>
      <c r="D4196" s="10" t="s">
        <v>38</v>
      </c>
      <c r="E4196" s="10" t="s">
        <v>35</v>
      </c>
      <c r="F4196" s="10">
        <v>280000</v>
      </c>
      <c r="G4196" s="10">
        <f t="shared" si="91"/>
        <v>280000</v>
      </c>
      <c r="H4196" s="10" t="s">
        <v>115</v>
      </c>
      <c r="I4196" s="39"/>
    </row>
    <row r="4197" spans="1:9" ht="27" x14ac:dyDescent="0.25">
      <c r="A4197" s="10" t="s">
        <v>203</v>
      </c>
      <c r="B4197" s="10" t="s">
        <v>877</v>
      </c>
      <c r="C4197" s="10" t="s">
        <v>61</v>
      </c>
      <c r="D4197" s="10" t="s">
        <v>38</v>
      </c>
      <c r="E4197" s="10" t="s">
        <v>35</v>
      </c>
      <c r="F4197" s="10">
        <v>140000</v>
      </c>
      <c r="G4197" s="10">
        <f t="shared" si="91"/>
        <v>140000</v>
      </c>
      <c r="H4197" s="10" t="s">
        <v>115</v>
      </c>
      <c r="I4197" s="39"/>
    </row>
    <row r="4198" spans="1:9" ht="27" x14ac:dyDescent="0.25">
      <c r="A4198" s="10" t="s">
        <v>203</v>
      </c>
      <c r="B4198" s="10" t="s">
        <v>878</v>
      </c>
      <c r="C4198" s="10" t="s">
        <v>61</v>
      </c>
      <c r="D4198" s="10" t="s">
        <v>38</v>
      </c>
      <c r="E4198" s="10" t="s">
        <v>35</v>
      </c>
      <c r="F4198" s="10">
        <v>140000</v>
      </c>
      <c r="G4198" s="10">
        <f t="shared" si="91"/>
        <v>140000</v>
      </c>
      <c r="H4198" s="10" t="s">
        <v>115</v>
      </c>
      <c r="I4198" s="39"/>
    </row>
    <row r="4199" spans="1:9" x14ac:dyDescent="0.25">
      <c r="A4199" s="129" t="s">
        <v>33</v>
      </c>
      <c r="B4199" s="130"/>
      <c r="C4199" s="130"/>
      <c r="D4199" s="130"/>
      <c r="E4199" s="130"/>
      <c r="F4199" s="130"/>
      <c r="G4199" s="130"/>
      <c r="H4199" s="130"/>
      <c r="I4199" s="39"/>
    </row>
    <row r="4200" spans="1:9" ht="27" x14ac:dyDescent="0.25">
      <c r="A4200" s="10">
        <v>5134</v>
      </c>
      <c r="B4200" s="10" t="s">
        <v>3849</v>
      </c>
      <c r="C4200" s="10" t="s">
        <v>40</v>
      </c>
      <c r="D4200" s="10" t="s">
        <v>38</v>
      </c>
      <c r="E4200" s="10" t="s">
        <v>35</v>
      </c>
      <c r="F4200" s="10">
        <v>1250000</v>
      </c>
      <c r="G4200" s="10">
        <v>1250000</v>
      </c>
      <c r="H4200" s="10">
        <v>1</v>
      </c>
      <c r="I4200" s="39"/>
    </row>
    <row r="4201" spans="1:9" ht="27" x14ac:dyDescent="0.25">
      <c r="A4201" s="10"/>
      <c r="B4201" s="10" t="s">
        <v>879</v>
      </c>
      <c r="C4201" s="10" t="s">
        <v>40</v>
      </c>
      <c r="D4201" s="10" t="s">
        <v>38</v>
      </c>
      <c r="E4201" s="10" t="s">
        <v>35</v>
      </c>
      <c r="F4201" s="10">
        <v>0</v>
      </c>
      <c r="G4201" s="10">
        <f t="shared" ref="G4201" si="92">F4201*H4201</f>
        <v>0</v>
      </c>
      <c r="H4201" s="10" t="s">
        <v>115</v>
      </c>
      <c r="I4201" s="39"/>
    </row>
    <row r="4202" spans="1:9" ht="15" customHeight="1" x14ac:dyDescent="0.25">
      <c r="A4202" s="133" t="s">
        <v>2707</v>
      </c>
      <c r="B4202" s="134"/>
      <c r="C4202" s="134"/>
      <c r="D4202" s="134"/>
      <c r="E4202" s="134"/>
      <c r="F4202" s="134"/>
      <c r="G4202" s="134"/>
      <c r="H4202" s="134"/>
      <c r="I4202" s="39"/>
    </row>
    <row r="4203" spans="1:9" x14ac:dyDescent="0.25">
      <c r="A4203" s="129" t="s">
        <v>33</v>
      </c>
      <c r="B4203" s="130"/>
      <c r="C4203" s="130"/>
      <c r="D4203" s="130"/>
      <c r="E4203" s="130"/>
      <c r="F4203" s="130"/>
      <c r="G4203" s="130"/>
      <c r="H4203" s="130"/>
      <c r="I4203" s="39"/>
    </row>
    <row r="4204" spans="1:9" ht="54" x14ac:dyDescent="0.25">
      <c r="A4204" s="10" t="s">
        <v>130</v>
      </c>
      <c r="B4204" s="10" t="s">
        <v>2247</v>
      </c>
      <c r="C4204" s="10" t="s">
        <v>127</v>
      </c>
      <c r="D4204" s="19" t="s">
        <v>11</v>
      </c>
      <c r="E4204" s="11" t="s">
        <v>35</v>
      </c>
      <c r="F4204" s="19">
        <v>0</v>
      </c>
      <c r="G4204" s="19">
        <f>F4204*H4204</f>
        <v>0</v>
      </c>
      <c r="H4204" s="35" t="s">
        <v>115</v>
      </c>
      <c r="I4204" s="39"/>
    </row>
    <row r="4205" spans="1:9" ht="54" x14ac:dyDescent="0.25">
      <c r="A4205" s="10" t="s">
        <v>130</v>
      </c>
      <c r="B4205" s="10" t="s">
        <v>2248</v>
      </c>
      <c r="C4205" s="10" t="s">
        <v>127</v>
      </c>
      <c r="D4205" s="19" t="s">
        <v>11</v>
      </c>
      <c r="E4205" s="11" t="s">
        <v>35</v>
      </c>
      <c r="F4205" s="19">
        <v>0</v>
      </c>
      <c r="G4205" s="19">
        <f>F4205*H4205</f>
        <v>0</v>
      </c>
      <c r="H4205" s="35" t="s">
        <v>115</v>
      </c>
      <c r="I4205" s="39"/>
    </row>
    <row r="4206" spans="1:9" x14ac:dyDescent="0.25">
      <c r="A4206" s="138" t="s">
        <v>2635</v>
      </c>
      <c r="B4206" s="139"/>
      <c r="C4206" s="139"/>
      <c r="D4206" s="139"/>
      <c r="E4206" s="139"/>
      <c r="F4206" s="139"/>
      <c r="G4206" s="139"/>
      <c r="H4206" s="150"/>
      <c r="I4206" s="39"/>
    </row>
    <row r="4207" spans="1:9" x14ac:dyDescent="0.25">
      <c r="A4207" s="129" t="s">
        <v>39</v>
      </c>
      <c r="B4207" s="130"/>
      <c r="C4207" s="130"/>
      <c r="D4207" s="130"/>
      <c r="E4207" s="130"/>
      <c r="F4207" s="130"/>
      <c r="G4207" s="130"/>
      <c r="H4207" s="143"/>
      <c r="I4207" s="39"/>
    </row>
    <row r="4208" spans="1:9" ht="40.5" x14ac:dyDescent="0.25">
      <c r="A4208" s="10" t="s">
        <v>132</v>
      </c>
      <c r="B4208" s="10" t="s">
        <v>2532</v>
      </c>
      <c r="C4208" s="10" t="s">
        <v>252</v>
      </c>
      <c r="D4208" s="19" t="s">
        <v>38</v>
      </c>
      <c r="E4208" s="11" t="s">
        <v>35</v>
      </c>
      <c r="F4208" s="19">
        <v>0</v>
      </c>
      <c r="G4208" s="19">
        <f>F4208*H4208</f>
        <v>0</v>
      </c>
      <c r="H4208" s="35" t="s">
        <v>115</v>
      </c>
      <c r="I4208" s="39"/>
    </row>
    <row r="4209" spans="1:9" ht="15" customHeight="1" x14ac:dyDescent="0.25">
      <c r="A4209" s="10"/>
      <c r="B4209" s="129" t="s">
        <v>33</v>
      </c>
      <c r="C4209" s="130"/>
      <c r="D4209" s="130"/>
      <c r="E4209" s="130"/>
      <c r="F4209" s="130"/>
      <c r="G4209" s="143"/>
      <c r="H4209" s="35"/>
      <c r="I4209" s="39"/>
    </row>
    <row r="4210" spans="1:9" ht="27" x14ac:dyDescent="0.25">
      <c r="A4210" s="10"/>
      <c r="B4210" s="10" t="s">
        <v>1080</v>
      </c>
      <c r="C4210" s="10" t="s">
        <v>112</v>
      </c>
      <c r="D4210" s="19" t="s">
        <v>38</v>
      </c>
      <c r="E4210" s="11" t="s">
        <v>35</v>
      </c>
      <c r="F4210" s="19">
        <v>0</v>
      </c>
      <c r="G4210" s="19">
        <f>F4210*H4210</f>
        <v>0</v>
      </c>
      <c r="H4210" s="35" t="s">
        <v>115</v>
      </c>
      <c r="I4210" s="39"/>
    </row>
    <row r="4211" spans="1:9" ht="15" customHeight="1" x14ac:dyDescent="0.25">
      <c r="A4211" s="138" t="s">
        <v>2870</v>
      </c>
      <c r="B4211" s="139"/>
      <c r="C4211" s="139"/>
      <c r="D4211" s="139"/>
      <c r="E4211" s="139"/>
      <c r="F4211" s="139"/>
      <c r="G4211" s="139"/>
      <c r="H4211" s="139"/>
      <c r="I4211" s="39"/>
    </row>
    <row r="4212" spans="1:9" x14ac:dyDescent="0.25">
      <c r="A4212" s="129" t="s">
        <v>33</v>
      </c>
      <c r="B4212" s="130"/>
      <c r="C4212" s="130"/>
      <c r="D4212" s="130"/>
      <c r="E4212" s="130"/>
      <c r="F4212" s="130"/>
      <c r="G4212" s="130"/>
      <c r="H4212" s="130"/>
      <c r="I4212" s="39"/>
    </row>
    <row r="4213" spans="1:9" ht="27" x14ac:dyDescent="0.25">
      <c r="A4213" s="10">
        <v>5113</v>
      </c>
      <c r="B4213" s="10" t="s">
        <v>4705</v>
      </c>
      <c r="C4213" s="10" t="s">
        <v>112</v>
      </c>
      <c r="D4213" s="10" t="s">
        <v>38</v>
      </c>
      <c r="E4213" s="10" t="s">
        <v>35</v>
      </c>
      <c r="F4213" s="10">
        <v>0</v>
      </c>
      <c r="G4213" s="10">
        <f>F4213*H4213</f>
        <v>0</v>
      </c>
      <c r="H4213" s="10" t="s">
        <v>115</v>
      </c>
      <c r="I4213" s="39"/>
    </row>
    <row r="4214" spans="1:9" ht="27" x14ac:dyDescent="0.25">
      <c r="A4214" s="10">
        <v>5112</v>
      </c>
      <c r="B4214" s="10" t="s">
        <v>4680</v>
      </c>
      <c r="C4214" s="10" t="s">
        <v>112</v>
      </c>
      <c r="D4214" s="10" t="s">
        <v>38</v>
      </c>
      <c r="E4214" s="10" t="s">
        <v>35</v>
      </c>
      <c r="F4214" s="10">
        <v>355295</v>
      </c>
      <c r="G4214" s="10">
        <v>355295</v>
      </c>
      <c r="H4214" s="10">
        <v>1</v>
      </c>
      <c r="I4214" s="39"/>
    </row>
    <row r="4215" spans="1:9" x14ac:dyDescent="0.25">
      <c r="A4215" s="10">
        <v>4267</v>
      </c>
      <c r="B4215" s="10" t="s">
        <v>3856</v>
      </c>
      <c r="C4215" s="10" t="s">
        <v>92</v>
      </c>
      <c r="D4215" s="10" t="s">
        <v>36</v>
      </c>
      <c r="E4215" s="10" t="s">
        <v>35</v>
      </c>
      <c r="F4215" s="10">
        <v>700000</v>
      </c>
      <c r="G4215" s="10">
        <v>700000</v>
      </c>
      <c r="H4215" s="10">
        <v>1</v>
      </c>
      <c r="I4215" s="39"/>
    </row>
    <row r="4216" spans="1:9" ht="15" customHeight="1" x14ac:dyDescent="0.25">
      <c r="A4216" s="171" t="s">
        <v>39</v>
      </c>
      <c r="B4216" s="172"/>
      <c r="C4216" s="172"/>
      <c r="D4216" s="172"/>
      <c r="E4216" s="172"/>
      <c r="F4216" s="172"/>
      <c r="G4216" s="172"/>
      <c r="H4216" s="173"/>
      <c r="I4216" s="39"/>
    </row>
    <row r="4217" spans="1:9" ht="27" x14ac:dyDescent="0.25">
      <c r="A4217" s="10">
        <v>5112</v>
      </c>
      <c r="B4217" s="10" t="s">
        <v>3855</v>
      </c>
      <c r="C4217" s="10" t="s">
        <v>63</v>
      </c>
      <c r="D4217" s="10" t="s">
        <v>38</v>
      </c>
      <c r="E4217" s="10" t="s">
        <v>35</v>
      </c>
      <c r="F4217" s="10">
        <v>18145526.300000001</v>
      </c>
      <c r="G4217" s="10">
        <v>18145526.300000001</v>
      </c>
      <c r="H4217" s="10">
        <v>1</v>
      </c>
      <c r="I4217" s="39"/>
    </row>
    <row r="4218" spans="1:9" ht="40.5" x14ac:dyDescent="0.25">
      <c r="A4218" s="10">
        <v>4251</v>
      </c>
      <c r="B4218" s="10" t="s">
        <v>276</v>
      </c>
      <c r="C4218" s="10" t="s">
        <v>252</v>
      </c>
      <c r="D4218" s="10" t="s">
        <v>38</v>
      </c>
      <c r="E4218" s="10" t="s">
        <v>35</v>
      </c>
      <c r="F4218" s="10">
        <v>0</v>
      </c>
      <c r="G4218" s="10">
        <f>F4218*H4218</f>
        <v>0</v>
      </c>
      <c r="H4218" s="10" t="s">
        <v>115</v>
      </c>
      <c r="I4218" s="39"/>
    </row>
    <row r="4219" spans="1:9" x14ac:dyDescent="0.25">
      <c r="A4219" s="138" t="s">
        <v>2636</v>
      </c>
      <c r="B4219" s="139"/>
      <c r="C4219" s="139"/>
      <c r="D4219" s="139"/>
      <c r="E4219" s="139"/>
      <c r="F4219" s="139"/>
      <c r="G4219" s="139"/>
      <c r="H4219" s="139"/>
      <c r="I4219" s="39"/>
    </row>
    <row r="4220" spans="1:9" x14ac:dyDescent="0.25">
      <c r="A4220" s="129" t="s">
        <v>39</v>
      </c>
      <c r="B4220" s="130"/>
      <c r="C4220" s="130"/>
      <c r="D4220" s="130"/>
      <c r="E4220" s="130"/>
      <c r="F4220" s="130"/>
      <c r="G4220" s="130"/>
      <c r="H4220" s="130"/>
      <c r="I4220" s="39"/>
    </row>
    <row r="4221" spans="1:9" ht="27" x14ac:dyDescent="0.25">
      <c r="A4221" s="10">
        <v>4269</v>
      </c>
      <c r="B4221" s="10" t="s">
        <v>2531</v>
      </c>
      <c r="C4221" s="10" t="s">
        <v>158</v>
      </c>
      <c r="D4221" s="19" t="s">
        <v>38</v>
      </c>
      <c r="E4221" s="19" t="s">
        <v>35</v>
      </c>
      <c r="F4221" s="19">
        <v>9729000</v>
      </c>
      <c r="G4221" s="19">
        <f>F4221*H4221</f>
        <v>9729000</v>
      </c>
      <c r="H4221" s="19" t="s">
        <v>115</v>
      </c>
      <c r="I4221" s="39"/>
    </row>
    <row r="4222" spans="1:9" x14ac:dyDescent="0.25">
      <c r="A4222" s="138" t="s">
        <v>3991</v>
      </c>
      <c r="B4222" s="139"/>
      <c r="C4222" s="139"/>
      <c r="D4222" s="139"/>
      <c r="E4222" s="139"/>
      <c r="F4222" s="139"/>
      <c r="G4222" s="139"/>
      <c r="H4222" s="139"/>
      <c r="I4222" s="39"/>
    </row>
    <row r="4223" spans="1:9" x14ac:dyDescent="0.25">
      <c r="A4223" s="171" t="s">
        <v>39</v>
      </c>
      <c r="B4223" s="172"/>
      <c r="C4223" s="172"/>
      <c r="D4223" s="172"/>
      <c r="E4223" s="172"/>
      <c r="F4223" s="172"/>
      <c r="G4223" s="172"/>
      <c r="H4223" s="173"/>
      <c r="I4223" s="39"/>
    </row>
    <row r="4224" spans="1:9" ht="40.5" x14ac:dyDescent="0.25">
      <c r="A4224" s="19" t="s">
        <v>132</v>
      </c>
      <c r="B4224" s="19" t="s">
        <v>3992</v>
      </c>
      <c r="C4224" s="19" t="s">
        <v>64</v>
      </c>
      <c r="D4224" s="19" t="s">
        <v>38</v>
      </c>
      <c r="E4224" s="19" t="s">
        <v>35</v>
      </c>
      <c r="F4224" s="19">
        <v>1470588</v>
      </c>
      <c r="G4224" s="19">
        <v>1470588</v>
      </c>
      <c r="H4224" s="19">
        <v>1</v>
      </c>
      <c r="I4224" s="39"/>
    </row>
    <row r="4225" spans="1:9" x14ac:dyDescent="0.25">
      <c r="A4225" s="129" t="s">
        <v>33</v>
      </c>
      <c r="B4225" s="130"/>
      <c r="C4225" s="130"/>
      <c r="D4225" s="130"/>
      <c r="E4225" s="130"/>
      <c r="F4225" s="130"/>
      <c r="G4225" s="130"/>
      <c r="H4225" s="130"/>
      <c r="I4225" s="39"/>
    </row>
    <row r="4226" spans="1:9" ht="27" x14ac:dyDescent="0.25">
      <c r="A4226" s="36">
        <v>4251</v>
      </c>
      <c r="B4226" s="36" t="s">
        <v>4681</v>
      </c>
      <c r="C4226" s="36" t="s">
        <v>112</v>
      </c>
      <c r="D4226" s="36" t="s">
        <v>38</v>
      </c>
      <c r="E4226" s="36" t="s">
        <v>35</v>
      </c>
      <c r="F4226" s="36">
        <v>29412</v>
      </c>
      <c r="G4226" s="36">
        <v>29412</v>
      </c>
      <c r="H4226" s="36">
        <v>1</v>
      </c>
      <c r="I4226" s="39"/>
    </row>
    <row r="4227" spans="1:9" x14ac:dyDescent="0.25">
      <c r="A4227" s="138" t="s">
        <v>4703</v>
      </c>
      <c r="B4227" s="139"/>
      <c r="C4227" s="139"/>
      <c r="D4227" s="139"/>
      <c r="E4227" s="139"/>
      <c r="F4227" s="139"/>
      <c r="G4227" s="139"/>
      <c r="H4227" s="139"/>
      <c r="I4227" s="39"/>
    </row>
    <row r="4228" spans="1:9" x14ac:dyDescent="0.25">
      <c r="A4228" s="129" t="s">
        <v>33</v>
      </c>
      <c r="B4228" s="130"/>
      <c r="C4228" s="130"/>
      <c r="D4228" s="130"/>
      <c r="E4228" s="130"/>
      <c r="F4228" s="130"/>
      <c r="G4228" s="130"/>
      <c r="H4228" s="130"/>
      <c r="I4228" s="39"/>
    </row>
    <row r="4229" spans="1:9" ht="27" x14ac:dyDescent="0.25">
      <c r="A4229" s="36">
        <v>4251</v>
      </c>
      <c r="B4229" s="36" t="s">
        <v>4704</v>
      </c>
      <c r="C4229" s="36" t="s">
        <v>112</v>
      </c>
      <c r="D4229" s="36" t="s">
        <v>41</v>
      </c>
      <c r="E4229" s="36" t="s">
        <v>35</v>
      </c>
      <c r="F4229" s="36">
        <v>0</v>
      </c>
      <c r="G4229" s="36">
        <f>F4229*H4229</f>
        <v>0</v>
      </c>
      <c r="H4229" s="36">
        <v>1</v>
      </c>
      <c r="I4229" s="39"/>
    </row>
    <row r="4230" spans="1:9" x14ac:dyDescent="0.25">
      <c r="A4230" s="138" t="s">
        <v>2637</v>
      </c>
      <c r="B4230" s="139"/>
      <c r="C4230" s="139"/>
      <c r="D4230" s="139"/>
      <c r="E4230" s="139"/>
      <c r="F4230" s="139"/>
      <c r="G4230" s="139"/>
      <c r="H4230" s="139"/>
      <c r="I4230" s="39"/>
    </row>
    <row r="4231" spans="1:9" x14ac:dyDescent="0.25">
      <c r="A4231" s="129" t="s">
        <v>9</v>
      </c>
      <c r="B4231" s="130"/>
      <c r="C4231" s="130"/>
      <c r="D4231" s="130"/>
      <c r="E4231" s="130"/>
      <c r="F4231" s="130"/>
      <c r="G4231" s="130"/>
      <c r="H4231" s="130"/>
      <c r="I4231" s="39"/>
    </row>
    <row r="4232" spans="1:9" x14ac:dyDescent="0.25">
      <c r="A4232" s="10">
        <v>5129</v>
      </c>
      <c r="B4232" s="10" t="s">
        <v>2534</v>
      </c>
      <c r="C4232" s="10" t="s">
        <v>97</v>
      </c>
      <c r="D4232" s="10" t="s">
        <v>11</v>
      </c>
      <c r="E4232" s="10" t="s">
        <v>12</v>
      </c>
      <c r="F4232" s="10">
        <v>45844.85</v>
      </c>
      <c r="G4232" s="58">
        <f>F4232*H4232</f>
        <v>7977003.8999999994</v>
      </c>
      <c r="H4232" s="10">
        <v>174</v>
      </c>
      <c r="I4232" s="39"/>
    </row>
    <row r="4233" spans="1:9" x14ac:dyDescent="0.25">
      <c r="A4233" s="10">
        <v>5129</v>
      </c>
      <c r="B4233" s="10" t="s">
        <v>2535</v>
      </c>
      <c r="C4233" s="10" t="s">
        <v>1063</v>
      </c>
      <c r="D4233" s="10" t="s">
        <v>11</v>
      </c>
      <c r="E4233" s="10" t="s">
        <v>12</v>
      </c>
      <c r="F4233" s="10">
        <v>21864.5</v>
      </c>
      <c r="G4233" s="58">
        <f>F4233*H4233</f>
        <v>1290005.5</v>
      </c>
      <c r="H4233" s="10">
        <v>59</v>
      </c>
      <c r="I4233" s="39"/>
    </row>
    <row r="4234" spans="1:9" x14ac:dyDescent="0.25">
      <c r="A4234" s="171" t="s">
        <v>39</v>
      </c>
      <c r="B4234" s="172"/>
      <c r="C4234" s="172"/>
      <c r="D4234" s="172"/>
      <c r="E4234" s="172"/>
      <c r="F4234" s="172"/>
      <c r="G4234" s="172"/>
      <c r="H4234" s="173"/>
      <c r="I4234" s="39"/>
    </row>
    <row r="4235" spans="1:9" ht="27" x14ac:dyDescent="0.25">
      <c r="A4235" s="34">
        <v>4252</v>
      </c>
      <c r="B4235" s="34" t="s">
        <v>4236</v>
      </c>
      <c r="C4235" s="34" t="s">
        <v>4237</v>
      </c>
      <c r="D4235" s="34" t="s">
        <v>36</v>
      </c>
      <c r="E4235" s="34" t="s">
        <v>35</v>
      </c>
      <c r="F4235" s="34">
        <v>0</v>
      </c>
      <c r="G4235" s="34">
        <f>F4235*H4235</f>
        <v>0</v>
      </c>
      <c r="H4235" s="34">
        <v>1</v>
      </c>
      <c r="I4235" s="39"/>
    </row>
    <row r="4236" spans="1:9" ht="24.75" customHeight="1" x14ac:dyDescent="0.25">
      <c r="A4236" s="138" t="s">
        <v>2638</v>
      </c>
      <c r="B4236" s="139"/>
      <c r="C4236" s="139"/>
      <c r="D4236" s="139"/>
      <c r="E4236" s="139"/>
      <c r="F4236" s="139"/>
      <c r="G4236" s="139"/>
      <c r="H4236" s="150"/>
      <c r="I4236" s="39"/>
    </row>
    <row r="4237" spans="1:9" x14ac:dyDescent="0.25">
      <c r="A4237" s="10"/>
      <c r="B4237" s="129" t="s">
        <v>39</v>
      </c>
      <c r="C4237" s="130" t="s">
        <v>39</v>
      </c>
      <c r="D4237" s="130"/>
      <c r="E4237" s="130"/>
      <c r="F4237" s="130"/>
      <c r="G4237" s="143">
        <v>4320000</v>
      </c>
      <c r="H4237" s="35"/>
      <c r="I4237" s="39"/>
    </row>
    <row r="4238" spans="1:9" ht="27" x14ac:dyDescent="0.25">
      <c r="A4238" s="10">
        <v>4861</v>
      </c>
      <c r="B4238" s="10" t="s">
        <v>4682</v>
      </c>
      <c r="C4238" s="10" t="s">
        <v>105</v>
      </c>
      <c r="D4238" s="10" t="s">
        <v>36</v>
      </c>
      <c r="E4238" s="10" t="s">
        <v>35</v>
      </c>
      <c r="F4238" s="10">
        <v>29411765</v>
      </c>
      <c r="G4238" s="10">
        <v>29411765</v>
      </c>
      <c r="H4238" s="10">
        <v>1</v>
      </c>
      <c r="I4238" s="39"/>
    </row>
    <row r="4239" spans="1:9" ht="25.5" customHeight="1" x14ac:dyDescent="0.25">
      <c r="A4239" s="10" t="s">
        <v>134</v>
      </c>
      <c r="B4239" s="10" t="s">
        <v>2533</v>
      </c>
      <c r="C4239" s="10" t="s">
        <v>105</v>
      </c>
      <c r="D4239" s="10" t="s">
        <v>36</v>
      </c>
      <c r="E4239" s="10" t="s">
        <v>35</v>
      </c>
      <c r="F4239" s="10">
        <v>15000000</v>
      </c>
      <c r="G4239" s="10">
        <f>F4239*H4239</f>
        <v>15000000</v>
      </c>
      <c r="H4239" s="10">
        <v>1</v>
      </c>
      <c r="I4239" s="39"/>
    </row>
    <row r="4240" spans="1:9" x14ac:dyDescent="0.25">
      <c r="A4240" s="129" t="s">
        <v>33</v>
      </c>
      <c r="B4240" s="130"/>
      <c r="C4240" s="130"/>
      <c r="D4240" s="130"/>
      <c r="E4240" s="130"/>
      <c r="F4240" s="130"/>
      <c r="G4240" s="130"/>
      <c r="H4240" s="130"/>
      <c r="I4240" s="39"/>
    </row>
    <row r="4241" spans="1:9" x14ac:dyDescent="0.25">
      <c r="A4241" s="10"/>
      <c r="B4241" s="10" t="s">
        <v>1132</v>
      </c>
      <c r="C4241" s="10" t="s">
        <v>60</v>
      </c>
      <c r="D4241" s="19" t="s">
        <v>36</v>
      </c>
      <c r="E4241" s="11" t="s">
        <v>35</v>
      </c>
      <c r="F4241" s="11">
        <v>15000000</v>
      </c>
      <c r="G4241" s="11">
        <f>F4241*H4241</f>
        <v>15000000</v>
      </c>
      <c r="H4241" s="35" t="s">
        <v>115</v>
      </c>
      <c r="I4241" s="39"/>
    </row>
    <row r="4242" spans="1:9" ht="54" x14ac:dyDescent="0.25">
      <c r="A4242" s="10" t="s">
        <v>130</v>
      </c>
      <c r="B4242" s="10" t="s">
        <v>2247</v>
      </c>
      <c r="C4242" s="10" t="s">
        <v>127</v>
      </c>
      <c r="D4242" s="19" t="s">
        <v>11</v>
      </c>
      <c r="E4242" s="11" t="s">
        <v>35</v>
      </c>
      <c r="F4242" s="19">
        <v>0</v>
      </c>
      <c r="G4242" s="19">
        <f>F4242*H4242</f>
        <v>0</v>
      </c>
      <c r="H4242" s="35" t="s">
        <v>115</v>
      </c>
      <c r="I4242" s="39"/>
    </row>
    <row r="4243" spans="1:9" ht="54" x14ac:dyDescent="0.25">
      <c r="A4243" s="10" t="s">
        <v>130</v>
      </c>
      <c r="B4243" s="10" t="s">
        <v>2248</v>
      </c>
      <c r="C4243" s="10" t="s">
        <v>127</v>
      </c>
      <c r="D4243" s="19" t="s">
        <v>11</v>
      </c>
      <c r="E4243" s="11" t="s">
        <v>35</v>
      </c>
      <c r="F4243" s="19">
        <v>0</v>
      </c>
      <c r="G4243" s="19">
        <f>F4243*H4243</f>
        <v>0</v>
      </c>
      <c r="H4243" s="35" t="s">
        <v>115</v>
      </c>
      <c r="I4243" s="39"/>
    </row>
    <row r="4244" spans="1:9" x14ac:dyDescent="0.25">
      <c r="A4244" s="138" t="s">
        <v>2639</v>
      </c>
      <c r="B4244" s="139"/>
      <c r="C4244" s="139"/>
      <c r="D4244" s="139"/>
      <c r="E4244" s="139"/>
      <c r="F4244" s="139"/>
      <c r="G4244" s="139"/>
      <c r="H4244" s="150"/>
      <c r="I4244" s="39"/>
    </row>
    <row r="4245" spans="1:9" x14ac:dyDescent="0.25">
      <c r="A4245" s="168" t="s">
        <v>33</v>
      </c>
      <c r="B4245" s="169"/>
      <c r="C4245" s="169"/>
      <c r="D4245" s="169"/>
      <c r="E4245" s="169"/>
      <c r="F4245" s="169"/>
      <c r="G4245" s="169"/>
      <c r="H4245" s="170"/>
      <c r="I4245" s="39"/>
    </row>
    <row r="4246" spans="1:9" x14ac:dyDescent="0.25">
      <c r="A4246" s="56"/>
      <c r="B4246" s="56"/>
      <c r="C4246" s="56"/>
      <c r="D4246" s="56"/>
      <c r="E4246" s="56"/>
      <c r="F4246" s="56"/>
      <c r="G4246" s="56"/>
      <c r="H4246" s="56"/>
      <c r="I4246" s="39"/>
    </row>
    <row r="4247" spans="1:9" ht="27" x14ac:dyDescent="0.25">
      <c r="A4247" s="48">
        <v>5112</v>
      </c>
      <c r="B4247" s="11" t="s">
        <v>2811</v>
      </c>
      <c r="C4247" s="11" t="s">
        <v>62</v>
      </c>
      <c r="D4247" s="11" t="s">
        <v>34</v>
      </c>
      <c r="E4247" s="11" t="s">
        <v>35</v>
      </c>
      <c r="F4247" s="19">
        <v>0</v>
      </c>
      <c r="G4247" s="19">
        <f>F4247*H4247</f>
        <v>0</v>
      </c>
      <c r="H4247" s="35" t="s">
        <v>115</v>
      </c>
      <c r="I4247" s="39"/>
    </row>
    <row r="4248" spans="1:9" ht="27" x14ac:dyDescent="0.25">
      <c r="A4248" s="48">
        <v>4251</v>
      </c>
      <c r="B4248" s="10" t="s">
        <v>2767</v>
      </c>
      <c r="C4248" s="10" t="s">
        <v>112</v>
      </c>
      <c r="D4248" s="10" t="s">
        <v>38</v>
      </c>
      <c r="E4248" s="10" t="s">
        <v>35</v>
      </c>
      <c r="F4248" s="10">
        <v>0</v>
      </c>
      <c r="G4248" s="10">
        <f>F4248*H4248</f>
        <v>0</v>
      </c>
      <c r="H4248" s="10" t="s">
        <v>115</v>
      </c>
      <c r="I4248" s="39"/>
    </row>
    <row r="4249" spans="1:9" ht="15" customHeight="1" x14ac:dyDescent="0.25">
      <c r="A4249" s="129" t="s">
        <v>39</v>
      </c>
      <c r="B4249" s="130"/>
      <c r="C4249" s="130"/>
      <c r="D4249" s="130"/>
      <c r="E4249" s="130"/>
      <c r="F4249" s="130"/>
      <c r="G4249" s="130"/>
      <c r="H4249" s="143"/>
      <c r="I4249" s="39"/>
    </row>
    <row r="4250" spans="1:9" ht="27" x14ac:dyDescent="0.25">
      <c r="A4250" s="10">
        <v>5112</v>
      </c>
      <c r="B4250" s="10" t="s">
        <v>2810</v>
      </c>
      <c r="C4250" s="10" t="s">
        <v>63</v>
      </c>
      <c r="D4250" s="10" t="s">
        <v>38</v>
      </c>
      <c r="E4250" s="10" t="s">
        <v>35</v>
      </c>
      <c r="F4250" s="10">
        <v>0</v>
      </c>
      <c r="G4250" s="10">
        <f>F4250*H4250</f>
        <v>0</v>
      </c>
      <c r="H4250" s="10" t="s">
        <v>115</v>
      </c>
      <c r="I4250" s="39"/>
    </row>
    <row r="4251" spans="1:9" ht="40.5" x14ac:dyDescent="0.25">
      <c r="A4251" s="10"/>
      <c r="B4251" s="10" t="s">
        <v>2361</v>
      </c>
      <c r="C4251" s="10" t="s">
        <v>64</v>
      </c>
      <c r="D4251" s="10" t="s">
        <v>38</v>
      </c>
      <c r="E4251" s="10" t="s">
        <v>35</v>
      </c>
      <c r="F4251" s="10">
        <v>0</v>
      </c>
      <c r="G4251" s="10">
        <f>F4251*H4251</f>
        <v>0</v>
      </c>
      <c r="H4251" s="10" t="s">
        <v>115</v>
      </c>
      <c r="I4251" s="39"/>
    </row>
    <row r="4252" spans="1:9" x14ac:dyDescent="0.25">
      <c r="A4252" s="133" t="s">
        <v>2756</v>
      </c>
      <c r="B4252" s="134"/>
      <c r="C4252" s="134"/>
      <c r="D4252" s="134"/>
      <c r="E4252" s="134"/>
      <c r="F4252" s="134"/>
      <c r="G4252" s="134"/>
      <c r="H4252" s="134"/>
      <c r="I4252" s="39"/>
    </row>
    <row r="4253" spans="1:9" x14ac:dyDescent="0.25">
      <c r="A4253" s="129" t="s">
        <v>39</v>
      </c>
      <c r="B4253" s="130"/>
      <c r="C4253" s="130"/>
      <c r="D4253" s="130"/>
      <c r="E4253" s="130"/>
      <c r="F4253" s="130"/>
      <c r="G4253" s="130"/>
      <c r="H4253" s="143"/>
      <c r="I4253" s="39"/>
    </row>
    <row r="4254" spans="1:9" ht="27" x14ac:dyDescent="0.25">
      <c r="A4254" s="10">
        <v>5113</v>
      </c>
      <c r="B4254" s="10" t="s">
        <v>4225</v>
      </c>
      <c r="C4254" s="10" t="s">
        <v>63</v>
      </c>
      <c r="D4254" s="10" t="s">
        <v>38</v>
      </c>
      <c r="E4254" s="10" t="s">
        <v>35</v>
      </c>
      <c r="F4254" s="10">
        <v>0</v>
      </c>
      <c r="G4254" s="10">
        <f>F4254*H4254</f>
        <v>0</v>
      </c>
      <c r="H4254" s="10" t="s">
        <v>115</v>
      </c>
      <c r="I4254" s="39"/>
    </row>
    <row r="4255" spans="1:9" ht="27" x14ac:dyDescent="0.25">
      <c r="A4255" s="10">
        <v>5113</v>
      </c>
      <c r="B4255" s="10" t="s">
        <v>4226</v>
      </c>
      <c r="C4255" s="10" t="s">
        <v>63</v>
      </c>
      <c r="D4255" s="10" t="s">
        <v>38</v>
      </c>
      <c r="E4255" s="10" t="s">
        <v>35</v>
      </c>
      <c r="F4255" s="58">
        <v>56834187.5</v>
      </c>
      <c r="G4255" s="58">
        <v>56834187.5</v>
      </c>
      <c r="H4255" s="10">
        <v>1</v>
      </c>
      <c r="I4255" s="39"/>
    </row>
    <row r="4256" spans="1:9" ht="27" x14ac:dyDescent="0.25">
      <c r="A4256" s="10">
        <v>4251</v>
      </c>
      <c r="B4256" s="10" t="s">
        <v>3790</v>
      </c>
      <c r="C4256" s="10" t="s">
        <v>139</v>
      </c>
      <c r="D4256" s="10" t="s">
        <v>38</v>
      </c>
      <c r="E4256" s="10" t="s">
        <v>35</v>
      </c>
      <c r="F4256" s="10">
        <v>4895766</v>
      </c>
      <c r="G4256" s="10">
        <v>4895766</v>
      </c>
      <c r="H4256" s="10">
        <v>1</v>
      </c>
      <c r="I4256" s="39"/>
    </row>
    <row r="4257" spans="1:9" ht="27" x14ac:dyDescent="0.25">
      <c r="A4257" s="10">
        <v>5112</v>
      </c>
      <c r="B4257" s="10" t="s">
        <v>1134</v>
      </c>
      <c r="C4257" s="10" t="s">
        <v>139</v>
      </c>
      <c r="D4257" s="10" t="s">
        <v>38</v>
      </c>
      <c r="E4257" s="10" t="s">
        <v>35</v>
      </c>
      <c r="F4257" s="10">
        <v>0</v>
      </c>
      <c r="G4257" s="10">
        <f>F4257*H4257</f>
        <v>0</v>
      </c>
      <c r="H4257" s="10" t="s">
        <v>115</v>
      </c>
      <c r="I4257" s="39"/>
    </row>
    <row r="4258" spans="1:9" ht="27" x14ac:dyDescent="0.25">
      <c r="A4258" s="10">
        <v>4251</v>
      </c>
      <c r="B4258" s="10" t="s">
        <v>2768</v>
      </c>
      <c r="C4258" s="10" t="s">
        <v>112</v>
      </c>
      <c r="D4258" s="10" t="s">
        <v>38</v>
      </c>
      <c r="E4258" s="10" t="s">
        <v>35</v>
      </c>
      <c r="F4258" s="10">
        <v>0</v>
      </c>
      <c r="G4258" s="10">
        <f>F4258*H4258</f>
        <v>0</v>
      </c>
      <c r="H4258" s="10" t="s">
        <v>115</v>
      </c>
      <c r="I4258" s="39"/>
    </row>
    <row r="4259" spans="1:9" ht="27" x14ac:dyDescent="0.25">
      <c r="A4259" s="10">
        <v>5112</v>
      </c>
      <c r="B4259" s="10" t="s">
        <v>1133</v>
      </c>
      <c r="C4259" s="10" t="s">
        <v>139</v>
      </c>
      <c r="D4259" s="10" t="s">
        <v>38</v>
      </c>
      <c r="E4259" s="10" t="s">
        <v>35</v>
      </c>
      <c r="F4259" s="10">
        <v>0</v>
      </c>
      <c r="G4259" s="10">
        <f>F4259*H4259</f>
        <v>0</v>
      </c>
      <c r="H4259" s="10">
        <v>1</v>
      </c>
      <c r="I4259" s="39"/>
    </row>
    <row r="4260" spans="1:9" x14ac:dyDescent="0.25">
      <c r="A4260" s="34"/>
      <c r="B4260" s="45"/>
      <c r="C4260" s="50"/>
      <c r="D4260" s="51" t="s">
        <v>33</v>
      </c>
      <c r="E4260" s="52"/>
      <c r="F4260" s="53"/>
      <c r="G4260" s="53"/>
      <c r="H4260" s="52"/>
      <c r="I4260" s="39"/>
    </row>
    <row r="4261" spans="1:9" ht="27" x14ac:dyDescent="0.25">
      <c r="A4261" s="10">
        <v>5112</v>
      </c>
      <c r="B4261" s="10" t="s">
        <v>2755</v>
      </c>
      <c r="C4261" s="10" t="s">
        <v>62</v>
      </c>
      <c r="D4261" s="19" t="s">
        <v>34</v>
      </c>
      <c r="E4261" s="19" t="s">
        <v>35</v>
      </c>
      <c r="F4261" s="19">
        <v>0</v>
      </c>
      <c r="G4261" s="19">
        <f>F4261*H4261</f>
        <v>0</v>
      </c>
      <c r="H4261" s="19" t="s">
        <v>115</v>
      </c>
      <c r="I4261" s="39"/>
    </row>
    <row r="4262" spans="1:9" x14ac:dyDescent="0.25">
      <c r="A4262" s="163" t="s">
        <v>3649</v>
      </c>
      <c r="B4262" s="164"/>
      <c r="C4262" s="164"/>
      <c r="D4262" s="164"/>
      <c r="E4262" s="164"/>
      <c r="F4262" s="164"/>
      <c r="G4262" s="164"/>
      <c r="H4262" s="164"/>
      <c r="I4262" s="39"/>
    </row>
    <row r="4263" spans="1:9" x14ac:dyDescent="0.25">
      <c r="A4263" s="129" t="s">
        <v>39</v>
      </c>
      <c r="B4263" s="130"/>
      <c r="C4263" s="130"/>
      <c r="D4263" s="130"/>
      <c r="E4263" s="130"/>
      <c r="F4263" s="130"/>
      <c r="G4263" s="130"/>
      <c r="H4263" s="130"/>
      <c r="I4263" s="39"/>
    </row>
    <row r="4264" spans="1:9" ht="27" x14ac:dyDescent="0.25">
      <c r="A4264" s="10">
        <v>4251</v>
      </c>
      <c r="B4264" s="10" t="s">
        <v>3650</v>
      </c>
      <c r="C4264" s="10" t="s">
        <v>63</v>
      </c>
      <c r="D4264" s="10" t="s">
        <v>38</v>
      </c>
      <c r="E4264" s="10" t="s">
        <v>35</v>
      </c>
      <c r="F4264" s="10">
        <v>14705842</v>
      </c>
      <c r="G4264" s="10">
        <v>14705842</v>
      </c>
      <c r="H4264" s="10" t="s">
        <v>115</v>
      </c>
      <c r="I4264" s="39"/>
    </row>
    <row r="4265" spans="1:9" x14ac:dyDescent="0.25">
      <c r="A4265" s="163" t="s">
        <v>2999</v>
      </c>
      <c r="B4265" s="164"/>
      <c r="C4265" s="164"/>
      <c r="D4265" s="164"/>
      <c r="E4265" s="164"/>
      <c r="F4265" s="164"/>
      <c r="G4265" s="164"/>
      <c r="H4265" s="164"/>
      <c r="I4265" s="39"/>
    </row>
    <row r="4266" spans="1:9" x14ac:dyDescent="0.25">
      <c r="A4266" s="129" t="s">
        <v>33</v>
      </c>
      <c r="B4266" s="130"/>
      <c r="C4266" s="130"/>
      <c r="D4266" s="130"/>
      <c r="E4266" s="130"/>
      <c r="F4266" s="130"/>
      <c r="G4266" s="130"/>
      <c r="H4266" s="130"/>
      <c r="I4266" s="39"/>
    </row>
    <row r="4267" spans="1:9" ht="27" x14ac:dyDescent="0.25">
      <c r="A4267" s="10">
        <v>4251</v>
      </c>
      <c r="B4267" s="10" t="s">
        <v>3000</v>
      </c>
      <c r="C4267" s="10" t="s">
        <v>112</v>
      </c>
      <c r="D4267" s="10" t="s">
        <v>38</v>
      </c>
      <c r="E4267" s="10" t="s">
        <v>35</v>
      </c>
      <c r="F4267" s="10">
        <v>254759</v>
      </c>
      <c r="G4267" s="10">
        <v>254759</v>
      </c>
      <c r="H4267" s="10" t="s">
        <v>115</v>
      </c>
      <c r="I4267" s="39"/>
    </row>
    <row r="4268" spans="1:9" x14ac:dyDescent="0.25">
      <c r="A4268" s="163" t="s">
        <v>2708</v>
      </c>
      <c r="B4268" s="164"/>
      <c r="C4268" s="164"/>
      <c r="D4268" s="164"/>
      <c r="E4268" s="164"/>
      <c r="F4268" s="164"/>
      <c r="G4268" s="164"/>
      <c r="H4268" s="164"/>
      <c r="I4268" s="39"/>
    </row>
    <row r="4269" spans="1:9" x14ac:dyDescent="0.25">
      <c r="A4269" s="129" t="s">
        <v>39</v>
      </c>
      <c r="B4269" s="130"/>
      <c r="C4269" s="130"/>
      <c r="D4269" s="130"/>
      <c r="E4269" s="130"/>
      <c r="F4269" s="130"/>
      <c r="G4269" s="130"/>
      <c r="H4269" s="130"/>
      <c r="I4269" s="39"/>
    </row>
    <row r="4270" spans="1:9" ht="27" x14ac:dyDescent="0.25">
      <c r="A4270" s="10" t="s">
        <v>132</v>
      </c>
      <c r="B4270" s="10" t="s">
        <v>2524</v>
      </c>
      <c r="C4270" s="10" t="s">
        <v>142</v>
      </c>
      <c r="D4270" s="10" t="s">
        <v>38</v>
      </c>
      <c r="E4270" s="10" t="s">
        <v>35</v>
      </c>
      <c r="F4270" s="10">
        <v>0</v>
      </c>
      <c r="G4270" s="10">
        <f>F4270*H4270</f>
        <v>0</v>
      </c>
      <c r="H4270" s="10" t="s">
        <v>115</v>
      </c>
      <c r="I4270" s="39"/>
    </row>
    <row r="4271" spans="1:9" x14ac:dyDescent="0.25">
      <c r="A4271" s="133" t="s">
        <v>2640</v>
      </c>
      <c r="B4271" s="134"/>
      <c r="C4271" s="134"/>
      <c r="D4271" s="134"/>
      <c r="E4271" s="134"/>
      <c r="F4271" s="134"/>
      <c r="G4271" s="134"/>
      <c r="H4271" s="134"/>
      <c r="I4271" s="39"/>
    </row>
    <row r="4272" spans="1:9" x14ac:dyDescent="0.25">
      <c r="A4272" s="129" t="s">
        <v>39</v>
      </c>
      <c r="B4272" s="130"/>
      <c r="C4272" s="130"/>
      <c r="D4272" s="130"/>
      <c r="E4272" s="130"/>
      <c r="F4272" s="130"/>
      <c r="G4272" s="130"/>
      <c r="H4272" s="130"/>
      <c r="I4272" s="39"/>
    </row>
    <row r="4273" spans="1:9" ht="27" x14ac:dyDescent="0.25">
      <c r="A4273" s="10" t="s">
        <v>132</v>
      </c>
      <c r="B4273" s="10" t="s">
        <v>2527</v>
      </c>
      <c r="C4273" s="10" t="s">
        <v>150</v>
      </c>
      <c r="D4273" s="19" t="s">
        <v>38</v>
      </c>
      <c r="E4273" s="11" t="s">
        <v>35</v>
      </c>
      <c r="F4273" s="19">
        <v>0</v>
      </c>
      <c r="G4273" s="19">
        <f>F4273*H4273</f>
        <v>0</v>
      </c>
      <c r="H4273" s="35" t="s">
        <v>115</v>
      </c>
      <c r="I4273" s="39"/>
    </row>
    <row r="4274" spans="1:9" x14ac:dyDescent="0.25">
      <c r="A4274" s="133" t="s">
        <v>2641</v>
      </c>
      <c r="B4274" s="134"/>
      <c r="C4274" s="134"/>
      <c r="D4274" s="134"/>
      <c r="E4274" s="134"/>
      <c r="F4274" s="134"/>
      <c r="G4274" s="134"/>
      <c r="H4274" s="134"/>
      <c r="I4274" s="39"/>
    </row>
    <row r="4275" spans="1:9" x14ac:dyDescent="0.25">
      <c r="A4275" s="129" t="s">
        <v>9</v>
      </c>
      <c r="B4275" s="130"/>
      <c r="C4275" s="130"/>
      <c r="D4275" s="130"/>
      <c r="E4275" s="130"/>
      <c r="F4275" s="130"/>
      <c r="G4275" s="130"/>
      <c r="H4275" s="130"/>
      <c r="I4275" s="39"/>
    </row>
    <row r="4276" spans="1:9" x14ac:dyDescent="0.25">
      <c r="A4276" s="19">
        <v>4269</v>
      </c>
      <c r="B4276" s="19" t="s">
        <v>4683</v>
      </c>
      <c r="C4276" s="19" t="s">
        <v>2406</v>
      </c>
      <c r="D4276" s="19" t="s">
        <v>11</v>
      </c>
      <c r="E4276" s="19" t="s">
        <v>57</v>
      </c>
      <c r="F4276" s="19">
        <v>3800</v>
      </c>
      <c r="G4276" s="19">
        <f>+F4276*H4276</f>
        <v>19994840</v>
      </c>
      <c r="H4276" s="19">
        <v>5261.8</v>
      </c>
      <c r="I4276" s="39"/>
    </row>
    <row r="4277" spans="1:9" x14ac:dyDescent="0.25">
      <c r="A4277" s="10"/>
      <c r="B4277" s="10" t="s">
        <v>2405</v>
      </c>
      <c r="C4277" s="10" t="s">
        <v>2406</v>
      </c>
      <c r="D4277" s="19" t="s">
        <v>11</v>
      </c>
      <c r="E4277" s="11" t="s">
        <v>57</v>
      </c>
      <c r="F4277" s="19">
        <v>0</v>
      </c>
      <c r="G4277" s="19">
        <f>F4277*H4277</f>
        <v>0</v>
      </c>
      <c r="H4277" s="35">
        <v>4650</v>
      </c>
      <c r="I4277" s="39"/>
    </row>
    <row r="4278" spans="1:9" x14ac:dyDescent="0.25">
      <c r="A4278" s="10"/>
      <c r="B4278" s="10" t="s">
        <v>2407</v>
      </c>
      <c r="C4278" s="10" t="s">
        <v>2408</v>
      </c>
      <c r="D4278" s="10" t="s">
        <v>11</v>
      </c>
      <c r="E4278" s="10" t="s">
        <v>50</v>
      </c>
      <c r="F4278" s="10">
        <v>2142</v>
      </c>
      <c r="G4278" s="10">
        <f>F4278*H4278</f>
        <v>428400</v>
      </c>
      <c r="H4278" s="10">
        <v>200</v>
      </c>
      <c r="I4278" s="39"/>
    </row>
    <row r="4279" spans="1:9" x14ac:dyDescent="0.25">
      <c r="A4279" s="133" t="s">
        <v>2642</v>
      </c>
      <c r="B4279" s="134"/>
      <c r="C4279" s="134"/>
      <c r="D4279" s="134"/>
      <c r="E4279" s="134"/>
      <c r="F4279" s="134"/>
      <c r="G4279" s="134"/>
      <c r="H4279" s="134"/>
      <c r="I4279" s="39"/>
    </row>
    <row r="4280" spans="1:9" x14ac:dyDescent="0.25">
      <c r="A4280" s="129" t="s">
        <v>39</v>
      </c>
      <c r="B4280" s="130"/>
      <c r="C4280" s="130"/>
      <c r="D4280" s="130"/>
      <c r="E4280" s="130"/>
      <c r="F4280" s="130"/>
      <c r="G4280" s="130"/>
      <c r="H4280" s="130"/>
      <c r="I4280" s="39"/>
    </row>
    <row r="4281" spans="1:9" ht="27" x14ac:dyDescent="0.25">
      <c r="A4281" s="10" t="s">
        <v>113</v>
      </c>
      <c r="B4281" s="10" t="s">
        <v>2528</v>
      </c>
      <c r="C4281" s="10" t="s">
        <v>141</v>
      </c>
      <c r="D4281" s="19" t="s">
        <v>38</v>
      </c>
      <c r="E4281" s="11" t="s">
        <v>35</v>
      </c>
      <c r="F4281" s="19">
        <v>0</v>
      </c>
      <c r="G4281" s="19">
        <f>F4281*H4281</f>
        <v>0</v>
      </c>
      <c r="H4281" s="35" t="s">
        <v>115</v>
      </c>
      <c r="I4281" s="39"/>
    </row>
    <row r="4282" spans="1:9" x14ac:dyDescent="0.25">
      <c r="A4282" s="10"/>
      <c r="B4282" s="129" t="s">
        <v>33</v>
      </c>
      <c r="C4282" s="130"/>
      <c r="D4282" s="130"/>
      <c r="E4282" s="130"/>
      <c r="F4282" s="130"/>
      <c r="G4282" s="143"/>
      <c r="H4282" s="35"/>
      <c r="I4282" s="39"/>
    </row>
    <row r="4283" spans="1:9" ht="27" x14ac:dyDescent="0.25">
      <c r="A4283" s="10" t="s">
        <v>113</v>
      </c>
      <c r="B4283" s="10" t="s">
        <v>2529</v>
      </c>
      <c r="C4283" s="10" t="s">
        <v>62</v>
      </c>
      <c r="D4283" s="19" t="s">
        <v>34</v>
      </c>
      <c r="E4283" s="11" t="s">
        <v>35</v>
      </c>
      <c r="F4283" s="19">
        <v>0</v>
      </c>
      <c r="G4283" s="19">
        <f>F4283*H4283</f>
        <v>0</v>
      </c>
      <c r="H4283" s="35" t="s">
        <v>115</v>
      </c>
      <c r="I4283" s="39"/>
    </row>
    <row r="4284" spans="1:9" x14ac:dyDescent="0.25">
      <c r="A4284" s="133" t="s">
        <v>2643</v>
      </c>
      <c r="B4284" s="134"/>
      <c r="C4284" s="134"/>
      <c r="D4284" s="134"/>
      <c r="E4284" s="134"/>
      <c r="F4284" s="134"/>
      <c r="G4284" s="134"/>
      <c r="H4284" s="134"/>
      <c r="I4284" s="39"/>
    </row>
    <row r="4285" spans="1:9" x14ac:dyDescent="0.25">
      <c r="A4285" s="129" t="s">
        <v>9</v>
      </c>
      <c r="B4285" s="130"/>
      <c r="C4285" s="130"/>
      <c r="D4285" s="130"/>
      <c r="E4285" s="130"/>
      <c r="F4285" s="130"/>
      <c r="G4285" s="130"/>
      <c r="H4285" s="130"/>
      <c r="I4285" s="39"/>
    </row>
    <row r="4286" spans="1:9" x14ac:dyDescent="0.25">
      <c r="A4286" s="10" t="s">
        <v>136</v>
      </c>
      <c r="B4286" s="10" t="s">
        <v>2245</v>
      </c>
      <c r="C4286" s="10" t="s">
        <v>97</v>
      </c>
      <c r="D4286" s="10" t="s">
        <v>11</v>
      </c>
      <c r="E4286" s="10" t="s">
        <v>12</v>
      </c>
      <c r="F4286" s="10">
        <v>48888.89</v>
      </c>
      <c r="G4286" s="58">
        <f>F4286*H4286</f>
        <v>2200000.0499999998</v>
      </c>
      <c r="H4286" s="10">
        <v>45</v>
      </c>
      <c r="I4286" s="39"/>
    </row>
    <row r="4287" spans="1:9" x14ac:dyDescent="0.25">
      <c r="A4287" s="10" t="s">
        <v>136</v>
      </c>
      <c r="B4287" s="10" t="s">
        <v>2246</v>
      </c>
      <c r="C4287" s="10" t="s">
        <v>1063</v>
      </c>
      <c r="D4287" s="10" t="s">
        <v>11</v>
      </c>
      <c r="E4287" s="10" t="s">
        <v>12</v>
      </c>
      <c r="F4287" s="10">
        <v>20833.34</v>
      </c>
      <c r="G4287" s="58">
        <f>F4287*H4287</f>
        <v>500000.16000000003</v>
      </c>
      <c r="H4287" s="10">
        <v>24</v>
      </c>
      <c r="I4287" s="39"/>
    </row>
    <row r="4288" spans="1:9" ht="40.5" x14ac:dyDescent="0.25">
      <c r="A4288" s="10"/>
      <c r="B4288" s="10" t="s">
        <v>2409</v>
      </c>
      <c r="C4288" s="10" t="s">
        <v>2410</v>
      </c>
      <c r="D4288" s="19" t="s">
        <v>38</v>
      </c>
      <c r="E4288" s="11" t="s">
        <v>12</v>
      </c>
      <c r="F4288" s="19">
        <v>0</v>
      </c>
      <c r="G4288" s="19">
        <f>F4288*H4288</f>
        <v>0</v>
      </c>
      <c r="H4288" s="35">
        <v>5</v>
      </c>
      <c r="I4288" s="39"/>
    </row>
    <row r="4289" spans="1:9" ht="40.5" x14ac:dyDescent="0.25">
      <c r="A4289" s="10"/>
      <c r="B4289" s="10" t="s">
        <v>2411</v>
      </c>
      <c r="C4289" s="10" t="s">
        <v>2412</v>
      </c>
      <c r="D4289" s="19" t="s">
        <v>38</v>
      </c>
      <c r="E4289" s="11" t="s">
        <v>12</v>
      </c>
      <c r="F4289" s="19">
        <v>0</v>
      </c>
      <c r="G4289" s="19">
        <f>F4289*H4289</f>
        <v>0</v>
      </c>
      <c r="H4289" s="35">
        <v>5</v>
      </c>
      <c r="I4289" s="39"/>
    </row>
    <row r="4290" spans="1:9" ht="40.5" x14ac:dyDescent="0.25">
      <c r="A4290" s="10"/>
      <c r="B4290" s="10" t="s">
        <v>2413</v>
      </c>
      <c r="C4290" s="10" t="s">
        <v>2414</v>
      </c>
      <c r="D4290" s="19" t="s">
        <v>38</v>
      </c>
      <c r="E4290" s="11" t="s">
        <v>12</v>
      </c>
      <c r="F4290" s="19">
        <v>0</v>
      </c>
      <c r="G4290" s="19">
        <f>F4290*H4290</f>
        <v>0</v>
      </c>
      <c r="H4290" s="35">
        <v>5</v>
      </c>
      <c r="I4290" s="39"/>
    </row>
    <row r="4291" spans="1:9" x14ac:dyDescent="0.25">
      <c r="A4291" s="129" t="s">
        <v>39</v>
      </c>
      <c r="B4291" s="130"/>
      <c r="C4291" s="130"/>
      <c r="D4291" s="130"/>
      <c r="E4291" s="130"/>
      <c r="F4291" s="130"/>
      <c r="G4291" s="130"/>
      <c r="H4291" s="130"/>
      <c r="I4291" s="39"/>
    </row>
    <row r="4292" spans="1:9" ht="27" x14ac:dyDescent="0.25">
      <c r="A4292" s="10" t="s">
        <v>113</v>
      </c>
      <c r="B4292" s="10" t="s">
        <v>3651</v>
      </c>
      <c r="C4292" s="10" t="s">
        <v>63</v>
      </c>
      <c r="D4292" s="10" t="s">
        <v>38</v>
      </c>
      <c r="E4292" s="10" t="s">
        <v>35</v>
      </c>
      <c r="F4292" s="10">
        <v>3156318</v>
      </c>
      <c r="G4292" s="10">
        <v>3156318</v>
      </c>
      <c r="H4292" s="10" t="s">
        <v>115</v>
      </c>
      <c r="I4292" s="39"/>
    </row>
    <row r="4293" spans="1:9" ht="27" x14ac:dyDescent="0.25">
      <c r="A4293" s="10" t="s">
        <v>113</v>
      </c>
      <c r="B4293" s="10" t="s">
        <v>3652</v>
      </c>
      <c r="C4293" s="10" t="s">
        <v>63</v>
      </c>
      <c r="D4293" s="10" t="s">
        <v>38</v>
      </c>
      <c r="E4293" s="10" t="s">
        <v>35</v>
      </c>
      <c r="F4293" s="10">
        <v>13860939</v>
      </c>
      <c r="G4293" s="10">
        <v>13860939</v>
      </c>
      <c r="H4293" s="10" t="s">
        <v>115</v>
      </c>
      <c r="I4293" s="39"/>
    </row>
    <row r="4294" spans="1:9" ht="27" x14ac:dyDescent="0.25">
      <c r="A4294" s="10" t="s">
        <v>113</v>
      </c>
      <c r="B4294" s="10" t="s">
        <v>3653</v>
      </c>
      <c r="C4294" s="10" t="s">
        <v>63</v>
      </c>
      <c r="D4294" s="10" t="s">
        <v>38</v>
      </c>
      <c r="E4294" s="10" t="s">
        <v>35</v>
      </c>
      <c r="F4294" s="10">
        <v>1885768</v>
      </c>
      <c r="G4294" s="10">
        <v>1885768</v>
      </c>
      <c r="H4294" s="10" t="s">
        <v>115</v>
      </c>
      <c r="I4294" s="39"/>
    </row>
    <row r="4295" spans="1:9" ht="27" x14ac:dyDescent="0.25">
      <c r="A4295" s="10" t="s">
        <v>113</v>
      </c>
      <c r="B4295" s="10" t="s">
        <v>3654</v>
      </c>
      <c r="C4295" s="10" t="s">
        <v>63</v>
      </c>
      <c r="D4295" s="10" t="s">
        <v>38</v>
      </c>
      <c r="E4295" s="10" t="s">
        <v>35</v>
      </c>
      <c r="F4295" s="10">
        <v>3441424</v>
      </c>
      <c r="G4295" s="10">
        <v>3441424</v>
      </c>
      <c r="H4295" s="10" t="s">
        <v>115</v>
      </c>
      <c r="I4295" s="39"/>
    </row>
    <row r="4296" spans="1:9" ht="27" x14ac:dyDescent="0.25">
      <c r="A4296" s="10" t="s">
        <v>113</v>
      </c>
      <c r="B4296" s="10" t="s">
        <v>3655</v>
      </c>
      <c r="C4296" s="10" t="s">
        <v>63</v>
      </c>
      <c r="D4296" s="10" t="s">
        <v>38</v>
      </c>
      <c r="E4296" s="10" t="s">
        <v>35</v>
      </c>
      <c r="F4296" s="10">
        <v>3349478</v>
      </c>
      <c r="G4296" s="10">
        <v>3349478</v>
      </c>
      <c r="H4296" s="10" t="s">
        <v>115</v>
      </c>
      <c r="I4296" s="39"/>
    </row>
    <row r="4297" spans="1:9" ht="27" x14ac:dyDescent="0.25">
      <c r="A4297" s="10" t="s">
        <v>113</v>
      </c>
      <c r="B4297" s="10" t="s">
        <v>3656</v>
      </c>
      <c r="C4297" s="10" t="s">
        <v>63</v>
      </c>
      <c r="D4297" s="10" t="s">
        <v>38</v>
      </c>
      <c r="E4297" s="10" t="s">
        <v>35</v>
      </c>
      <c r="F4297" s="10">
        <v>892363</v>
      </c>
      <c r="G4297" s="10">
        <v>892363</v>
      </c>
      <c r="H4297" s="10" t="s">
        <v>115</v>
      </c>
      <c r="I4297" s="39"/>
    </row>
    <row r="4298" spans="1:9" ht="27" x14ac:dyDescent="0.25">
      <c r="A4298" s="10" t="s">
        <v>113</v>
      </c>
      <c r="B4298" s="10" t="s">
        <v>3657</v>
      </c>
      <c r="C4298" s="10" t="s">
        <v>63</v>
      </c>
      <c r="D4298" s="10" t="s">
        <v>38</v>
      </c>
      <c r="E4298" s="10" t="s">
        <v>35</v>
      </c>
      <c r="F4298" s="10">
        <v>10842611</v>
      </c>
      <c r="G4298" s="10">
        <v>10842611</v>
      </c>
      <c r="H4298" s="10" t="s">
        <v>115</v>
      </c>
      <c r="I4298" s="39"/>
    </row>
    <row r="4299" spans="1:9" ht="27" x14ac:dyDescent="0.25">
      <c r="A4299" s="10" t="s">
        <v>113</v>
      </c>
      <c r="B4299" s="10" t="s">
        <v>3658</v>
      </c>
      <c r="C4299" s="10" t="s">
        <v>63</v>
      </c>
      <c r="D4299" s="10" t="s">
        <v>38</v>
      </c>
      <c r="E4299" s="10" t="s">
        <v>35</v>
      </c>
      <c r="F4299" s="10">
        <v>4180712</v>
      </c>
      <c r="G4299" s="10">
        <v>4180712</v>
      </c>
      <c r="H4299" s="10" t="s">
        <v>115</v>
      </c>
      <c r="I4299" s="39"/>
    </row>
    <row r="4300" spans="1:9" ht="27" x14ac:dyDescent="0.25">
      <c r="A4300" s="10" t="s">
        <v>113</v>
      </c>
      <c r="B4300" s="10" t="s">
        <v>3659</v>
      </c>
      <c r="C4300" s="10" t="s">
        <v>63</v>
      </c>
      <c r="D4300" s="10" t="s">
        <v>38</v>
      </c>
      <c r="E4300" s="10" t="s">
        <v>35</v>
      </c>
      <c r="F4300" s="10">
        <v>9751947</v>
      </c>
      <c r="G4300" s="10">
        <v>9751947</v>
      </c>
      <c r="H4300" s="10" t="s">
        <v>115</v>
      </c>
      <c r="I4300" s="39"/>
    </row>
    <row r="4301" spans="1:9" ht="27" x14ac:dyDescent="0.25">
      <c r="A4301" s="10" t="s">
        <v>113</v>
      </c>
      <c r="B4301" s="10" t="s">
        <v>3660</v>
      </c>
      <c r="C4301" s="10" t="s">
        <v>63</v>
      </c>
      <c r="D4301" s="10" t="s">
        <v>38</v>
      </c>
      <c r="E4301" s="10" t="s">
        <v>35</v>
      </c>
      <c r="F4301" s="10">
        <v>2478738</v>
      </c>
      <c r="G4301" s="10">
        <v>2478738</v>
      </c>
      <c r="H4301" s="10" t="s">
        <v>115</v>
      </c>
      <c r="I4301" s="39"/>
    </row>
    <row r="4302" spans="1:9" ht="27" x14ac:dyDescent="0.25">
      <c r="A4302" s="10" t="s">
        <v>113</v>
      </c>
      <c r="B4302" s="10" t="s">
        <v>3661</v>
      </c>
      <c r="C4302" s="10" t="s">
        <v>63</v>
      </c>
      <c r="D4302" s="10" t="s">
        <v>38</v>
      </c>
      <c r="E4302" s="10" t="s">
        <v>35</v>
      </c>
      <c r="F4302" s="10">
        <v>35432445</v>
      </c>
      <c r="G4302" s="10">
        <v>35432445</v>
      </c>
      <c r="H4302" s="10" t="s">
        <v>115</v>
      </c>
      <c r="I4302" s="39"/>
    </row>
    <row r="4303" spans="1:9" ht="27" x14ac:dyDescent="0.25">
      <c r="A4303" s="10" t="s">
        <v>113</v>
      </c>
      <c r="B4303" s="10" t="s">
        <v>3662</v>
      </c>
      <c r="C4303" s="10" t="s">
        <v>63</v>
      </c>
      <c r="D4303" s="10" t="s">
        <v>38</v>
      </c>
      <c r="E4303" s="10" t="s">
        <v>35</v>
      </c>
      <c r="F4303" s="10">
        <v>13220010</v>
      </c>
      <c r="G4303" s="10">
        <v>13220010</v>
      </c>
      <c r="H4303" s="10" t="s">
        <v>115</v>
      </c>
      <c r="I4303" s="39"/>
    </row>
    <row r="4304" spans="1:9" ht="27" x14ac:dyDescent="0.25">
      <c r="A4304" s="10" t="s">
        <v>113</v>
      </c>
      <c r="B4304" s="10" t="s">
        <v>3663</v>
      </c>
      <c r="C4304" s="10" t="s">
        <v>63</v>
      </c>
      <c r="D4304" s="10" t="s">
        <v>38</v>
      </c>
      <c r="E4304" s="10" t="s">
        <v>35</v>
      </c>
      <c r="F4304" s="10">
        <v>23951003</v>
      </c>
      <c r="G4304" s="10">
        <v>23951003</v>
      </c>
      <c r="H4304" s="10" t="s">
        <v>115</v>
      </c>
      <c r="I4304" s="39"/>
    </row>
    <row r="4305" spans="1:9" ht="27" x14ac:dyDescent="0.25">
      <c r="A4305" s="10" t="s">
        <v>113</v>
      </c>
      <c r="B4305" s="10" t="s">
        <v>3664</v>
      </c>
      <c r="C4305" s="10" t="s">
        <v>63</v>
      </c>
      <c r="D4305" s="10" t="s">
        <v>38</v>
      </c>
      <c r="E4305" s="10" t="s">
        <v>35</v>
      </c>
      <c r="F4305" s="10">
        <v>11637255</v>
      </c>
      <c r="G4305" s="10">
        <v>11637255</v>
      </c>
      <c r="H4305" s="10" t="s">
        <v>115</v>
      </c>
      <c r="I4305" s="39"/>
    </row>
    <row r="4306" spans="1:9" ht="27" x14ac:dyDescent="0.25">
      <c r="A4306" s="10"/>
      <c r="B4306" s="10" t="s">
        <v>2269</v>
      </c>
      <c r="C4306" s="10" t="s">
        <v>63</v>
      </c>
      <c r="D4306" s="19" t="s">
        <v>38</v>
      </c>
      <c r="E4306" s="11" t="s">
        <v>35</v>
      </c>
      <c r="F4306" s="19">
        <v>0</v>
      </c>
      <c r="G4306" s="19">
        <f t="shared" ref="G4306:G4315" si="93">F4306*H4306</f>
        <v>0</v>
      </c>
      <c r="H4306" s="35" t="s">
        <v>115</v>
      </c>
      <c r="I4306" s="39"/>
    </row>
    <row r="4307" spans="1:9" ht="27" x14ac:dyDescent="0.25">
      <c r="A4307" s="10"/>
      <c r="B4307" s="10" t="s">
        <v>2525</v>
      </c>
      <c r="C4307" s="10" t="s">
        <v>139</v>
      </c>
      <c r="D4307" s="19" t="s">
        <v>38</v>
      </c>
      <c r="E4307" s="11" t="s">
        <v>35</v>
      </c>
      <c r="F4307" s="19">
        <v>0</v>
      </c>
      <c r="G4307" s="19">
        <f t="shared" si="93"/>
        <v>0</v>
      </c>
      <c r="H4307" s="35" t="s">
        <v>115</v>
      </c>
      <c r="I4307" s="39"/>
    </row>
    <row r="4308" spans="1:9" ht="27" x14ac:dyDescent="0.25">
      <c r="A4308" s="10"/>
      <c r="B4308" s="10" t="s">
        <v>2526</v>
      </c>
      <c r="C4308" s="10" t="s">
        <v>139</v>
      </c>
      <c r="D4308" s="19" t="s">
        <v>38</v>
      </c>
      <c r="E4308" s="11" t="s">
        <v>35</v>
      </c>
      <c r="F4308" s="19">
        <v>0</v>
      </c>
      <c r="G4308" s="19">
        <f t="shared" si="93"/>
        <v>0</v>
      </c>
      <c r="H4308" s="35" t="s">
        <v>115</v>
      </c>
      <c r="I4308" s="39"/>
    </row>
    <row r="4309" spans="1:9" ht="27" x14ac:dyDescent="0.25">
      <c r="A4309" s="10">
        <v>4251</v>
      </c>
      <c r="B4309" s="10" t="s">
        <v>2809</v>
      </c>
      <c r="C4309" s="10" t="s">
        <v>63</v>
      </c>
      <c r="D4309" s="19" t="s">
        <v>38</v>
      </c>
      <c r="E4309" s="11" t="s">
        <v>35</v>
      </c>
      <c r="F4309" s="19">
        <v>0</v>
      </c>
      <c r="G4309" s="19">
        <f t="shared" si="93"/>
        <v>0</v>
      </c>
      <c r="H4309" s="35" t="s">
        <v>115</v>
      </c>
      <c r="I4309" s="39"/>
    </row>
    <row r="4310" spans="1:9" ht="27" x14ac:dyDescent="0.25">
      <c r="A4310" s="10">
        <v>5113</v>
      </c>
      <c r="B4310" s="10" t="s">
        <v>3539</v>
      </c>
      <c r="C4310" s="10" t="s">
        <v>63</v>
      </c>
      <c r="D4310" s="19" t="s">
        <v>38</v>
      </c>
      <c r="E4310" s="11" t="s">
        <v>35</v>
      </c>
      <c r="F4310" s="19">
        <v>0</v>
      </c>
      <c r="G4310" s="19">
        <f t="shared" ref="G4310" si="94">F4310*H4310</f>
        <v>0</v>
      </c>
      <c r="H4310" s="35" t="s">
        <v>115</v>
      </c>
      <c r="I4310" s="39"/>
    </row>
    <row r="4311" spans="1:9" ht="27" x14ac:dyDescent="0.25">
      <c r="A4311" s="10" t="s">
        <v>132</v>
      </c>
      <c r="B4311" s="10" t="s">
        <v>2174</v>
      </c>
      <c r="C4311" s="10" t="s">
        <v>142</v>
      </c>
      <c r="D4311" s="19" t="s">
        <v>38</v>
      </c>
      <c r="E4311" s="11" t="s">
        <v>35</v>
      </c>
      <c r="F4311" s="19">
        <v>0</v>
      </c>
      <c r="G4311" s="19">
        <f t="shared" si="93"/>
        <v>0</v>
      </c>
      <c r="H4311" s="35" t="s">
        <v>115</v>
      </c>
      <c r="I4311" s="39"/>
    </row>
    <row r="4312" spans="1:9" ht="27" x14ac:dyDescent="0.25">
      <c r="A4312" s="10" t="s">
        <v>132</v>
      </c>
      <c r="B4312" s="10" t="s">
        <v>1133</v>
      </c>
      <c r="C4312" s="10" t="s">
        <v>139</v>
      </c>
      <c r="D4312" s="19" t="s">
        <v>38</v>
      </c>
      <c r="E4312" s="11" t="s">
        <v>35</v>
      </c>
      <c r="F4312" s="19">
        <v>0</v>
      </c>
      <c r="G4312" s="19">
        <f t="shared" si="93"/>
        <v>0</v>
      </c>
      <c r="H4312" s="35" t="s">
        <v>115</v>
      </c>
      <c r="I4312" s="39"/>
    </row>
    <row r="4313" spans="1:9" ht="27" x14ac:dyDescent="0.25">
      <c r="A4313" s="10" t="s">
        <v>132</v>
      </c>
      <c r="B4313" s="10" t="s">
        <v>1134</v>
      </c>
      <c r="C4313" s="10" t="s">
        <v>139</v>
      </c>
      <c r="D4313" s="19" t="s">
        <v>38</v>
      </c>
      <c r="E4313" s="11" t="s">
        <v>35</v>
      </c>
      <c r="F4313" s="19">
        <v>0</v>
      </c>
      <c r="G4313" s="19">
        <f t="shared" si="93"/>
        <v>0</v>
      </c>
      <c r="H4313" s="35" t="s">
        <v>115</v>
      </c>
      <c r="I4313" s="39"/>
    </row>
    <row r="4314" spans="1:9" ht="27" x14ac:dyDescent="0.25">
      <c r="A4314" s="10" t="s">
        <v>113</v>
      </c>
      <c r="B4314" s="10" t="s">
        <v>1084</v>
      </c>
      <c r="C4314" s="10" t="s">
        <v>141</v>
      </c>
      <c r="D4314" s="19" t="s">
        <v>38</v>
      </c>
      <c r="E4314" s="11" t="s">
        <v>35</v>
      </c>
      <c r="F4314" s="19">
        <v>0</v>
      </c>
      <c r="G4314" s="19">
        <f t="shared" si="93"/>
        <v>0</v>
      </c>
      <c r="H4314" s="35" t="s">
        <v>115</v>
      </c>
      <c r="I4314" s="39"/>
    </row>
    <row r="4315" spans="1:9" ht="27" x14ac:dyDescent="0.25">
      <c r="A4315" s="10" t="s">
        <v>116</v>
      </c>
      <c r="B4315" s="10" t="s">
        <v>2269</v>
      </c>
      <c r="C4315" s="10" t="s">
        <v>63</v>
      </c>
      <c r="D4315" s="19" t="s">
        <v>38</v>
      </c>
      <c r="E4315" s="11" t="s">
        <v>35</v>
      </c>
      <c r="F4315" s="19">
        <v>0</v>
      </c>
      <c r="G4315" s="19">
        <f t="shared" si="93"/>
        <v>0</v>
      </c>
      <c r="H4315" s="35" t="s">
        <v>115</v>
      </c>
      <c r="I4315" s="39"/>
    </row>
    <row r="4316" spans="1:9" x14ac:dyDescent="0.25">
      <c r="A4316" s="129" t="s">
        <v>33</v>
      </c>
      <c r="B4316" s="130"/>
      <c r="C4316" s="130"/>
      <c r="D4316" s="130"/>
      <c r="E4316" s="130"/>
      <c r="F4316" s="130"/>
      <c r="G4316" s="130"/>
      <c r="H4316" s="130"/>
      <c r="I4316" s="39"/>
    </row>
    <row r="4317" spans="1:9" ht="27" x14ac:dyDescent="0.25">
      <c r="A4317" s="10" t="s">
        <v>113</v>
      </c>
      <c r="B4317" s="10" t="s">
        <v>3665</v>
      </c>
      <c r="C4317" s="10" t="s">
        <v>62</v>
      </c>
      <c r="D4317" s="10" t="s">
        <v>34</v>
      </c>
      <c r="E4317" s="10" t="s">
        <v>35</v>
      </c>
      <c r="F4317" s="10">
        <v>18540</v>
      </c>
      <c r="G4317" s="10">
        <v>18540</v>
      </c>
      <c r="H4317" s="10" t="s">
        <v>115</v>
      </c>
      <c r="I4317" s="39"/>
    </row>
    <row r="4318" spans="1:9" ht="27" x14ac:dyDescent="0.25">
      <c r="A4318" s="10" t="s">
        <v>113</v>
      </c>
      <c r="B4318" s="10" t="s">
        <v>3666</v>
      </c>
      <c r="C4318" s="10" t="s">
        <v>62</v>
      </c>
      <c r="D4318" s="10" t="s">
        <v>34</v>
      </c>
      <c r="E4318" s="10" t="s">
        <v>35</v>
      </c>
      <c r="F4318" s="10">
        <v>81420</v>
      </c>
      <c r="G4318" s="10">
        <v>81420</v>
      </c>
      <c r="H4318" s="10" t="s">
        <v>115</v>
      </c>
      <c r="I4318" s="39"/>
    </row>
    <row r="4319" spans="1:9" ht="27" x14ac:dyDescent="0.25">
      <c r="A4319" s="10" t="s">
        <v>113</v>
      </c>
      <c r="B4319" s="10" t="s">
        <v>3667</v>
      </c>
      <c r="C4319" s="10" t="s">
        <v>62</v>
      </c>
      <c r="D4319" s="10" t="s">
        <v>34</v>
      </c>
      <c r="E4319" s="10" t="s">
        <v>35</v>
      </c>
      <c r="F4319" s="10">
        <v>11077</v>
      </c>
      <c r="G4319" s="10">
        <v>11077</v>
      </c>
      <c r="H4319" s="10" t="s">
        <v>115</v>
      </c>
      <c r="I4319" s="39"/>
    </row>
    <row r="4320" spans="1:9" ht="27" x14ac:dyDescent="0.25">
      <c r="A4320" s="10" t="s">
        <v>113</v>
      </c>
      <c r="B4320" s="10" t="s">
        <v>3668</v>
      </c>
      <c r="C4320" s="10" t="s">
        <v>62</v>
      </c>
      <c r="D4320" s="10" t="s">
        <v>34</v>
      </c>
      <c r="E4320" s="10" t="s">
        <v>35</v>
      </c>
      <c r="F4320" s="10">
        <v>20215</v>
      </c>
      <c r="G4320" s="10">
        <v>20215</v>
      </c>
      <c r="H4320" s="10" t="s">
        <v>115</v>
      </c>
      <c r="I4320" s="39"/>
    </row>
    <row r="4321" spans="1:9" ht="27" x14ac:dyDescent="0.25">
      <c r="A4321" s="10" t="s">
        <v>113</v>
      </c>
      <c r="B4321" s="10" t="s">
        <v>3669</v>
      </c>
      <c r="C4321" s="10" t="s">
        <v>62</v>
      </c>
      <c r="D4321" s="10" t="s">
        <v>34</v>
      </c>
      <c r="E4321" s="10" t="s">
        <v>35</v>
      </c>
      <c r="F4321" s="10">
        <v>19675</v>
      </c>
      <c r="G4321" s="10">
        <v>19675</v>
      </c>
      <c r="H4321" s="10" t="s">
        <v>115</v>
      </c>
      <c r="I4321" s="39"/>
    </row>
    <row r="4322" spans="1:9" ht="27" x14ac:dyDescent="0.25">
      <c r="A4322" s="10" t="s">
        <v>113</v>
      </c>
      <c r="B4322" s="10" t="s">
        <v>3670</v>
      </c>
      <c r="C4322" s="10" t="s">
        <v>62</v>
      </c>
      <c r="D4322" s="10" t="s">
        <v>34</v>
      </c>
      <c r="E4322" s="10" t="s">
        <v>35</v>
      </c>
      <c r="F4322" s="10">
        <v>63690</v>
      </c>
      <c r="G4322" s="10">
        <v>63690</v>
      </c>
      <c r="H4322" s="10" t="s">
        <v>115</v>
      </c>
      <c r="I4322" s="39"/>
    </row>
    <row r="4323" spans="1:9" ht="27" x14ac:dyDescent="0.25">
      <c r="A4323" s="10" t="s">
        <v>113</v>
      </c>
      <c r="B4323" s="10" t="s">
        <v>3671</v>
      </c>
      <c r="C4323" s="10" t="s">
        <v>62</v>
      </c>
      <c r="D4323" s="10" t="s">
        <v>34</v>
      </c>
      <c r="E4323" s="10" t="s">
        <v>35</v>
      </c>
      <c r="F4323" s="10">
        <v>24557</v>
      </c>
      <c r="G4323" s="10">
        <v>24557</v>
      </c>
      <c r="H4323" s="10" t="s">
        <v>115</v>
      </c>
      <c r="I4323" s="39"/>
    </row>
    <row r="4324" spans="1:9" ht="27" x14ac:dyDescent="0.25">
      <c r="A4324" s="10" t="s">
        <v>113</v>
      </c>
      <c r="B4324" s="10" t="s">
        <v>3672</v>
      </c>
      <c r="C4324" s="10" t="s">
        <v>62</v>
      </c>
      <c r="D4324" s="10" t="s">
        <v>34</v>
      </c>
      <c r="E4324" s="10" t="s">
        <v>35</v>
      </c>
      <c r="F4324" s="10">
        <v>5241</v>
      </c>
      <c r="G4324" s="10">
        <v>5241</v>
      </c>
      <c r="H4324" s="10" t="s">
        <v>115</v>
      </c>
      <c r="I4324" s="39"/>
    </row>
    <row r="4325" spans="1:9" ht="27" x14ac:dyDescent="0.25">
      <c r="A4325" s="10" t="s">
        <v>113</v>
      </c>
      <c r="B4325" s="10" t="s">
        <v>3673</v>
      </c>
      <c r="C4325" s="10" t="s">
        <v>62</v>
      </c>
      <c r="D4325" s="10" t="s">
        <v>34</v>
      </c>
      <c r="E4325" s="10" t="s">
        <v>35</v>
      </c>
      <c r="F4325" s="10">
        <v>57283</v>
      </c>
      <c r="G4325" s="10">
        <v>57283</v>
      </c>
      <c r="H4325" s="10" t="s">
        <v>115</v>
      </c>
      <c r="I4325" s="39"/>
    </row>
    <row r="4326" spans="1:9" ht="27" x14ac:dyDescent="0.25">
      <c r="A4326" s="10" t="s">
        <v>113</v>
      </c>
      <c r="B4326" s="10" t="s">
        <v>3674</v>
      </c>
      <c r="C4326" s="10" t="s">
        <v>62</v>
      </c>
      <c r="D4326" s="10" t="s">
        <v>34</v>
      </c>
      <c r="E4326" s="10" t="s">
        <v>35</v>
      </c>
      <c r="F4326" s="10">
        <v>14560</v>
      </c>
      <c r="G4326" s="10">
        <v>14560</v>
      </c>
      <c r="H4326" s="10" t="s">
        <v>115</v>
      </c>
      <c r="I4326" s="39"/>
    </row>
    <row r="4327" spans="1:9" ht="27" x14ac:dyDescent="0.25">
      <c r="A4327" s="10" t="s">
        <v>113</v>
      </c>
      <c r="B4327" s="10" t="s">
        <v>3675</v>
      </c>
      <c r="C4327" s="10" t="s">
        <v>62</v>
      </c>
      <c r="D4327" s="10" t="s">
        <v>34</v>
      </c>
      <c r="E4327" s="10" t="s">
        <v>35</v>
      </c>
      <c r="F4327" s="10">
        <v>209154</v>
      </c>
      <c r="G4327" s="10">
        <v>209154</v>
      </c>
      <c r="H4327" s="10" t="s">
        <v>115</v>
      </c>
      <c r="I4327" s="39"/>
    </row>
    <row r="4328" spans="1:9" ht="27" x14ac:dyDescent="0.25">
      <c r="A4328" s="10" t="s">
        <v>113</v>
      </c>
      <c r="B4328" s="10" t="s">
        <v>3676</v>
      </c>
      <c r="C4328" s="10" t="s">
        <v>62</v>
      </c>
      <c r="D4328" s="10" t="s">
        <v>34</v>
      </c>
      <c r="E4328" s="10" t="s">
        <v>35</v>
      </c>
      <c r="F4328" s="10">
        <v>77655</v>
      </c>
      <c r="G4328" s="10">
        <v>77655</v>
      </c>
      <c r="H4328" s="10" t="s">
        <v>115</v>
      </c>
      <c r="I4328" s="39"/>
    </row>
    <row r="4329" spans="1:9" ht="27" x14ac:dyDescent="0.25">
      <c r="A4329" s="10" t="s">
        <v>113</v>
      </c>
      <c r="B4329" s="10" t="s">
        <v>3677</v>
      </c>
      <c r="C4329" s="10" t="s">
        <v>62</v>
      </c>
      <c r="D4329" s="10" t="s">
        <v>34</v>
      </c>
      <c r="E4329" s="10" t="s">
        <v>35</v>
      </c>
      <c r="F4329" s="10">
        <v>140690</v>
      </c>
      <c r="G4329" s="10">
        <v>140690</v>
      </c>
      <c r="H4329" s="10" t="s">
        <v>115</v>
      </c>
      <c r="I4329" s="39"/>
    </row>
    <row r="4330" spans="1:9" ht="27" x14ac:dyDescent="0.25">
      <c r="A4330" s="10" t="s">
        <v>113</v>
      </c>
      <c r="B4330" s="10" t="s">
        <v>3678</v>
      </c>
      <c r="C4330" s="10" t="s">
        <v>62</v>
      </c>
      <c r="D4330" s="10" t="s">
        <v>34</v>
      </c>
      <c r="E4330" s="10" t="s">
        <v>35</v>
      </c>
      <c r="F4330" s="10">
        <v>68358</v>
      </c>
      <c r="G4330" s="10">
        <v>68358</v>
      </c>
      <c r="H4330" s="10" t="s">
        <v>115</v>
      </c>
      <c r="I4330" s="39"/>
    </row>
    <row r="4331" spans="1:9" ht="27" x14ac:dyDescent="0.25">
      <c r="A4331" s="10">
        <v>4212</v>
      </c>
      <c r="B4331" s="10" t="s">
        <v>2985</v>
      </c>
      <c r="C4331" s="10" t="s">
        <v>112</v>
      </c>
      <c r="D4331" s="10" t="s">
        <v>38</v>
      </c>
      <c r="E4331" s="10" t="s">
        <v>35</v>
      </c>
      <c r="F4331" s="10">
        <v>0</v>
      </c>
      <c r="G4331" s="10">
        <f t="shared" ref="G4331:G4343" si="95">F4331*H4331</f>
        <v>0</v>
      </c>
      <c r="H4331" s="10" t="s">
        <v>115</v>
      </c>
      <c r="I4331" s="39"/>
    </row>
    <row r="4332" spans="1:9" ht="27" x14ac:dyDescent="0.25">
      <c r="A4332" s="10">
        <v>4212</v>
      </c>
      <c r="B4332" s="35" t="s">
        <v>2986</v>
      </c>
      <c r="C4332" s="35" t="s">
        <v>112</v>
      </c>
      <c r="D4332" s="35" t="s">
        <v>38</v>
      </c>
      <c r="E4332" s="35" t="s">
        <v>35</v>
      </c>
      <c r="F4332" s="35">
        <v>0</v>
      </c>
      <c r="G4332" s="35">
        <f t="shared" si="95"/>
        <v>0</v>
      </c>
      <c r="H4332" s="35" t="s">
        <v>115</v>
      </c>
      <c r="I4332" s="39"/>
    </row>
    <row r="4333" spans="1:9" ht="27" x14ac:dyDescent="0.25">
      <c r="A4333" s="10">
        <v>4212</v>
      </c>
      <c r="B4333" s="35" t="s">
        <v>2987</v>
      </c>
      <c r="C4333" s="35" t="s">
        <v>112</v>
      </c>
      <c r="D4333" s="35" t="s">
        <v>38</v>
      </c>
      <c r="E4333" s="35" t="s">
        <v>35</v>
      </c>
      <c r="F4333" s="35">
        <v>0</v>
      </c>
      <c r="G4333" s="35">
        <f t="shared" si="95"/>
        <v>0</v>
      </c>
      <c r="H4333" s="35" t="s">
        <v>115</v>
      </c>
      <c r="I4333" s="39"/>
    </row>
    <row r="4334" spans="1:9" ht="27" x14ac:dyDescent="0.25">
      <c r="A4334" s="10"/>
      <c r="B4334" s="10" t="s">
        <v>2530</v>
      </c>
      <c r="C4334" s="10" t="s">
        <v>62</v>
      </c>
      <c r="D4334" s="19" t="s">
        <v>34</v>
      </c>
      <c r="E4334" s="11" t="s">
        <v>35</v>
      </c>
      <c r="F4334" s="19">
        <v>0</v>
      </c>
      <c r="G4334" s="19">
        <f t="shared" si="95"/>
        <v>0</v>
      </c>
      <c r="H4334" s="35" t="s">
        <v>115</v>
      </c>
      <c r="I4334" s="39"/>
    </row>
    <row r="4335" spans="1:9" ht="27" x14ac:dyDescent="0.25">
      <c r="A4335" s="10"/>
      <c r="B4335" s="10" t="s">
        <v>2267</v>
      </c>
      <c r="C4335" s="10" t="s">
        <v>112</v>
      </c>
      <c r="D4335" s="19" t="s">
        <v>38</v>
      </c>
      <c r="E4335" s="11" t="s">
        <v>35</v>
      </c>
      <c r="F4335" s="19">
        <v>0</v>
      </c>
      <c r="G4335" s="19">
        <f t="shared" si="95"/>
        <v>0</v>
      </c>
      <c r="H4335" s="35" t="s">
        <v>115</v>
      </c>
      <c r="I4335" s="39"/>
    </row>
    <row r="4336" spans="1:9" ht="27" x14ac:dyDescent="0.25">
      <c r="A4336" s="10"/>
      <c r="B4336" s="10" t="s">
        <v>2268</v>
      </c>
      <c r="C4336" s="10" t="s">
        <v>112</v>
      </c>
      <c r="D4336" s="19" t="s">
        <v>38</v>
      </c>
      <c r="E4336" s="11" t="s">
        <v>35</v>
      </c>
      <c r="F4336" s="19">
        <v>0</v>
      </c>
      <c r="G4336" s="19">
        <f t="shared" si="95"/>
        <v>0</v>
      </c>
      <c r="H4336" s="35" t="s">
        <v>115</v>
      </c>
      <c r="I4336" s="39"/>
    </row>
    <row r="4337" spans="1:9" ht="27" x14ac:dyDescent="0.25">
      <c r="A4337" s="10"/>
      <c r="B4337" s="10" t="s">
        <v>1956</v>
      </c>
      <c r="C4337" s="10" t="s">
        <v>112</v>
      </c>
      <c r="D4337" s="10" t="s">
        <v>38</v>
      </c>
      <c r="E4337" s="10" t="s">
        <v>35</v>
      </c>
      <c r="F4337" s="10">
        <v>196078</v>
      </c>
      <c r="G4337" s="10">
        <v>196078</v>
      </c>
      <c r="H4337" s="35" t="s">
        <v>115</v>
      </c>
      <c r="I4337" s="39"/>
    </row>
    <row r="4338" spans="1:9" ht="27" x14ac:dyDescent="0.25">
      <c r="A4338" s="10"/>
      <c r="B4338" s="10" t="s">
        <v>1955</v>
      </c>
      <c r="C4338" s="10" t="s">
        <v>112</v>
      </c>
      <c r="D4338" s="10" t="s">
        <v>38</v>
      </c>
      <c r="E4338" s="10" t="s">
        <v>35</v>
      </c>
      <c r="F4338" s="10">
        <v>784320</v>
      </c>
      <c r="G4338" s="10">
        <v>784320</v>
      </c>
      <c r="H4338" s="10" t="s">
        <v>115</v>
      </c>
      <c r="I4338" s="39"/>
    </row>
    <row r="4339" spans="1:9" ht="27" x14ac:dyDescent="0.25">
      <c r="A4339" s="10" t="s">
        <v>113</v>
      </c>
      <c r="B4339" s="10" t="s">
        <v>1085</v>
      </c>
      <c r="C4339" s="10" t="s">
        <v>62</v>
      </c>
      <c r="D4339" s="19" t="s">
        <v>34</v>
      </c>
      <c r="E4339" s="11" t="s">
        <v>35</v>
      </c>
      <c r="F4339" s="19">
        <v>0</v>
      </c>
      <c r="G4339" s="19">
        <f t="shared" si="95"/>
        <v>0</v>
      </c>
      <c r="H4339" s="35" t="s">
        <v>115</v>
      </c>
      <c r="I4339" s="39"/>
    </row>
    <row r="4340" spans="1:9" ht="27" x14ac:dyDescent="0.25">
      <c r="A4340" s="10" t="s">
        <v>116</v>
      </c>
      <c r="B4340" s="10" t="s">
        <v>2267</v>
      </c>
      <c r="C4340" s="10" t="s">
        <v>112</v>
      </c>
      <c r="D4340" s="19" t="s">
        <v>38</v>
      </c>
      <c r="E4340" s="11" t="s">
        <v>35</v>
      </c>
      <c r="F4340" s="19">
        <v>0</v>
      </c>
      <c r="G4340" s="19">
        <f t="shared" si="95"/>
        <v>0</v>
      </c>
      <c r="H4340" s="35" t="s">
        <v>115</v>
      </c>
      <c r="I4340" s="39"/>
    </row>
    <row r="4341" spans="1:9" ht="27" x14ac:dyDescent="0.25">
      <c r="A4341" s="10" t="s">
        <v>113</v>
      </c>
      <c r="B4341" s="10" t="s">
        <v>2268</v>
      </c>
      <c r="C4341" s="10" t="s">
        <v>112</v>
      </c>
      <c r="D4341" s="19" t="s">
        <v>38</v>
      </c>
      <c r="E4341" s="11" t="s">
        <v>35</v>
      </c>
      <c r="F4341" s="19">
        <v>0</v>
      </c>
      <c r="G4341" s="19">
        <f t="shared" si="95"/>
        <v>0</v>
      </c>
      <c r="H4341" s="35" t="s">
        <v>115</v>
      </c>
      <c r="I4341" s="39"/>
    </row>
    <row r="4342" spans="1:9" ht="27" x14ac:dyDescent="0.25">
      <c r="A4342" s="10">
        <v>5113</v>
      </c>
      <c r="B4342" s="10" t="s">
        <v>3540</v>
      </c>
      <c r="C4342" s="10" t="s">
        <v>62</v>
      </c>
      <c r="D4342" s="10" t="s">
        <v>34</v>
      </c>
      <c r="E4342" s="10" t="s">
        <v>35</v>
      </c>
      <c r="F4342" s="10">
        <v>0</v>
      </c>
      <c r="G4342" s="10">
        <f t="shared" ref="G4342" si="96">F4342*H4342</f>
        <v>0</v>
      </c>
      <c r="H4342" s="10" t="s">
        <v>115</v>
      </c>
      <c r="I4342" s="39"/>
    </row>
    <row r="4343" spans="1:9" ht="27" x14ac:dyDescent="0.25">
      <c r="A4343" s="10" t="s">
        <v>116</v>
      </c>
      <c r="B4343" s="10" t="s">
        <v>882</v>
      </c>
      <c r="C4343" s="10" t="s">
        <v>62</v>
      </c>
      <c r="D4343" s="19" t="s">
        <v>34</v>
      </c>
      <c r="E4343" s="11" t="s">
        <v>35</v>
      </c>
      <c r="F4343" s="19">
        <v>0</v>
      </c>
      <c r="G4343" s="19">
        <f t="shared" si="95"/>
        <v>0</v>
      </c>
      <c r="H4343" s="35" t="s">
        <v>115</v>
      </c>
      <c r="I4343" s="39"/>
    </row>
    <row r="4344" spans="1:9" x14ac:dyDescent="0.25">
      <c r="A4344" s="133" t="s">
        <v>2681</v>
      </c>
      <c r="B4344" s="134"/>
      <c r="C4344" s="134"/>
      <c r="D4344" s="134"/>
      <c r="E4344" s="134"/>
      <c r="F4344" s="134"/>
      <c r="G4344" s="134"/>
      <c r="H4344" s="134"/>
      <c r="I4344" s="39"/>
    </row>
    <row r="4345" spans="1:9" x14ac:dyDescent="0.25">
      <c r="A4345" s="129" t="s">
        <v>33</v>
      </c>
      <c r="B4345" s="130"/>
      <c r="C4345" s="130"/>
      <c r="D4345" s="130"/>
      <c r="E4345" s="130"/>
      <c r="F4345" s="130"/>
      <c r="G4345" s="130"/>
      <c r="H4345" s="130"/>
      <c r="I4345" s="39"/>
    </row>
    <row r="4346" spans="1:9" s="4" customFormat="1" ht="36" customHeight="1" x14ac:dyDescent="0.25">
      <c r="A4346" s="10" t="s">
        <v>130</v>
      </c>
      <c r="B4346" s="10" t="s">
        <v>2120</v>
      </c>
      <c r="C4346" s="10" t="s">
        <v>129</v>
      </c>
      <c r="D4346" s="10" t="s">
        <v>11</v>
      </c>
      <c r="E4346" s="10" t="s">
        <v>35</v>
      </c>
      <c r="F4346" s="10">
        <v>150000</v>
      </c>
      <c r="G4346" s="10">
        <v>150000</v>
      </c>
      <c r="H4346" s="10" t="s">
        <v>115</v>
      </c>
      <c r="I4346" s="43"/>
    </row>
    <row r="4347" spans="1:9" ht="40.5" x14ac:dyDescent="0.25">
      <c r="A4347" s="10" t="s">
        <v>130</v>
      </c>
      <c r="B4347" s="10" t="s">
        <v>2113</v>
      </c>
      <c r="C4347" s="10" t="s">
        <v>129</v>
      </c>
      <c r="D4347" s="10" t="s">
        <v>11</v>
      </c>
      <c r="E4347" s="10" t="s">
        <v>35</v>
      </c>
      <c r="F4347" s="10">
        <v>87200</v>
      </c>
      <c r="G4347" s="10">
        <v>87200</v>
      </c>
      <c r="H4347" s="10" t="s">
        <v>115</v>
      </c>
      <c r="I4347" s="39"/>
    </row>
    <row r="4348" spans="1:9" ht="40.5" x14ac:dyDescent="0.25">
      <c r="A4348" s="10" t="s">
        <v>130</v>
      </c>
      <c r="B4348" s="10" t="s">
        <v>2117</v>
      </c>
      <c r="C4348" s="10" t="s">
        <v>129</v>
      </c>
      <c r="D4348" s="10" t="s">
        <v>11</v>
      </c>
      <c r="E4348" s="10" t="s">
        <v>35</v>
      </c>
      <c r="F4348" s="10">
        <v>584000</v>
      </c>
      <c r="G4348" s="10">
        <v>584000</v>
      </c>
      <c r="H4348" s="10" t="s">
        <v>115</v>
      </c>
      <c r="I4348" s="39"/>
    </row>
    <row r="4349" spans="1:9" ht="40.5" x14ac:dyDescent="0.25">
      <c r="A4349" s="10" t="s">
        <v>130</v>
      </c>
      <c r="B4349" s="10" t="s">
        <v>2109</v>
      </c>
      <c r="C4349" s="10" t="s">
        <v>129</v>
      </c>
      <c r="D4349" s="10" t="s">
        <v>11</v>
      </c>
      <c r="E4349" s="10" t="s">
        <v>35</v>
      </c>
      <c r="F4349" s="10">
        <v>1610000</v>
      </c>
      <c r="G4349" s="10">
        <v>1610000</v>
      </c>
      <c r="H4349" s="10" t="s">
        <v>115</v>
      </c>
      <c r="I4349" s="39"/>
    </row>
    <row r="4350" spans="1:9" ht="40.5" x14ac:dyDescent="0.25">
      <c r="A4350" s="10" t="s">
        <v>130</v>
      </c>
      <c r="B4350" s="10" t="s">
        <v>2110</v>
      </c>
      <c r="C4350" s="10" t="s">
        <v>129</v>
      </c>
      <c r="D4350" s="10" t="s">
        <v>11</v>
      </c>
      <c r="E4350" s="10" t="s">
        <v>35</v>
      </c>
      <c r="F4350" s="10">
        <v>425000</v>
      </c>
      <c r="G4350" s="10">
        <v>425000</v>
      </c>
      <c r="H4350" s="10" t="s">
        <v>115</v>
      </c>
      <c r="I4350" s="39"/>
    </row>
    <row r="4351" spans="1:9" ht="40.5" x14ac:dyDescent="0.25">
      <c r="A4351" s="10" t="s">
        <v>130</v>
      </c>
      <c r="B4351" s="10" t="s">
        <v>2112</v>
      </c>
      <c r="C4351" s="10" t="s">
        <v>129</v>
      </c>
      <c r="D4351" s="10" t="s">
        <v>11</v>
      </c>
      <c r="E4351" s="10" t="s">
        <v>35</v>
      </c>
      <c r="F4351" s="10">
        <v>220200</v>
      </c>
      <c r="G4351" s="10">
        <v>220200</v>
      </c>
      <c r="H4351" s="10" t="s">
        <v>115</v>
      </c>
      <c r="I4351" s="39"/>
    </row>
    <row r="4352" spans="1:9" ht="40.5" x14ac:dyDescent="0.25">
      <c r="A4352" s="10" t="s">
        <v>130</v>
      </c>
      <c r="B4352" s="10" t="s">
        <v>2118</v>
      </c>
      <c r="C4352" s="10" t="s">
        <v>129</v>
      </c>
      <c r="D4352" s="10" t="s">
        <v>11</v>
      </c>
      <c r="E4352" s="10" t="s">
        <v>35</v>
      </c>
      <c r="F4352" s="10">
        <v>135000</v>
      </c>
      <c r="G4352" s="10">
        <v>135000</v>
      </c>
      <c r="H4352" s="10" t="s">
        <v>115</v>
      </c>
      <c r="I4352" s="39"/>
    </row>
    <row r="4353" spans="1:9" ht="40.5" x14ac:dyDescent="0.25">
      <c r="A4353" s="10" t="s">
        <v>130</v>
      </c>
      <c r="B4353" s="10" t="s">
        <v>2111</v>
      </c>
      <c r="C4353" s="10" t="s">
        <v>129</v>
      </c>
      <c r="D4353" s="10" t="s">
        <v>11</v>
      </c>
      <c r="E4353" s="10" t="s">
        <v>35</v>
      </c>
      <c r="F4353" s="10">
        <v>430000</v>
      </c>
      <c r="G4353" s="10">
        <v>430000</v>
      </c>
      <c r="H4353" s="10" t="s">
        <v>115</v>
      </c>
      <c r="I4353" s="39"/>
    </row>
    <row r="4354" spans="1:9" ht="40.5" x14ac:dyDescent="0.25">
      <c r="A4354" s="10" t="s">
        <v>130</v>
      </c>
      <c r="B4354" s="10" t="s">
        <v>2114</v>
      </c>
      <c r="C4354" s="10" t="s">
        <v>129</v>
      </c>
      <c r="D4354" s="10" t="s">
        <v>11</v>
      </c>
      <c r="E4354" s="10" t="s">
        <v>35</v>
      </c>
      <c r="F4354" s="10">
        <v>658000</v>
      </c>
      <c r="G4354" s="10">
        <v>658000</v>
      </c>
      <c r="H4354" s="10" t="s">
        <v>115</v>
      </c>
      <c r="I4354" s="39"/>
    </row>
    <row r="4355" spans="1:9" ht="40.5" x14ac:dyDescent="0.25">
      <c r="A4355" s="10" t="s">
        <v>130</v>
      </c>
      <c r="B4355" s="10" t="s">
        <v>2119</v>
      </c>
      <c r="C4355" s="10" t="s">
        <v>129</v>
      </c>
      <c r="D4355" s="10" t="s">
        <v>11</v>
      </c>
      <c r="E4355" s="10" t="s">
        <v>35</v>
      </c>
      <c r="F4355" s="10">
        <v>204800</v>
      </c>
      <c r="G4355" s="10">
        <v>204800</v>
      </c>
      <c r="H4355" s="10" t="s">
        <v>115</v>
      </c>
      <c r="I4355" s="39"/>
    </row>
    <row r="4356" spans="1:9" ht="40.5" x14ac:dyDescent="0.25">
      <c r="A4356" s="10" t="s">
        <v>130</v>
      </c>
      <c r="B4356" s="10" t="s">
        <v>2121</v>
      </c>
      <c r="C4356" s="10" t="s">
        <v>129</v>
      </c>
      <c r="D4356" s="10" t="s">
        <v>11</v>
      </c>
      <c r="E4356" s="10" t="s">
        <v>35</v>
      </c>
      <c r="F4356" s="10">
        <v>790000</v>
      </c>
      <c r="G4356" s="10">
        <v>790000</v>
      </c>
      <c r="H4356" s="10" t="s">
        <v>115</v>
      </c>
      <c r="I4356" s="39"/>
    </row>
    <row r="4357" spans="1:9" ht="40.5" x14ac:dyDescent="0.25">
      <c r="A4357" s="10" t="s">
        <v>130</v>
      </c>
      <c r="B4357" s="10" t="s">
        <v>2115</v>
      </c>
      <c r="C4357" s="10" t="s">
        <v>129</v>
      </c>
      <c r="D4357" s="10" t="s">
        <v>11</v>
      </c>
      <c r="E4357" s="10" t="s">
        <v>35</v>
      </c>
      <c r="F4357" s="10">
        <v>1702800</v>
      </c>
      <c r="G4357" s="10">
        <v>1702800</v>
      </c>
      <c r="H4357" s="10" t="s">
        <v>115</v>
      </c>
      <c r="I4357" s="39"/>
    </row>
    <row r="4358" spans="1:9" ht="40.5" x14ac:dyDescent="0.25">
      <c r="A4358" s="10">
        <v>4239</v>
      </c>
      <c r="B4358" s="10" t="s">
        <v>2116</v>
      </c>
      <c r="C4358" s="10" t="s">
        <v>129</v>
      </c>
      <c r="D4358" s="10" t="s">
        <v>11</v>
      </c>
      <c r="E4358" s="10" t="s">
        <v>35</v>
      </c>
      <c r="F4358" s="10">
        <v>348000</v>
      </c>
      <c r="G4358" s="10">
        <v>348000</v>
      </c>
      <c r="H4358" s="10" t="s">
        <v>115</v>
      </c>
      <c r="I4358" s="39"/>
    </row>
    <row r="4359" spans="1:9" x14ac:dyDescent="0.25">
      <c r="A4359" s="133" t="s">
        <v>2644</v>
      </c>
      <c r="B4359" s="134"/>
      <c r="C4359" s="134"/>
      <c r="D4359" s="134"/>
      <c r="E4359" s="134"/>
      <c r="F4359" s="134"/>
      <c r="G4359" s="134"/>
      <c r="H4359" s="134"/>
      <c r="I4359" s="39"/>
    </row>
    <row r="4360" spans="1:9" x14ac:dyDescent="0.25">
      <c r="A4360" s="129" t="s">
        <v>33</v>
      </c>
      <c r="B4360" s="130"/>
      <c r="C4360" s="130"/>
      <c r="D4360" s="130"/>
      <c r="E4360" s="130"/>
      <c r="F4360" s="130"/>
      <c r="G4360" s="130"/>
      <c r="H4360" s="130"/>
      <c r="I4360" s="39"/>
    </row>
    <row r="4361" spans="1:9" ht="40.5" x14ac:dyDescent="0.25">
      <c r="A4361" s="10">
        <v>4239</v>
      </c>
      <c r="B4361" s="11" t="s">
        <v>905</v>
      </c>
      <c r="C4361" s="11" t="s">
        <v>119</v>
      </c>
      <c r="D4361" s="11" t="s">
        <v>11</v>
      </c>
      <c r="E4361" s="11" t="s">
        <v>35</v>
      </c>
      <c r="F4361" s="19">
        <v>2465000</v>
      </c>
      <c r="G4361" s="19">
        <v>2465000</v>
      </c>
      <c r="H4361" s="19" t="s">
        <v>115</v>
      </c>
      <c r="I4361" s="39"/>
    </row>
    <row r="4362" spans="1:9" ht="40.5" x14ac:dyDescent="0.25">
      <c r="A4362" s="10">
        <v>4239</v>
      </c>
      <c r="B4362" s="11" t="s">
        <v>904</v>
      </c>
      <c r="C4362" s="11" t="s">
        <v>119</v>
      </c>
      <c r="D4362" s="11" t="s">
        <v>11</v>
      </c>
      <c r="E4362" s="11" t="s">
        <v>35</v>
      </c>
      <c r="F4362" s="19">
        <v>1588000</v>
      </c>
      <c r="G4362" s="19">
        <v>1588000</v>
      </c>
      <c r="H4362" s="19" t="s">
        <v>115</v>
      </c>
      <c r="I4362" s="39"/>
    </row>
    <row r="4363" spans="1:9" ht="40.5" x14ac:dyDescent="0.25">
      <c r="A4363" s="10">
        <v>4239</v>
      </c>
      <c r="B4363" s="11" t="s">
        <v>906</v>
      </c>
      <c r="C4363" s="11" t="s">
        <v>119</v>
      </c>
      <c r="D4363" s="11" t="s">
        <v>11</v>
      </c>
      <c r="E4363" s="11" t="s">
        <v>35</v>
      </c>
      <c r="F4363" s="19">
        <v>968000</v>
      </c>
      <c r="G4363" s="19">
        <v>968000</v>
      </c>
      <c r="H4363" s="19" t="s">
        <v>115</v>
      </c>
      <c r="I4363" s="39"/>
    </row>
    <row r="4364" spans="1:9" ht="54" x14ac:dyDescent="0.25">
      <c r="A4364" s="10"/>
      <c r="B4364" s="11" t="s">
        <v>1827</v>
      </c>
      <c r="C4364" s="11" t="s">
        <v>127</v>
      </c>
      <c r="D4364" s="11" t="s">
        <v>11</v>
      </c>
      <c r="E4364" s="11" t="s">
        <v>35</v>
      </c>
      <c r="F4364" s="19">
        <v>0</v>
      </c>
      <c r="G4364" s="19">
        <f t="shared" ref="G4364:G4370" si="97">F4364*H4364</f>
        <v>0</v>
      </c>
      <c r="H4364" s="19" t="s">
        <v>115</v>
      </c>
      <c r="I4364" s="39"/>
    </row>
    <row r="4365" spans="1:9" ht="54" x14ac:dyDescent="0.25">
      <c r="A4365" s="10"/>
      <c r="B4365" s="10" t="s">
        <v>1828</v>
      </c>
      <c r="C4365" s="10" t="s">
        <v>127</v>
      </c>
      <c r="D4365" s="19" t="s">
        <v>11</v>
      </c>
      <c r="E4365" s="11" t="s">
        <v>35</v>
      </c>
      <c r="F4365" s="19">
        <v>0</v>
      </c>
      <c r="G4365" s="19">
        <f t="shared" si="97"/>
        <v>0</v>
      </c>
      <c r="H4365" s="19" t="s">
        <v>115</v>
      </c>
      <c r="I4365" s="39"/>
    </row>
    <row r="4366" spans="1:9" ht="40.5" x14ac:dyDescent="0.25">
      <c r="A4366" s="10" t="s">
        <v>130</v>
      </c>
      <c r="B4366" s="10" t="s">
        <v>904</v>
      </c>
      <c r="C4366" s="10" t="s">
        <v>119</v>
      </c>
      <c r="D4366" s="19" t="s">
        <v>11</v>
      </c>
      <c r="E4366" s="11" t="s">
        <v>35</v>
      </c>
      <c r="F4366" s="19">
        <v>0</v>
      </c>
      <c r="G4366" s="19">
        <f t="shared" si="97"/>
        <v>0</v>
      </c>
      <c r="H4366" s="35" t="s">
        <v>115</v>
      </c>
      <c r="I4366" s="39"/>
    </row>
    <row r="4367" spans="1:9" ht="40.5" x14ac:dyDescent="0.25">
      <c r="A4367" s="10" t="s">
        <v>130</v>
      </c>
      <c r="B4367" s="10" t="s">
        <v>905</v>
      </c>
      <c r="C4367" s="10" t="s">
        <v>119</v>
      </c>
      <c r="D4367" s="19" t="s">
        <v>11</v>
      </c>
      <c r="E4367" s="11" t="s">
        <v>35</v>
      </c>
      <c r="F4367" s="19">
        <v>0</v>
      </c>
      <c r="G4367" s="19">
        <f t="shared" si="97"/>
        <v>0</v>
      </c>
      <c r="H4367" s="35" t="s">
        <v>115</v>
      </c>
      <c r="I4367" s="39"/>
    </row>
    <row r="4368" spans="1:9" ht="40.5" x14ac:dyDescent="0.25">
      <c r="A4368" s="10" t="s">
        <v>130</v>
      </c>
      <c r="B4368" s="10" t="s">
        <v>906</v>
      </c>
      <c r="C4368" s="10" t="s">
        <v>119</v>
      </c>
      <c r="D4368" s="19" t="s">
        <v>11</v>
      </c>
      <c r="E4368" s="11" t="s">
        <v>35</v>
      </c>
      <c r="F4368" s="19">
        <v>0</v>
      </c>
      <c r="G4368" s="19">
        <f t="shared" si="97"/>
        <v>0</v>
      </c>
      <c r="H4368" s="35" t="s">
        <v>115</v>
      </c>
      <c r="I4368" s="39"/>
    </row>
    <row r="4369" spans="1:9" ht="40.5" x14ac:dyDescent="0.25">
      <c r="A4369" s="10" t="s">
        <v>130</v>
      </c>
      <c r="B4369" s="10" t="s">
        <v>2251</v>
      </c>
      <c r="C4369" s="10" t="s">
        <v>119</v>
      </c>
      <c r="D4369" s="19" t="s">
        <v>11</v>
      </c>
      <c r="E4369" s="19" t="s">
        <v>35</v>
      </c>
      <c r="F4369" s="19">
        <v>1643000</v>
      </c>
      <c r="G4369" s="19">
        <f t="shared" si="97"/>
        <v>1643000</v>
      </c>
      <c r="H4369" s="19" t="s">
        <v>115</v>
      </c>
      <c r="I4369" s="39"/>
    </row>
    <row r="4370" spans="1:9" ht="40.5" x14ac:dyDescent="0.25">
      <c r="A4370" s="10" t="s">
        <v>130</v>
      </c>
      <c r="B4370" s="10" t="s">
        <v>2252</v>
      </c>
      <c r="C4370" s="10" t="s">
        <v>119</v>
      </c>
      <c r="D4370" s="19" t="s">
        <v>11</v>
      </c>
      <c r="E4370" s="19" t="s">
        <v>35</v>
      </c>
      <c r="F4370" s="19">
        <v>148500</v>
      </c>
      <c r="G4370" s="19">
        <f t="shared" si="97"/>
        <v>148500</v>
      </c>
      <c r="H4370" s="19" t="s">
        <v>115</v>
      </c>
      <c r="I4370" s="39"/>
    </row>
    <row r="4371" spans="1:9" x14ac:dyDescent="0.25">
      <c r="A4371" s="133" t="s">
        <v>2709</v>
      </c>
      <c r="B4371" s="134"/>
      <c r="C4371" s="134"/>
      <c r="D4371" s="134"/>
      <c r="E4371" s="134"/>
      <c r="F4371" s="134"/>
      <c r="G4371" s="134"/>
      <c r="H4371" s="134"/>
      <c r="I4371" s="39"/>
    </row>
    <row r="4372" spans="1:9" x14ac:dyDescent="0.25">
      <c r="A4372" s="129" t="s">
        <v>9</v>
      </c>
      <c r="B4372" s="130"/>
      <c r="C4372" s="130"/>
      <c r="D4372" s="130"/>
      <c r="E4372" s="130"/>
      <c r="F4372" s="130"/>
      <c r="G4372" s="130"/>
      <c r="H4372" s="130"/>
      <c r="I4372" s="39"/>
    </row>
    <row r="4373" spans="1:9" ht="27" x14ac:dyDescent="0.25">
      <c r="A4373" s="38">
        <v>4239</v>
      </c>
      <c r="B4373" s="38" t="s">
        <v>3681</v>
      </c>
      <c r="C4373" s="38" t="s">
        <v>3682</v>
      </c>
      <c r="D4373" s="38" t="s">
        <v>11</v>
      </c>
      <c r="E4373" s="38" t="s">
        <v>12</v>
      </c>
      <c r="F4373" s="38">
        <v>170</v>
      </c>
      <c r="G4373" s="38">
        <f>+F4373*H4373</f>
        <v>843200</v>
      </c>
      <c r="H4373" s="38">
        <v>4960</v>
      </c>
      <c r="I4373" s="39"/>
    </row>
    <row r="4374" spans="1:9" ht="27" x14ac:dyDescent="0.25">
      <c r="A4374" s="38"/>
      <c r="B4374" s="38" t="s">
        <v>3683</v>
      </c>
      <c r="C4374" s="38" t="s">
        <v>3682</v>
      </c>
      <c r="D4374" s="38" t="s">
        <v>11</v>
      </c>
      <c r="E4374" s="38" t="s">
        <v>12</v>
      </c>
      <c r="F4374" s="38">
        <v>333</v>
      </c>
      <c r="G4374" s="38">
        <f t="shared" ref="G4374:G4375" si="98">+F4374*H4374</f>
        <v>449550</v>
      </c>
      <c r="H4374" s="38">
        <v>1350</v>
      </c>
      <c r="I4374" s="39"/>
    </row>
    <row r="4375" spans="1:9" x14ac:dyDescent="0.25">
      <c r="A4375" s="38"/>
      <c r="B4375" s="38" t="s">
        <v>3684</v>
      </c>
      <c r="C4375" s="38" t="s">
        <v>450</v>
      </c>
      <c r="D4375" s="38" t="s">
        <v>11</v>
      </c>
      <c r="E4375" s="38" t="s">
        <v>12</v>
      </c>
      <c r="F4375" s="38">
        <v>500000</v>
      </c>
      <c r="G4375" s="38">
        <f t="shared" si="98"/>
        <v>500000</v>
      </c>
      <c r="H4375" s="38" t="s">
        <v>115</v>
      </c>
      <c r="I4375" s="39"/>
    </row>
    <row r="4376" spans="1:9" x14ac:dyDescent="0.25">
      <c r="A4376" s="129" t="s">
        <v>33</v>
      </c>
      <c r="B4376" s="130"/>
      <c r="C4376" s="130"/>
      <c r="D4376" s="130"/>
      <c r="E4376" s="130"/>
      <c r="F4376" s="130"/>
      <c r="G4376" s="130"/>
      <c r="H4376" s="130"/>
      <c r="I4376" s="39"/>
    </row>
    <row r="4377" spans="1:9" x14ac:dyDescent="0.25">
      <c r="A4377" s="10" t="s">
        <v>130</v>
      </c>
      <c r="B4377" s="10" t="s">
        <v>880</v>
      </c>
      <c r="C4377" s="10" t="s">
        <v>450</v>
      </c>
      <c r="D4377" s="19" t="s">
        <v>34</v>
      </c>
      <c r="E4377" s="11" t="s">
        <v>35</v>
      </c>
      <c r="F4377" s="19">
        <v>0</v>
      </c>
      <c r="G4377" s="19">
        <f>F4377*H4377</f>
        <v>0</v>
      </c>
      <c r="H4377" s="35" t="s">
        <v>115</v>
      </c>
      <c r="I4377" s="39"/>
    </row>
    <row r="4378" spans="1:9" x14ac:dyDescent="0.25">
      <c r="A4378" s="133" t="s">
        <v>3686</v>
      </c>
      <c r="B4378" s="134"/>
      <c r="C4378" s="134"/>
      <c r="D4378" s="134"/>
      <c r="E4378" s="134"/>
      <c r="F4378" s="134"/>
      <c r="G4378" s="134"/>
      <c r="H4378" s="134"/>
      <c r="I4378" s="39"/>
    </row>
    <row r="4379" spans="1:9" x14ac:dyDescent="0.25">
      <c r="A4379" s="209" t="s">
        <v>39</v>
      </c>
      <c r="B4379" s="210"/>
      <c r="C4379" s="210"/>
      <c r="D4379" s="210"/>
      <c r="E4379" s="210"/>
      <c r="F4379" s="210"/>
      <c r="G4379" s="210"/>
      <c r="H4379" s="211"/>
      <c r="I4379" s="39"/>
    </row>
    <row r="4380" spans="1:9" ht="27" x14ac:dyDescent="0.25">
      <c r="A4380" s="10" t="s">
        <v>130</v>
      </c>
      <c r="B4380" s="10" t="s">
        <v>3687</v>
      </c>
      <c r="C4380" s="10" t="s">
        <v>105</v>
      </c>
      <c r="D4380" s="10" t="s">
        <v>11</v>
      </c>
      <c r="E4380" s="10" t="s">
        <v>35</v>
      </c>
      <c r="F4380" s="10">
        <v>394000</v>
      </c>
      <c r="G4380" s="10">
        <v>394000</v>
      </c>
      <c r="H4380" s="10">
        <v>1</v>
      </c>
      <c r="I4380" s="39"/>
    </row>
    <row r="4381" spans="1:9" ht="27" x14ac:dyDescent="0.25">
      <c r="A4381" s="10" t="s">
        <v>130</v>
      </c>
      <c r="B4381" s="10" t="s">
        <v>3688</v>
      </c>
      <c r="C4381" s="10" t="s">
        <v>120</v>
      </c>
      <c r="D4381" s="10" t="s">
        <v>11</v>
      </c>
      <c r="E4381" s="10" t="s">
        <v>35</v>
      </c>
      <c r="F4381" s="10">
        <v>264000</v>
      </c>
      <c r="G4381" s="10">
        <v>264000</v>
      </c>
      <c r="H4381" s="10">
        <v>1</v>
      </c>
      <c r="I4381" s="39"/>
    </row>
    <row r="4382" spans="1:9" ht="27" x14ac:dyDescent="0.25">
      <c r="A4382" s="10" t="s">
        <v>130</v>
      </c>
      <c r="B4382" s="10" t="s">
        <v>3689</v>
      </c>
      <c r="C4382" s="10" t="s">
        <v>120</v>
      </c>
      <c r="D4382" s="10" t="s">
        <v>11</v>
      </c>
      <c r="E4382" s="10" t="s">
        <v>35</v>
      </c>
      <c r="F4382" s="10">
        <v>462000</v>
      </c>
      <c r="G4382" s="10">
        <v>462000</v>
      </c>
      <c r="H4382" s="10">
        <v>1</v>
      </c>
      <c r="I4382" s="39"/>
    </row>
    <row r="4383" spans="1:9" ht="27" x14ac:dyDescent="0.25">
      <c r="A4383" s="10" t="s">
        <v>130</v>
      </c>
      <c r="B4383" s="10" t="s">
        <v>3690</v>
      </c>
      <c r="C4383" s="10" t="s">
        <v>120</v>
      </c>
      <c r="D4383" s="10" t="s">
        <v>11</v>
      </c>
      <c r="E4383" s="10" t="s">
        <v>35</v>
      </c>
      <c r="F4383" s="10">
        <v>396000</v>
      </c>
      <c r="G4383" s="10">
        <v>396000</v>
      </c>
      <c r="H4383" s="10">
        <v>1</v>
      </c>
      <c r="I4383" s="39"/>
    </row>
    <row r="4384" spans="1:9" ht="27" x14ac:dyDescent="0.25">
      <c r="A4384" s="10" t="s">
        <v>130</v>
      </c>
      <c r="B4384" s="10" t="s">
        <v>3691</v>
      </c>
      <c r="C4384" s="10" t="s">
        <v>120</v>
      </c>
      <c r="D4384" s="10" t="s">
        <v>11</v>
      </c>
      <c r="E4384" s="10" t="s">
        <v>35</v>
      </c>
      <c r="F4384" s="10">
        <v>264000</v>
      </c>
      <c r="G4384" s="10">
        <v>264000</v>
      </c>
      <c r="H4384" s="10">
        <v>1</v>
      </c>
      <c r="I4384" s="39"/>
    </row>
    <row r="4385" spans="1:9" ht="27" x14ac:dyDescent="0.25">
      <c r="A4385" s="10" t="s">
        <v>130</v>
      </c>
      <c r="B4385" s="10" t="s">
        <v>3692</v>
      </c>
      <c r="C4385" s="10" t="s">
        <v>120</v>
      </c>
      <c r="D4385" s="10" t="s">
        <v>11</v>
      </c>
      <c r="E4385" s="10" t="s">
        <v>35</v>
      </c>
      <c r="F4385" s="10">
        <v>396000</v>
      </c>
      <c r="G4385" s="10">
        <v>396000</v>
      </c>
      <c r="H4385" s="10">
        <v>1</v>
      </c>
      <c r="I4385" s="39"/>
    </row>
    <row r="4386" spans="1:9" x14ac:dyDescent="0.25">
      <c r="A4386" s="144" t="s">
        <v>9</v>
      </c>
      <c r="B4386" s="145"/>
      <c r="C4386" s="145"/>
      <c r="D4386" s="145"/>
      <c r="E4386" s="145"/>
      <c r="F4386" s="145"/>
      <c r="G4386" s="145"/>
      <c r="H4386" s="146"/>
      <c r="I4386" s="39"/>
    </row>
    <row r="4387" spans="1:9" x14ac:dyDescent="0.25">
      <c r="A4387" s="38">
        <v>4261</v>
      </c>
      <c r="B4387" s="38" t="s">
        <v>3850</v>
      </c>
      <c r="C4387" s="38" t="s">
        <v>3851</v>
      </c>
      <c r="D4387" s="38" t="s">
        <v>11</v>
      </c>
      <c r="E4387" s="38" t="s">
        <v>12</v>
      </c>
      <c r="F4387" s="38">
        <v>10000</v>
      </c>
      <c r="G4387" s="38">
        <f>+F4387*H4387</f>
        <v>1000000</v>
      </c>
      <c r="H4387" s="38">
        <v>100</v>
      </c>
      <c r="I4387" s="39"/>
    </row>
    <row r="4388" spans="1:9" x14ac:dyDescent="0.25">
      <c r="A4388" s="38">
        <v>4261</v>
      </c>
      <c r="B4388" s="38" t="s">
        <v>3852</v>
      </c>
      <c r="C4388" s="38" t="s">
        <v>2958</v>
      </c>
      <c r="D4388" s="38" t="s">
        <v>11</v>
      </c>
      <c r="E4388" s="38" t="s">
        <v>12</v>
      </c>
      <c r="F4388" s="38">
        <v>10000</v>
      </c>
      <c r="G4388" s="38">
        <f t="shared" ref="G4388:G4389" si="99">+F4388*H4388</f>
        <v>3000000</v>
      </c>
      <c r="H4388" s="38">
        <v>300</v>
      </c>
      <c r="I4388" s="39"/>
    </row>
    <row r="4389" spans="1:9" x14ac:dyDescent="0.25">
      <c r="A4389" s="38">
        <v>4261</v>
      </c>
      <c r="B4389" s="38" t="s">
        <v>3853</v>
      </c>
      <c r="C4389" s="38" t="s">
        <v>3854</v>
      </c>
      <c r="D4389" s="38" t="s">
        <v>11</v>
      </c>
      <c r="E4389" s="38" t="s">
        <v>12</v>
      </c>
      <c r="F4389" s="38">
        <v>6000</v>
      </c>
      <c r="G4389" s="38">
        <f t="shared" si="99"/>
        <v>990000</v>
      </c>
      <c r="H4389" s="38">
        <v>165</v>
      </c>
      <c r="I4389" s="39"/>
    </row>
    <row r="4390" spans="1:9" x14ac:dyDescent="0.25">
      <c r="A4390" s="133" t="s">
        <v>4244</v>
      </c>
      <c r="B4390" s="134"/>
      <c r="C4390" s="134"/>
      <c r="D4390" s="134"/>
      <c r="E4390" s="134"/>
      <c r="F4390" s="134"/>
      <c r="G4390" s="134"/>
      <c r="H4390" s="134"/>
      <c r="I4390" s="39"/>
    </row>
    <row r="4391" spans="1:9" x14ac:dyDescent="0.25">
      <c r="A4391" s="129" t="s">
        <v>39</v>
      </c>
      <c r="B4391" s="130"/>
      <c r="C4391" s="130"/>
      <c r="D4391" s="130"/>
      <c r="E4391" s="130"/>
      <c r="F4391" s="130"/>
      <c r="G4391" s="130"/>
      <c r="H4391" s="130"/>
      <c r="I4391" s="39"/>
    </row>
    <row r="4392" spans="1:9" ht="27" x14ac:dyDescent="0.25">
      <c r="A4392" s="38">
        <v>5129</v>
      </c>
      <c r="B4392" s="38" t="s">
        <v>4526</v>
      </c>
      <c r="C4392" s="38" t="s">
        <v>461</v>
      </c>
      <c r="D4392" s="38" t="s">
        <v>38</v>
      </c>
      <c r="E4392" s="38" t="s">
        <v>35</v>
      </c>
      <c r="F4392" s="38">
        <v>18980928</v>
      </c>
      <c r="G4392" s="38">
        <v>18980928</v>
      </c>
      <c r="H4392" s="38">
        <v>1</v>
      </c>
      <c r="I4392" s="39"/>
    </row>
    <row r="4393" spans="1:9" ht="27" x14ac:dyDescent="0.25">
      <c r="A4393" s="38">
        <v>5129</v>
      </c>
      <c r="B4393" s="38" t="s">
        <v>4243</v>
      </c>
      <c r="C4393" s="38" t="s">
        <v>461</v>
      </c>
      <c r="D4393" s="38" t="s">
        <v>38</v>
      </c>
      <c r="E4393" s="38" t="s">
        <v>35</v>
      </c>
      <c r="F4393" s="38">
        <v>19298688</v>
      </c>
      <c r="G4393" s="38">
        <v>19298688</v>
      </c>
      <c r="H4393" s="38">
        <v>1</v>
      </c>
      <c r="I4393" s="39"/>
    </row>
    <row r="4394" spans="1:9" x14ac:dyDescent="0.25">
      <c r="A4394" s="133" t="s">
        <v>2709</v>
      </c>
      <c r="B4394" s="134"/>
      <c r="C4394" s="134"/>
      <c r="D4394" s="134"/>
      <c r="E4394" s="134"/>
      <c r="F4394" s="134"/>
      <c r="G4394" s="134"/>
      <c r="H4394" s="134"/>
      <c r="I4394" s="39"/>
    </row>
    <row r="4395" spans="1:9" x14ac:dyDescent="0.25">
      <c r="A4395" s="129" t="s">
        <v>33</v>
      </c>
      <c r="B4395" s="130"/>
      <c r="C4395" s="130"/>
      <c r="D4395" s="130"/>
      <c r="E4395" s="130"/>
      <c r="F4395" s="130"/>
      <c r="G4395" s="130"/>
      <c r="H4395" s="130"/>
      <c r="I4395" s="39"/>
    </row>
    <row r="4396" spans="1:9" x14ac:dyDescent="0.25">
      <c r="A4396" s="38">
        <v>4267</v>
      </c>
      <c r="B4396" s="38" t="s">
        <v>3856</v>
      </c>
      <c r="C4396" s="38" t="s">
        <v>92</v>
      </c>
      <c r="D4396" s="38" t="s">
        <v>36</v>
      </c>
      <c r="E4396" s="38" t="s">
        <v>35</v>
      </c>
      <c r="F4396" s="38">
        <v>700000</v>
      </c>
      <c r="G4396" s="38">
        <v>700000</v>
      </c>
      <c r="H4396" s="38">
        <v>1</v>
      </c>
      <c r="I4396" s="39"/>
    </row>
    <row r="4397" spans="1:9" ht="16.5" customHeight="1" x14ac:dyDescent="0.25">
      <c r="A4397" s="138" t="s">
        <v>2710</v>
      </c>
      <c r="B4397" s="139"/>
      <c r="C4397" s="139"/>
      <c r="D4397" s="139"/>
      <c r="E4397" s="139"/>
      <c r="F4397" s="139"/>
      <c r="G4397" s="139"/>
      <c r="H4397" s="139"/>
      <c r="I4397" s="39"/>
    </row>
    <row r="4398" spans="1:9" x14ac:dyDescent="0.25">
      <c r="A4398" s="129" t="s">
        <v>33</v>
      </c>
      <c r="B4398" s="130"/>
      <c r="C4398" s="130"/>
      <c r="D4398" s="130"/>
      <c r="E4398" s="130"/>
      <c r="F4398" s="130"/>
      <c r="G4398" s="130"/>
      <c r="H4398" s="130"/>
      <c r="I4398" s="39"/>
    </row>
    <row r="4399" spans="1:9" x14ac:dyDescent="0.25">
      <c r="A4399" s="10" t="s">
        <v>130</v>
      </c>
      <c r="B4399" s="10" t="s">
        <v>3685</v>
      </c>
      <c r="C4399" s="10" t="s">
        <v>450</v>
      </c>
      <c r="D4399" s="10" t="s">
        <v>34</v>
      </c>
      <c r="E4399" s="10" t="s">
        <v>35</v>
      </c>
      <c r="F4399" s="10">
        <v>750000</v>
      </c>
      <c r="G4399" s="10">
        <f>+F4399*H4399</f>
        <v>750000</v>
      </c>
      <c r="H4399" s="10">
        <v>1</v>
      </c>
      <c r="I4399" s="39"/>
    </row>
    <row r="4400" spans="1:9" x14ac:dyDescent="0.25">
      <c r="A4400" s="10" t="s">
        <v>130</v>
      </c>
      <c r="B4400" s="10" t="s">
        <v>881</v>
      </c>
      <c r="C4400" s="10" t="s">
        <v>450</v>
      </c>
      <c r="D4400" s="10" t="s">
        <v>34</v>
      </c>
      <c r="E4400" s="10" t="s">
        <v>35</v>
      </c>
      <c r="F4400" s="10">
        <v>0</v>
      </c>
      <c r="G4400" s="10">
        <f>F4400*H4400</f>
        <v>0</v>
      </c>
      <c r="H4400" s="10">
        <v>1</v>
      </c>
      <c r="I4400" s="39"/>
    </row>
    <row r="4401" spans="1:9" x14ac:dyDescent="0.25">
      <c r="A4401" s="154" t="s">
        <v>2711</v>
      </c>
      <c r="B4401" s="155"/>
      <c r="C4401" s="155"/>
      <c r="D4401" s="155"/>
      <c r="E4401" s="155"/>
      <c r="F4401" s="155"/>
      <c r="G4401" s="155"/>
      <c r="H4401" s="155"/>
      <c r="I4401" s="39"/>
    </row>
    <row r="4402" spans="1:9" x14ac:dyDescent="0.25">
      <c r="A4402" s="138" t="s">
        <v>2712</v>
      </c>
      <c r="B4402" s="139"/>
      <c r="C4402" s="139"/>
      <c r="D4402" s="139"/>
      <c r="E4402" s="139"/>
      <c r="F4402" s="139"/>
      <c r="G4402" s="139"/>
      <c r="H4402" s="139"/>
      <c r="I4402" s="39"/>
    </row>
    <row r="4403" spans="1:9" x14ac:dyDescent="0.25">
      <c r="A4403" s="129" t="s">
        <v>9</v>
      </c>
      <c r="B4403" s="130"/>
      <c r="C4403" s="130"/>
      <c r="D4403" s="130"/>
      <c r="E4403" s="130"/>
      <c r="F4403" s="130"/>
      <c r="G4403" s="130"/>
      <c r="H4403" s="130"/>
      <c r="I4403" s="39"/>
    </row>
    <row r="4404" spans="1:9" x14ac:dyDescent="0.25">
      <c r="A4404" s="38">
        <v>5122</v>
      </c>
      <c r="B4404" s="38" t="s">
        <v>5432</v>
      </c>
      <c r="C4404" s="38" t="s">
        <v>5433</v>
      </c>
      <c r="D4404" s="38" t="s">
        <v>11</v>
      </c>
      <c r="E4404" s="38" t="s">
        <v>12</v>
      </c>
      <c r="F4404" s="38">
        <v>130000</v>
      </c>
      <c r="G4404" s="38">
        <f>+F4404*H4404</f>
        <v>260000</v>
      </c>
      <c r="H4404" s="38">
        <v>2</v>
      </c>
      <c r="I4404" s="39"/>
    </row>
    <row r="4405" spans="1:9" x14ac:dyDescent="0.25">
      <c r="A4405" s="38" t="s">
        <v>154</v>
      </c>
      <c r="B4405" s="38" t="s">
        <v>5414</v>
      </c>
      <c r="C4405" s="38" t="s">
        <v>5415</v>
      </c>
      <c r="D4405" s="38" t="s">
        <v>11</v>
      </c>
      <c r="E4405" s="38" t="s">
        <v>12</v>
      </c>
      <c r="F4405" s="38">
        <v>30000</v>
      </c>
      <c r="G4405" s="38">
        <f>+F4405*H4405</f>
        <v>120000</v>
      </c>
      <c r="H4405" s="38">
        <v>4</v>
      </c>
      <c r="I4405" s="39"/>
    </row>
    <row r="4406" spans="1:9" x14ac:dyDescent="0.25">
      <c r="A4406" s="38" t="s">
        <v>154</v>
      </c>
      <c r="B4406" s="38" t="s">
        <v>5416</v>
      </c>
      <c r="C4406" s="38" t="s">
        <v>4207</v>
      </c>
      <c r="D4406" s="38" t="s">
        <v>11</v>
      </c>
      <c r="E4406" s="38" t="s">
        <v>12</v>
      </c>
      <c r="F4406" s="38">
        <v>250000</v>
      </c>
      <c r="G4406" s="38">
        <f>+F4406*H4406</f>
        <v>750000</v>
      </c>
      <c r="H4406" s="38">
        <v>3</v>
      </c>
      <c r="I4406" s="39"/>
    </row>
    <row r="4407" spans="1:9" x14ac:dyDescent="0.25">
      <c r="A4407" s="38">
        <v>5122</v>
      </c>
      <c r="B4407" s="38" t="s">
        <v>5406</v>
      </c>
      <c r="C4407" s="38" t="s">
        <v>186</v>
      </c>
      <c r="D4407" s="38" t="s">
        <v>11</v>
      </c>
      <c r="E4407" s="38" t="s">
        <v>12</v>
      </c>
      <c r="F4407" s="38">
        <v>70000</v>
      </c>
      <c r="G4407" s="38">
        <f>+F4407*H4407</f>
        <v>140000</v>
      </c>
      <c r="H4407" s="38">
        <v>2</v>
      </c>
      <c r="I4407" s="39"/>
    </row>
    <row r="4408" spans="1:9" x14ac:dyDescent="0.25">
      <c r="A4408" s="38">
        <v>5122</v>
      </c>
      <c r="B4408" s="38" t="s">
        <v>5407</v>
      </c>
      <c r="C4408" s="38" t="s">
        <v>188</v>
      </c>
      <c r="D4408" s="38" t="s">
        <v>11</v>
      </c>
      <c r="E4408" s="38" t="s">
        <v>12</v>
      </c>
      <c r="F4408" s="38">
        <v>90000</v>
      </c>
      <c r="G4408" s="38">
        <f t="shared" ref="G4408:G4411" si="100">+F4408*H4408</f>
        <v>270000</v>
      </c>
      <c r="H4408" s="38">
        <v>3</v>
      </c>
      <c r="I4408" s="39"/>
    </row>
    <row r="4409" spans="1:9" x14ac:dyDescent="0.25">
      <c r="A4409" s="38">
        <v>5122</v>
      </c>
      <c r="B4409" s="38" t="s">
        <v>5408</v>
      </c>
      <c r="C4409" s="38" t="s">
        <v>79</v>
      </c>
      <c r="D4409" s="38" t="s">
        <v>11</v>
      </c>
      <c r="E4409" s="38" t="s">
        <v>12</v>
      </c>
      <c r="F4409" s="38">
        <v>95000</v>
      </c>
      <c r="G4409" s="38">
        <f t="shared" si="100"/>
        <v>95000</v>
      </c>
      <c r="H4409" s="38">
        <v>1</v>
      </c>
      <c r="I4409" s="39"/>
    </row>
    <row r="4410" spans="1:9" x14ac:dyDescent="0.25">
      <c r="A4410" s="38">
        <v>5122</v>
      </c>
      <c r="B4410" s="38" t="s">
        <v>5409</v>
      </c>
      <c r="C4410" s="38" t="s">
        <v>185</v>
      </c>
      <c r="D4410" s="38" t="s">
        <v>11</v>
      </c>
      <c r="E4410" s="38" t="s">
        <v>12</v>
      </c>
      <c r="F4410" s="38">
        <v>30000</v>
      </c>
      <c r="G4410" s="38">
        <f t="shared" si="100"/>
        <v>180000</v>
      </c>
      <c r="H4410" s="38">
        <v>6</v>
      </c>
      <c r="I4410" s="39"/>
    </row>
    <row r="4411" spans="1:9" x14ac:dyDescent="0.25">
      <c r="A4411" s="38">
        <v>5122</v>
      </c>
      <c r="B4411" s="38" t="s">
        <v>5410</v>
      </c>
      <c r="C4411" s="38" t="s">
        <v>181</v>
      </c>
      <c r="D4411" s="38" t="s">
        <v>11</v>
      </c>
      <c r="E4411" s="38" t="s">
        <v>12</v>
      </c>
      <c r="F4411" s="38">
        <v>75000</v>
      </c>
      <c r="G4411" s="38">
        <f t="shared" si="100"/>
        <v>225000</v>
      </c>
      <c r="H4411" s="38">
        <v>3</v>
      </c>
      <c r="I4411" s="39"/>
    </row>
    <row r="4412" spans="1:9" x14ac:dyDescent="0.25">
      <c r="A4412" s="38">
        <v>4267</v>
      </c>
      <c r="B4412" s="38" t="s">
        <v>4261</v>
      </c>
      <c r="C4412" s="38" t="s">
        <v>1523</v>
      </c>
      <c r="D4412" s="38" t="s">
        <v>11</v>
      </c>
      <c r="E4412" s="38" t="s">
        <v>12</v>
      </c>
      <c r="F4412" s="38">
        <v>5000</v>
      </c>
      <c r="G4412" s="38">
        <f>+F4412*H4412</f>
        <v>10000</v>
      </c>
      <c r="H4412" s="38">
        <v>2</v>
      </c>
      <c r="I4412" s="39"/>
    </row>
    <row r="4413" spans="1:9" ht="27" x14ac:dyDescent="0.25">
      <c r="A4413" s="38">
        <v>4267</v>
      </c>
      <c r="B4413" s="38" t="s">
        <v>4262</v>
      </c>
      <c r="C4413" s="38" t="s">
        <v>1036</v>
      </c>
      <c r="D4413" s="38" t="s">
        <v>11</v>
      </c>
      <c r="E4413" s="38" t="s">
        <v>12</v>
      </c>
      <c r="F4413" s="38">
        <v>400</v>
      </c>
      <c r="G4413" s="38">
        <f t="shared" ref="G4413:G4434" si="101">+F4413*H4413</f>
        <v>8000</v>
      </c>
      <c r="H4413" s="38">
        <v>20</v>
      </c>
      <c r="I4413" s="39"/>
    </row>
    <row r="4414" spans="1:9" ht="27" x14ac:dyDescent="0.25">
      <c r="A4414" s="38">
        <v>4267</v>
      </c>
      <c r="B4414" s="38" t="s">
        <v>4263</v>
      </c>
      <c r="C4414" s="38" t="s">
        <v>1036</v>
      </c>
      <c r="D4414" s="38" t="s">
        <v>11</v>
      </c>
      <c r="E4414" s="38" t="s">
        <v>12</v>
      </c>
      <c r="F4414" s="38">
        <v>1100</v>
      </c>
      <c r="G4414" s="38">
        <f t="shared" si="101"/>
        <v>11000</v>
      </c>
      <c r="H4414" s="38">
        <v>10</v>
      </c>
      <c r="I4414" s="39"/>
    </row>
    <row r="4415" spans="1:9" x14ac:dyDescent="0.25">
      <c r="A4415" s="38">
        <v>4267</v>
      </c>
      <c r="B4415" s="38" t="s">
        <v>4264</v>
      </c>
      <c r="C4415" s="38" t="s">
        <v>1041</v>
      </c>
      <c r="D4415" s="38" t="s">
        <v>11</v>
      </c>
      <c r="E4415" s="38" t="s">
        <v>12</v>
      </c>
      <c r="F4415" s="38">
        <v>120</v>
      </c>
      <c r="G4415" s="38">
        <f t="shared" si="101"/>
        <v>1200</v>
      </c>
      <c r="H4415" s="38">
        <v>10</v>
      </c>
      <c r="I4415" s="39"/>
    </row>
    <row r="4416" spans="1:9" x14ac:dyDescent="0.25">
      <c r="A4416" s="38">
        <v>4267</v>
      </c>
      <c r="B4416" s="38" t="s">
        <v>4265</v>
      </c>
      <c r="C4416" s="38" t="s">
        <v>1528</v>
      </c>
      <c r="D4416" s="38" t="s">
        <v>11</v>
      </c>
      <c r="E4416" s="38" t="s">
        <v>12</v>
      </c>
      <c r="F4416" s="38">
        <v>8000</v>
      </c>
      <c r="G4416" s="38">
        <f t="shared" si="101"/>
        <v>80000</v>
      </c>
      <c r="H4416" s="38">
        <v>10</v>
      </c>
      <c r="I4416" s="39"/>
    </row>
    <row r="4417" spans="1:9" x14ac:dyDescent="0.25">
      <c r="A4417" s="38">
        <v>4267</v>
      </c>
      <c r="B4417" s="38" t="s">
        <v>4266</v>
      </c>
      <c r="C4417" s="38" t="s">
        <v>810</v>
      </c>
      <c r="D4417" s="38" t="s">
        <v>11</v>
      </c>
      <c r="E4417" s="38" t="s">
        <v>12</v>
      </c>
      <c r="F4417" s="38">
        <v>1800</v>
      </c>
      <c r="G4417" s="38">
        <f t="shared" si="101"/>
        <v>9000</v>
      </c>
      <c r="H4417" s="38">
        <v>5</v>
      </c>
      <c r="I4417" s="39"/>
    </row>
    <row r="4418" spans="1:9" x14ac:dyDescent="0.25">
      <c r="A4418" s="38">
        <v>4267</v>
      </c>
      <c r="B4418" s="38" t="s">
        <v>4267</v>
      </c>
      <c r="C4418" s="38" t="s">
        <v>225</v>
      </c>
      <c r="D4418" s="38" t="s">
        <v>11</v>
      </c>
      <c r="E4418" s="38" t="s">
        <v>12</v>
      </c>
      <c r="F4418" s="38">
        <v>3500</v>
      </c>
      <c r="G4418" s="38">
        <f t="shared" si="101"/>
        <v>17500</v>
      </c>
      <c r="H4418" s="38">
        <v>5</v>
      </c>
      <c r="I4418" s="39"/>
    </row>
    <row r="4419" spans="1:9" x14ac:dyDescent="0.25">
      <c r="A4419" s="38">
        <v>4267</v>
      </c>
      <c r="B4419" s="38" t="s">
        <v>4268</v>
      </c>
      <c r="C4419" s="38" t="s">
        <v>26</v>
      </c>
      <c r="D4419" s="38" t="s">
        <v>11</v>
      </c>
      <c r="E4419" s="38" t="s">
        <v>12</v>
      </c>
      <c r="F4419" s="38">
        <v>120</v>
      </c>
      <c r="G4419" s="38">
        <f t="shared" si="101"/>
        <v>36000</v>
      </c>
      <c r="H4419" s="38">
        <v>300</v>
      </c>
      <c r="I4419" s="39"/>
    </row>
    <row r="4420" spans="1:9" x14ac:dyDescent="0.25">
      <c r="A4420" s="38">
        <v>4267</v>
      </c>
      <c r="B4420" s="38" t="s">
        <v>4269</v>
      </c>
      <c r="C4420" s="38" t="s">
        <v>27</v>
      </c>
      <c r="D4420" s="38" t="s">
        <v>11</v>
      </c>
      <c r="E4420" s="38" t="s">
        <v>12</v>
      </c>
      <c r="F4420" s="38">
        <v>500</v>
      </c>
      <c r="G4420" s="38">
        <f t="shared" si="101"/>
        <v>1000</v>
      </c>
      <c r="H4420" s="38">
        <v>2</v>
      </c>
      <c r="I4420" s="39"/>
    </row>
    <row r="4421" spans="1:9" x14ac:dyDescent="0.25">
      <c r="A4421" s="38">
        <v>4267</v>
      </c>
      <c r="B4421" s="38" t="s">
        <v>4270</v>
      </c>
      <c r="C4421" s="38" t="s">
        <v>27</v>
      </c>
      <c r="D4421" s="38" t="s">
        <v>11</v>
      </c>
      <c r="E4421" s="38" t="s">
        <v>12</v>
      </c>
      <c r="F4421" s="38">
        <v>700</v>
      </c>
      <c r="G4421" s="38">
        <f t="shared" si="101"/>
        <v>1400</v>
      </c>
      <c r="H4421" s="38">
        <v>2</v>
      </c>
      <c r="I4421" s="39"/>
    </row>
    <row r="4422" spans="1:9" x14ac:dyDescent="0.25">
      <c r="A4422" s="38">
        <v>4267</v>
      </c>
      <c r="B4422" s="38" t="s">
        <v>4271</v>
      </c>
      <c r="C4422" s="38" t="s">
        <v>27</v>
      </c>
      <c r="D4422" s="38" t="s">
        <v>11</v>
      </c>
      <c r="E4422" s="38" t="s">
        <v>12</v>
      </c>
      <c r="F4422" s="38">
        <v>800</v>
      </c>
      <c r="G4422" s="38">
        <f t="shared" si="101"/>
        <v>800</v>
      </c>
      <c r="H4422" s="38">
        <v>1</v>
      </c>
      <c r="I4422" s="39"/>
    </row>
    <row r="4423" spans="1:9" x14ac:dyDescent="0.25">
      <c r="A4423" s="38">
        <v>4267</v>
      </c>
      <c r="B4423" s="38" t="s">
        <v>4272</v>
      </c>
      <c r="C4423" s="38" t="s">
        <v>123</v>
      </c>
      <c r="D4423" s="38" t="s">
        <v>11</v>
      </c>
      <c r="E4423" s="38" t="s">
        <v>12</v>
      </c>
      <c r="F4423" s="38">
        <v>120</v>
      </c>
      <c r="G4423" s="38">
        <f t="shared" si="101"/>
        <v>72000</v>
      </c>
      <c r="H4423" s="38">
        <v>600</v>
      </c>
      <c r="I4423" s="39"/>
    </row>
    <row r="4424" spans="1:9" x14ac:dyDescent="0.25">
      <c r="A4424" s="38">
        <v>4267</v>
      </c>
      <c r="B4424" s="38" t="s">
        <v>4273</v>
      </c>
      <c r="C4424" s="38" t="s">
        <v>28</v>
      </c>
      <c r="D4424" s="38" t="s">
        <v>11</v>
      </c>
      <c r="E4424" s="38" t="s">
        <v>12</v>
      </c>
      <c r="F4424" s="38">
        <v>400</v>
      </c>
      <c r="G4424" s="38">
        <f t="shared" si="101"/>
        <v>20000</v>
      </c>
      <c r="H4424" s="38">
        <v>50</v>
      </c>
      <c r="I4424" s="39"/>
    </row>
    <row r="4425" spans="1:9" x14ac:dyDescent="0.25">
      <c r="A4425" s="38">
        <v>4267</v>
      </c>
      <c r="B4425" s="38" t="s">
        <v>4274</v>
      </c>
      <c r="C4425" s="38" t="s">
        <v>229</v>
      </c>
      <c r="D4425" s="38" t="s">
        <v>11</v>
      </c>
      <c r="E4425" s="38" t="s">
        <v>12</v>
      </c>
      <c r="F4425" s="38">
        <v>1000</v>
      </c>
      <c r="G4425" s="38">
        <f t="shared" si="101"/>
        <v>6000</v>
      </c>
      <c r="H4425" s="38">
        <v>6</v>
      </c>
      <c r="I4425" s="39"/>
    </row>
    <row r="4426" spans="1:9" ht="27" x14ac:dyDescent="0.25">
      <c r="A4426" s="38">
        <v>4267</v>
      </c>
      <c r="B4426" s="38" t="s">
        <v>4275</v>
      </c>
      <c r="C4426" s="38" t="s">
        <v>590</v>
      </c>
      <c r="D4426" s="38" t="s">
        <v>11</v>
      </c>
      <c r="E4426" s="38" t="s">
        <v>12</v>
      </c>
      <c r="F4426" s="38">
        <v>950</v>
      </c>
      <c r="G4426" s="38">
        <f t="shared" si="101"/>
        <v>9500</v>
      </c>
      <c r="H4426" s="38">
        <v>10</v>
      </c>
      <c r="I4426" s="39"/>
    </row>
    <row r="4427" spans="1:9" x14ac:dyDescent="0.25">
      <c r="A4427" s="38">
        <v>4267</v>
      </c>
      <c r="B4427" s="38" t="s">
        <v>4276</v>
      </c>
      <c r="C4427" s="38" t="s">
        <v>52</v>
      </c>
      <c r="D4427" s="38" t="s">
        <v>11</v>
      </c>
      <c r="E4427" s="38" t="s">
        <v>12</v>
      </c>
      <c r="F4427" s="38">
        <v>220</v>
      </c>
      <c r="G4427" s="38">
        <f t="shared" si="101"/>
        <v>6600</v>
      </c>
      <c r="H4427" s="38">
        <v>30</v>
      </c>
      <c r="I4427" s="39"/>
    </row>
    <row r="4428" spans="1:9" x14ac:dyDescent="0.25">
      <c r="A4428" s="38">
        <v>4267</v>
      </c>
      <c r="B4428" s="38" t="s">
        <v>4277</v>
      </c>
      <c r="C4428" s="38" t="s">
        <v>30</v>
      </c>
      <c r="D4428" s="38" t="s">
        <v>11</v>
      </c>
      <c r="E4428" s="38" t="s">
        <v>12</v>
      </c>
      <c r="F4428" s="38">
        <v>400</v>
      </c>
      <c r="G4428" s="38">
        <f t="shared" si="101"/>
        <v>12000</v>
      </c>
      <c r="H4428" s="38">
        <v>30</v>
      </c>
      <c r="I4428" s="39"/>
    </row>
    <row r="4429" spans="1:9" ht="27" x14ac:dyDescent="0.25">
      <c r="A4429" s="38">
        <v>4267</v>
      </c>
      <c r="B4429" s="38" t="s">
        <v>4278</v>
      </c>
      <c r="C4429" s="38" t="s">
        <v>230</v>
      </c>
      <c r="D4429" s="38" t="s">
        <v>11</v>
      </c>
      <c r="E4429" s="38" t="s">
        <v>12</v>
      </c>
      <c r="F4429" s="38">
        <v>800</v>
      </c>
      <c r="G4429" s="38">
        <f t="shared" si="101"/>
        <v>1600</v>
      </c>
      <c r="H4429" s="38">
        <v>2</v>
      </c>
      <c r="I4429" s="39"/>
    </row>
    <row r="4430" spans="1:9" x14ac:dyDescent="0.25">
      <c r="A4430" s="38">
        <v>4267</v>
      </c>
      <c r="B4430" s="38" t="s">
        <v>4279</v>
      </c>
      <c r="C4430" s="38" t="s">
        <v>231</v>
      </c>
      <c r="D4430" s="38" t="s">
        <v>11</v>
      </c>
      <c r="E4430" s="38" t="s">
        <v>12</v>
      </c>
      <c r="F4430" s="38">
        <v>780</v>
      </c>
      <c r="G4430" s="38">
        <f t="shared" si="101"/>
        <v>39000</v>
      </c>
      <c r="H4430" s="38">
        <v>50</v>
      </c>
      <c r="I4430" s="39"/>
    </row>
    <row r="4431" spans="1:9" ht="27" x14ac:dyDescent="0.25">
      <c r="A4431" s="38">
        <v>4267</v>
      </c>
      <c r="B4431" s="38" t="s">
        <v>4280</v>
      </c>
      <c r="C4431" s="38" t="s">
        <v>1544</v>
      </c>
      <c r="D4431" s="38" t="s">
        <v>11</v>
      </c>
      <c r="E4431" s="38" t="s">
        <v>12</v>
      </c>
      <c r="F4431" s="38">
        <v>300</v>
      </c>
      <c r="G4431" s="38">
        <f t="shared" si="101"/>
        <v>1200</v>
      </c>
      <c r="H4431" s="38">
        <v>4</v>
      </c>
      <c r="I4431" s="39"/>
    </row>
    <row r="4432" spans="1:9" x14ac:dyDescent="0.25">
      <c r="A4432" s="38">
        <v>4267</v>
      </c>
      <c r="B4432" s="38" t="s">
        <v>4281</v>
      </c>
      <c r="C4432" s="38" t="s">
        <v>1546</v>
      </c>
      <c r="D4432" s="38" t="s">
        <v>11</v>
      </c>
      <c r="E4432" s="38" t="s">
        <v>12</v>
      </c>
      <c r="F4432" s="38">
        <v>2500</v>
      </c>
      <c r="G4432" s="38">
        <f t="shared" si="101"/>
        <v>10000</v>
      </c>
      <c r="H4432" s="38">
        <v>4</v>
      </c>
      <c r="I4432" s="39"/>
    </row>
    <row r="4433" spans="1:9" ht="27" x14ac:dyDescent="0.25">
      <c r="A4433" s="38">
        <v>4267</v>
      </c>
      <c r="B4433" s="38" t="s">
        <v>4282</v>
      </c>
      <c r="C4433" s="38" t="s">
        <v>1548</v>
      </c>
      <c r="D4433" s="38" t="s">
        <v>11</v>
      </c>
      <c r="E4433" s="38" t="s">
        <v>12</v>
      </c>
      <c r="F4433" s="38">
        <v>200</v>
      </c>
      <c r="G4433" s="38">
        <f t="shared" si="101"/>
        <v>19800</v>
      </c>
      <c r="H4433" s="38">
        <v>99</v>
      </c>
      <c r="I4433" s="39"/>
    </row>
    <row r="4434" spans="1:9" ht="27" x14ac:dyDescent="0.25">
      <c r="A4434" s="38">
        <v>4267</v>
      </c>
      <c r="B4434" s="38" t="s">
        <v>4283</v>
      </c>
      <c r="C4434" s="38" t="s">
        <v>1550</v>
      </c>
      <c r="D4434" s="38" t="s">
        <v>11</v>
      </c>
      <c r="E4434" s="38" t="s">
        <v>12</v>
      </c>
      <c r="F4434" s="38">
        <v>2500</v>
      </c>
      <c r="G4434" s="38">
        <f t="shared" si="101"/>
        <v>12500</v>
      </c>
      <c r="H4434" s="38">
        <v>5</v>
      </c>
      <c r="I4434" s="39"/>
    </row>
    <row r="4435" spans="1:9" x14ac:dyDescent="0.25">
      <c r="A4435" s="38" t="s">
        <v>183</v>
      </c>
      <c r="B4435" s="38" t="s">
        <v>1497</v>
      </c>
      <c r="C4435" s="38" t="s">
        <v>73</v>
      </c>
      <c r="D4435" s="38" t="s">
        <v>11</v>
      </c>
      <c r="E4435" s="38" t="s">
        <v>12</v>
      </c>
      <c r="F4435" s="38">
        <v>0</v>
      </c>
      <c r="G4435" s="38">
        <f t="shared" ref="G4435:G4480" si="102">F4435*H4435</f>
        <v>0</v>
      </c>
      <c r="H4435" s="38">
        <v>2</v>
      </c>
      <c r="I4435" s="39"/>
    </row>
    <row r="4436" spans="1:9" x14ac:dyDescent="0.25">
      <c r="A4436" s="38" t="s">
        <v>183</v>
      </c>
      <c r="B4436" s="38" t="s">
        <v>1498</v>
      </c>
      <c r="C4436" s="38" t="s">
        <v>586</v>
      </c>
      <c r="D4436" s="38" t="s">
        <v>11</v>
      </c>
      <c r="E4436" s="38" t="s">
        <v>12</v>
      </c>
      <c r="F4436" s="38">
        <v>0</v>
      </c>
      <c r="G4436" s="38">
        <f t="shared" si="102"/>
        <v>0</v>
      </c>
      <c r="H4436" s="38">
        <v>33</v>
      </c>
      <c r="I4436" s="39"/>
    </row>
    <row r="4437" spans="1:9" x14ac:dyDescent="0.25">
      <c r="A4437" s="10" t="s">
        <v>183</v>
      </c>
      <c r="B4437" s="10" t="s">
        <v>1499</v>
      </c>
      <c r="C4437" s="10" t="s">
        <v>10</v>
      </c>
      <c r="D4437" s="19" t="s">
        <v>11</v>
      </c>
      <c r="E4437" s="11" t="s">
        <v>12</v>
      </c>
      <c r="F4437" s="19">
        <v>0</v>
      </c>
      <c r="G4437" s="19">
        <f t="shared" si="102"/>
        <v>0</v>
      </c>
      <c r="H4437" s="35">
        <v>2</v>
      </c>
      <c r="I4437" s="39"/>
    </row>
    <row r="4438" spans="1:9" x14ac:dyDescent="0.25">
      <c r="A4438" s="10" t="s">
        <v>183</v>
      </c>
      <c r="B4438" s="10" t="s">
        <v>1500</v>
      </c>
      <c r="C4438" s="10" t="s">
        <v>42</v>
      </c>
      <c r="D4438" s="19" t="s">
        <v>11</v>
      </c>
      <c r="E4438" s="11" t="s">
        <v>12</v>
      </c>
      <c r="F4438" s="19">
        <v>0</v>
      </c>
      <c r="G4438" s="19">
        <f t="shared" si="102"/>
        <v>0</v>
      </c>
      <c r="H4438" s="35">
        <v>20</v>
      </c>
      <c r="I4438" s="39"/>
    </row>
    <row r="4439" spans="1:9" x14ac:dyDescent="0.25">
      <c r="A4439" s="10" t="s">
        <v>183</v>
      </c>
      <c r="B4439" s="10" t="s">
        <v>1501</v>
      </c>
      <c r="C4439" s="10" t="s">
        <v>212</v>
      </c>
      <c r="D4439" s="19" t="s">
        <v>11</v>
      </c>
      <c r="E4439" s="11" t="s">
        <v>12</v>
      </c>
      <c r="F4439" s="19">
        <v>0</v>
      </c>
      <c r="G4439" s="19">
        <f t="shared" si="102"/>
        <v>0</v>
      </c>
      <c r="H4439" s="35">
        <v>4</v>
      </c>
      <c r="I4439" s="39"/>
    </row>
    <row r="4440" spans="1:9" x14ac:dyDescent="0.25">
      <c r="A4440" s="10" t="s">
        <v>183</v>
      </c>
      <c r="B4440" s="10" t="s">
        <v>1502</v>
      </c>
      <c r="C4440" s="10" t="s">
        <v>13</v>
      </c>
      <c r="D4440" s="19" t="s">
        <v>11</v>
      </c>
      <c r="E4440" s="11" t="s">
        <v>12</v>
      </c>
      <c r="F4440" s="19">
        <v>0</v>
      </c>
      <c r="G4440" s="19">
        <f t="shared" si="102"/>
        <v>0</v>
      </c>
      <c r="H4440" s="35">
        <v>150</v>
      </c>
      <c r="I4440" s="39"/>
    </row>
    <row r="4441" spans="1:9" x14ac:dyDescent="0.25">
      <c r="A4441" s="10" t="s">
        <v>183</v>
      </c>
      <c r="B4441" s="10" t="s">
        <v>1503</v>
      </c>
      <c r="C4441" s="10" t="s">
        <v>15</v>
      </c>
      <c r="D4441" s="19" t="s">
        <v>11</v>
      </c>
      <c r="E4441" s="11" t="s">
        <v>12</v>
      </c>
      <c r="F4441" s="19">
        <v>0</v>
      </c>
      <c r="G4441" s="19">
        <f t="shared" si="102"/>
        <v>0</v>
      </c>
      <c r="H4441" s="35">
        <v>100</v>
      </c>
      <c r="I4441" s="39"/>
    </row>
    <row r="4442" spans="1:9" x14ac:dyDescent="0.25">
      <c r="A4442" s="10" t="s">
        <v>183</v>
      </c>
      <c r="B4442" s="10" t="s">
        <v>1504</v>
      </c>
      <c r="C4442" s="10" t="s">
        <v>722</v>
      </c>
      <c r="D4442" s="19" t="s">
        <v>11</v>
      </c>
      <c r="E4442" s="11" t="s">
        <v>12</v>
      </c>
      <c r="F4442" s="19">
        <v>0</v>
      </c>
      <c r="G4442" s="19">
        <f t="shared" si="102"/>
        <v>0</v>
      </c>
      <c r="H4442" s="35">
        <v>10</v>
      </c>
      <c r="I4442" s="39"/>
    </row>
    <row r="4443" spans="1:9" ht="27" x14ac:dyDescent="0.25">
      <c r="A4443" s="10" t="s">
        <v>183</v>
      </c>
      <c r="B4443" s="10" t="s">
        <v>1505</v>
      </c>
      <c r="C4443" s="10" t="s">
        <v>218</v>
      </c>
      <c r="D4443" s="19" t="s">
        <v>11</v>
      </c>
      <c r="E4443" s="11" t="s">
        <v>17</v>
      </c>
      <c r="F4443" s="19">
        <v>0</v>
      </c>
      <c r="G4443" s="19">
        <f t="shared" si="102"/>
        <v>0</v>
      </c>
      <c r="H4443" s="35">
        <v>100</v>
      </c>
      <c r="I4443" s="39"/>
    </row>
    <row r="4444" spans="1:9" ht="27" x14ac:dyDescent="0.25">
      <c r="A4444" s="10" t="s">
        <v>183</v>
      </c>
      <c r="B4444" s="10" t="s">
        <v>1506</v>
      </c>
      <c r="C4444" s="10" t="s">
        <v>18</v>
      </c>
      <c r="D4444" s="19" t="s">
        <v>11</v>
      </c>
      <c r="E4444" s="11" t="s">
        <v>12</v>
      </c>
      <c r="F4444" s="19">
        <v>0</v>
      </c>
      <c r="G4444" s="19">
        <f t="shared" si="102"/>
        <v>0</v>
      </c>
      <c r="H4444" s="35">
        <v>400</v>
      </c>
      <c r="I4444" s="39"/>
    </row>
    <row r="4445" spans="1:9" ht="27" x14ac:dyDescent="0.25">
      <c r="A4445" s="10" t="s">
        <v>183</v>
      </c>
      <c r="B4445" s="10" t="s">
        <v>1507</v>
      </c>
      <c r="C4445" s="10" t="s">
        <v>19</v>
      </c>
      <c r="D4445" s="19" t="s">
        <v>11</v>
      </c>
      <c r="E4445" s="11" t="s">
        <v>12</v>
      </c>
      <c r="F4445" s="19">
        <v>0</v>
      </c>
      <c r="G4445" s="19">
        <f t="shared" si="102"/>
        <v>0</v>
      </c>
      <c r="H4445" s="35">
        <v>50</v>
      </c>
      <c r="I4445" s="39"/>
    </row>
    <row r="4446" spans="1:9" x14ac:dyDescent="0.25">
      <c r="A4446" s="10" t="s">
        <v>183</v>
      </c>
      <c r="B4446" s="10" t="s">
        <v>1508</v>
      </c>
      <c r="C4446" s="10" t="s">
        <v>21</v>
      </c>
      <c r="D4446" s="19" t="s">
        <v>11</v>
      </c>
      <c r="E4446" s="11" t="s">
        <v>12</v>
      </c>
      <c r="F4446" s="19">
        <v>0</v>
      </c>
      <c r="G4446" s="19">
        <f t="shared" si="102"/>
        <v>0</v>
      </c>
      <c r="H4446" s="35">
        <v>50</v>
      </c>
      <c r="I4446" s="39"/>
    </row>
    <row r="4447" spans="1:9" x14ac:dyDescent="0.25">
      <c r="A4447" s="10" t="s">
        <v>183</v>
      </c>
      <c r="B4447" s="10" t="s">
        <v>1509</v>
      </c>
      <c r="C4447" s="10" t="s">
        <v>22</v>
      </c>
      <c r="D4447" s="19" t="s">
        <v>11</v>
      </c>
      <c r="E4447" s="11" t="s">
        <v>12</v>
      </c>
      <c r="F4447" s="19">
        <v>0</v>
      </c>
      <c r="G4447" s="19">
        <f t="shared" si="102"/>
        <v>0</v>
      </c>
      <c r="H4447" s="35">
        <v>8</v>
      </c>
      <c r="I4447" s="39"/>
    </row>
    <row r="4448" spans="1:9" x14ac:dyDescent="0.25">
      <c r="A4448" s="10" t="s">
        <v>183</v>
      </c>
      <c r="B4448" s="10" t="s">
        <v>1510</v>
      </c>
      <c r="C4448" s="10" t="s">
        <v>199</v>
      </c>
      <c r="D4448" s="19" t="s">
        <v>11</v>
      </c>
      <c r="E4448" s="11" t="s">
        <v>12</v>
      </c>
      <c r="F4448" s="19">
        <v>0</v>
      </c>
      <c r="G4448" s="19">
        <f t="shared" si="102"/>
        <v>0</v>
      </c>
      <c r="H4448" s="35">
        <v>4</v>
      </c>
      <c r="I4448" s="39"/>
    </row>
    <row r="4449" spans="1:9" x14ac:dyDescent="0.25">
      <c r="A4449" s="10" t="s">
        <v>183</v>
      </c>
      <c r="B4449" s="10" t="s">
        <v>1511</v>
      </c>
      <c r="C4449" s="10" t="s">
        <v>200</v>
      </c>
      <c r="D4449" s="19" t="s">
        <v>11</v>
      </c>
      <c r="E4449" s="11" t="s">
        <v>170</v>
      </c>
      <c r="F4449" s="19">
        <v>0</v>
      </c>
      <c r="G4449" s="19">
        <f t="shared" si="102"/>
        <v>0</v>
      </c>
      <c r="H4449" s="35">
        <v>705</v>
      </c>
      <c r="I4449" s="39"/>
    </row>
    <row r="4450" spans="1:9" x14ac:dyDescent="0.25">
      <c r="A4450" s="10" t="s">
        <v>183</v>
      </c>
      <c r="B4450" s="10" t="s">
        <v>1512</v>
      </c>
      <c r="C4450" s="10" t="s">
        <v>1513</v>
      </c>
      <c r="D4450" s="19" t="s">
        <v>11</v>
      </c>
      <c r="E4450" s="11" t="s">
        <v>12</v>
      </c>
      <c r="F4450" s="19">
        <v>0</v>
      </c>
      <c r="G4450" s="19">
        <f t="shared" si="102"/>
        <v>0</v>
      </c>
      <c r="H4450" s="35">
        <v>800</v>
      </c>
      <c r="I4450" s="39"/>
    </row>
    <row r="4451" spans="1:9" x14ac:dyDescent="0.25">
      <c r="A4451" s="10" t="s">
        <v>183</v>
      </c>
      <c r="B4451" s="10" t="s">
        <v>1514</v>
      </c>
      <c r="C4451" s="10" t="s">
        <v>110</v>
      </c>
      <c r="D4451" s="19" t="s">
        <v>11</v>
      </c>
      <c r="E4451" s="11" t="s">
        <v>12</v>
      </c>
      <c r="F4451" s="19">
        <v>0</v>
      </c>
      <c r="G4451" s="19">
        <f t="shared" si="102"/>
        <v>0</v>
      </c>
      <c r="H4451" s="35">
        <v>50</v>
      </c>
      <c r="I4451" s="39"/>
    </row>
    <row r="4452" spans="1:9" x14ac:dyDescent="0.25">
      <c r="A4452" s="10" t="s">
        <v>183</v>
      </c>
      <c r="B4452" s="10" t="s">
        <v>1515</v>
      </c>
      <c r="C4452" s="10" t="s">
        <v>724</v>
      </c>
      <c r="D4452" s="19" t="s">
        <v>11</v>
      </c>
      <c r="E4452" s="11" t="s">
        <v>12</v>
      </c>
      <c r="F4452" s="19">
        <v>0</v>
      </c>
      <c r="G4452" s="19">
        <f t="shared" si="102"/>
        <v>0</v>
      </c>
      <c r="H4452" s="35">
        <v>600</v>
      </c>
      <c r="I4452" s="39"/>
    </row>
    <row r="4453" spans="1:9" ht="27" x14ac:dyDescent="0.25">
      <c r="A4453" s="10" t="s">
        <v>183</v>
      </c>
      <c r="B4453" s="10" t="s">
        <v>1516</v>
      </c>
      <c r="C4453" s="10" t="s">
        <v>725</v>
      </c>
      <c r="D4453" s="19" t="s">
        <v>11</v>
      </c>
      <c r="E4453" s="11" t="s">
        <v>12</v>
      </c>
      <c r="F4453" s="19">
        <v>0</v>
      </c>
      <c r="G4453" s="19">
        <f t="shared" si="102"/>
        <v>0</v>
      </c>
      <c r="H4453" s="35">
        <v>100</v>
      </c>
      <c r="I4453" s="39"/>
    </row>
    <row r="4454" spans="1:9" ht="40.5" x14ac:dyDescent="0.25">
      <c r="A4454" s="10" t="s">
        <v>183</v>
      </c>
      <c r="B4454" s="10" t="s">
        <v>1517</v>
      </c>
      <c r="C4454" s="10" t="s">
        <v>176</v>
      </c>
      <c r="D4454" s="19" t="s">
        <v>11</v>
      </c>
      <c r="E4454" s="11" t="s">
        <v>12</v>
      </c>
      <c r="F4454" s="19">
        <v>0</v>
      </c>
      <c r="G4454" s="19">
        <f t="shared" si="102"/>
        <v>0</v>
      </c>
      <c r="H4454" s="35">
        <v>6</v>
      </c>
      <c r="I4454" s="39"/>
    </row>
    <row r="4455" spans="1:9" x14ac:dyDescent="0.25">
      <c r="A4455" s="10" t="s">
        <v>183</v>
      </c>
      <c r="B4455" s="10" t="s">
        <v>1518</v>
      </c>
      <c r="C4455" s="10" t="s">
        <v>587</v>
      </c>
      <c r="D4455" s="19" t="s">
        <v>11</v>
      </c>
      <c r="E4455" s="11" t="s">
        <v>17</v>
      </c>
      <c r="F4455" s="19">
        <v>0</v>
      </c>
      <c r="G4455" s="19">
        <f t="shared" si="102"/>
        <v>0</v>
      </c>
      <c r="H4455" s="35">
        <v>144</v>
      </c>
      <c r="I4455" s="39"/>
    </row>
    <row r="4456" spans="1:9" x14ac:dyDescent="0.25">
      <c r="A4456" s="10" t="s">
        <v>183</v>
      </c>
      <c r="B4456" s="10" t="s">
        <v>1519</v>
      </c>
      <c r="C4456" s="10" t="s">
        <v>224</v>
      </c>
      <c r="D4456" s="19" t="s">
        <v>11</v>
      </c>
      <c r="E4456" s="11" t="s">
        <v>12</v>
      </c>
      <c r="F4456" s="19">
        <v>0</v>
      </c>
      <c r="G4456" s="19">
        <f t="shared" si="102"/>
        <v>0</v>
      </c>
      <c r="H4456" s="35">
        <v>12</v>
      </c>
      <c r="I4456" s="39"/>
    </row>
    <row r="4457" spans="1:9" x14ac:dyDescent="0.25">
      <c r="A4457" s="10" t="s">
        <v>183</v>
      </c>
      <c r="B4457" s="10" t="s">
        <v>1520</v>
      </c>
      <c r="C4457" s="10" t="s">
        <v>224</v>
      </c>
      <c r="D4457" s="19" t="s">
        <v>11</v>
      </c>
      <c r="E4457" s="11" t="s">
        <v>12</v>
      </c>
      <c r="F4457" s="19">
        <v>0</v>
      </c>
      <c r="G4457" s="19">
        <f t="shared" si="102"/>
        <v>0</v>
      </c>
      <c r="H4457" s="35">
        <v>6</v>
      </c>
      <c r="I4457" s="39"/>
    </row>
    <row r="4458" spans="1:9" x14ac:dyDescent="0.25">
      <c r="A4458" s="10" t="s">
        <v>183</v>
      </c>
      <c r="B4458" s="10" t="s">
        <v>1521</v>
      </c>
      <c r="C4458" s="10" t="s">
        <v>46</v>
      </c>
      <c r="D4458" s="19" t="s">
        <v>11</v>
      </c>
      <c r="E4458" s="11" t="s">
        <v>12</v>
      </c>
      <c r="F4458" s="19">
        <v>0</v>
      </c>
      <c r="G4458" s="19">
        <f t="shared" si="102"/>
        <v>0</v>
      </c>
      <c r="H4458" s="35">
        <v>10</v>
      </c>
      <c r="I4458" s="39"/>
    </row>
    <row r="4459" spans="1:9" x14ac:dyDescent="0.25">
      <c r="A4459" s="10" t="s">
        <v>128</v>
      </c>
      <c r="B4459" s="10" t="s">
        <v>1522</v>
      </c>
      <c r="C4459" s="10" t="s">
        <v>1523</v>
      </c>
      <c r="D4459" s="19" t="s">
        <v>11</v>
      </c>
      <c r="E4459" s="11" t="s">
        <v>12</v>
      </c>
      <c r="F4459" s="19">
        <v>0</v>
      </c>
      <c r="G4459" s="19">
        <f t="shared" si="102"/>
        <v>0</v>
      </c>
      <c r="H4459" s="35">
        <v>2</v>
      </c>
      <c r="I4459" s="39"/>
    </row>
    <row r="4460" spans="1:9" ht="27" x14ac:dyDescent="0.25">
      <c r="A4460" s="10" t="s">
        <v>128</v>
      </c>
      <c r="B4460" s="10" t="s">
        <v>1524</v>
      </c>
      <c r="C4460" s="10" t="s">
        <v>1036</v>
      </c>
      <c r="D4460" s="19" t="s">
        <v>11</v>
      </c>
      <c r="E4460" s="11" t="s">
        <v>12</v>
      </c>
      <c r="F4460" s="19">
        <v>0</v>
      </c>
      <c r="G4460" s="19">
        <f t="shared" si="102"/>
        <v>0</v>
      </c>
      <c r="H4460" s="35">
        <v>20</v>
      </c>
      <c r="I4460" s="39"/>
    </row>
    <row r="4461" spans="1:9" ht="27" x14ac:dyDescent="0.25">
      <c r="A4461" s="10" t="s">
        <v>128</v>
      </c>
      <c r="B4461" s="10" t="s">
        <v>1525</v>
      </c>
      <c r="C4461" s="10" t="s">
        <v>1036</v>
      </c>
      <c r="D4461" s="19" t="s">
        <v>11</v>
      </c>
      <c r="E4461" s="11" t="s">
        <v>12</v>
      </c>
      <c r="F4461" s="19">
        <v>0</v>
      </c>
      <c r="G4461" s="19">
        <f t="shared" si="102"/>
        <v>0</v>
      </c>
      <c r="H4461" s="35">
        <v>10</v>
      </c>
      <c r="I4461" s="39"/>
    </row>
    <row r="4462" spans="1:9" x14ac:dyDescent="0.25">
      <c r="A4462" s="10" t="s">
        <v>128</v>
      </c>
      <c r="B4462" s="10" t="s">
        <v>1526</v>
      </c>
      <c r="C4462" s="10" t="s">
        <v>1041</v>
      </c>
      <c r="D4462" s="19" t="s">
        <v>11</v>
      </c>
      <c r="E4462" s="11" t="s">
        <v>25</v>
      </c>
      <c r="F4462" s="19">
        <v>0</v>
      </c>
      <c r="G4462" s="19">
        <f t="shared" si="102"/>
        <v>0</v>
      </c>
      <c r="H4462" s="35">
        <v>10</v>
      </c>
      <c r="I4462" s="39"/>
    </row>
    <row r="4463" spans="1:9" x14ac:dyDescent="0.25">
      <c r="A4463" s="10" t="s">
        <v>128</v>
      </c>
      <c r="B4463" s="10" t="s">
        <v>1527</v>
      </c>
      <c r="C4463" s="10" t="s">
        <v>1528</v>
      </c>
      <c r="D4463" s="19" t="s">
        <v>11</v>
      </c>
      <c r="E4463" s="11" t="s">
        <v>12</v>
      </c>
      <c r="F4463" s="19">
        <v>0</v>
      </c>
      <c r="G4463" s="19">
        <f t="shared" si="102"/>
        <v>0</v>
      </c>
      <c r="H4463" s="35">
        <v>10</v>
      </c>
      <c r="I4463" s="39"/>
    </row>
    <row r="4464" spans="1:9" x14ac:dyDescent="0.25">
      <c r="A4464" s="10" t="s">
        <v>128</v>
      </c>
      <c r="B4464" s="10" t="s">
        <v>1529</v>
      </c>
      <c r="C4464" s="10" t="s">
        <v>810</v>
      </c>
      <c r="D4464" s="19" t="s">
        <v>11</v>
      </c>
      <c r="E4464" s="11" t="s">
        <v>12</v>
      </c>
      <c r="F4464" s="19">
        <v>0</v>
      </c>
      <c r="G4464" s="19">
        <f t="shared" si="102"/>
        <v>0</v>
      </c>
      <c r="H4464" s="35">
        <v>5</v>
      </c>
      <c r="I4464" s="39"/>
    </row>
    <row r="4465" spans="1:9" x14ac:dyDescent="0.25">
      <c r="A4465" s="10" t="s">
        <v>128</v>
      </c>
      <c r="B4465" s="10" t="s">
        <v>1530</v>
      </c>
      <c r="C4465" s="10" t="s">
        <v>225</v>
      </c>
      <c r="D4465" s="19" t="s">
        <v>11</v>
      </c>
      <c r="E4465" s="11" t="s">
        <v>12</v>
      </c>
      <c r="F4465" s="19">
        <v>0</v>
      </c>
      <c r="G4465" s="19">
        <f t="shared" si="102"/>
        <v>0</v>
      </c>
      <c r="H4465" s="35">
        <v>5</v>
      </c>
      <c r="I4465" s="39"/>
    </row>
    <row r="4466" spans="1:9" x14ac:dyDescent="0.25">
      <c r="A4466" s="10" t="s">
        <v>128</v>
      </c>
      <c r="B4466" s="10" t="s">
        <v>1531</v>
      </c>
      <c r="C4466" s="10" t="s">
        <v>26</v>
      </c>
      <c r="D4466" s="19" t="s">
        <v>11</v>
      </c>
      <c r="E4466" s="11" t="s">
        <v>12</v>
      </c>
      <c r="F4466" s="19">
        <v>0</v>
      </c>
      <c r="G4466" s="19">
        <f t="shared" si="102"/>
        <v>0</v>
      </c>
      <c r="H4466" s="35">
        <v>300</v>
      </c>
      <c r="I4466" s="39"/>
    </row>
    <row r="4467" spans="1:9" x14ac:dyDescent="0.25">
      <c r="A4467" s="10" t="s">
        <v>128</v>
      </c>
      <c r="B4467" s="10" t="s">
        <v>1532</v>
      </c>
      <c r="C4467" s="10" t="s">
        <v>27</v>
      </c>
      <c r="D4467" s="19" t="s">
        <v>11</v>
      </c>
      <c r="E4467" s="11" t="s">
        <v>12</v>
      </c>
      <c r="F4467" s="19">
        <v>0</v>
      </c>
      <c r="G4467" s="19">
        <f t="shared" si="102"/>
        <v>0</v>
      </c>
      <c r="H4467" s="35">
        <v>2</v>
      </c>
      <c r="I4467" s="39"/>
    </row>
    <row r="4468" spans="1:9" x14ac:dyDescent="0.25">
      <c r="A4468" s="10" t="s">
        <v>128</v>
      </c>
      <c r="B4468" s="10" t="s">
        <v>1533</v>
      </c>
      <c r="C4468" s="10" t="s">
        <v>27</v>
      </c>
      <c r="D4468" s="19" t="s">
        <v>11</v>
      </c>
      <c r="E4468" s="11" t="s">
        <v>12</v>
      </c>
      <c r="F4468" s="19">
        <v>0</v>
      </c>
      <c r="G4468" s="19">
        <f t="shared" si="102"/>
        <v>0</v>
      </c>
      <c r="H4468" s="35">
        <v>2</v>
      </c>
      <c r="I4468" s="39"/>
    </row>
    <row r="4469" spans="1:9" x14ac:dyDescent="0.25">
      <c r="A4469" s="10" t="s">
        <v>128</v>
      </c>
      <c r="B4469" s="10" t="s">
        <v>1534</v>
      </c>
      <c r="C4469" s="10" t="s">
        <v>27</v>
      </c>
      <c r="D4469" s="19" t="s">
        <v>11</v>
      </c>
      <c r="E4469" s="11" t="s">
        <v>12</v>
      </c>
      <c r="F4469" s="19">
        <v>0</v>
      </c>
      <c r="G4469" s="19">
        <f t="shared" si="102"/>
        <v>0</v>
      </c>
      <c r="H4469" s="35">
        <v>1</v>
      </c>
      <c r="I4469" s="39"/>
    </row>
    <row r="4470" spans="1:9" x14ac:dyDescent="0.25">
      <c r="A4470" s="10" t="s">
        <v>128</v>
      </c>
      <c r="B4470" s="10" t="s">
        <v>1535</v>
      </c>
      <c r="C4470" s="10" t="s">
        <v>123</v>
      </c>
      <c r="D4470" s="19" t="s">
        <v>903</v>
      </c>
      <c r="E4470" s="11" t="s">
        <v>12</v>
      </c>
      <c r="F4470" s="19">
        <v>0</v>
      </c>
      <c r="G4470" s="19">
        <f t="shared" si="102"/>
        <v>0</v>
      </c>
      <c r="H4470" s="35">
        <v>600</v>
      </c>
      <c r="I4470" s="39"/>
    </row>
    <row r="4471" spans="1:9" x14ac:dyDescent="0.25">
      <c r="A4471" s="10" t="s">
        <v>128</v>
      </c>
      <c r="B4471" s="10" t="s">
        <v>1536</v>
      </c>
      <c r="C4471" s="10" t="s">
        <v>28</v>
      </c>
      <c r="D4471" s="19" t="s">
        <v>903</v>
      </c>
      <c r="E4471" s="11" t="s">
        <v>25</v>
      </c>
      <c r="F4471" s="19">
        <v>0</v>
      </c>
      <c r="G4471" s="19">
        <f t="shared" si="102"/>
        <v>0</v>
      </c>
      <c r="H4471" s="35">
        <v>50</v>
      </c>
      <c r="I4471" s="39"/>
    </row>
    <row r="4472" spans="1:9" ht="15" customHeight="1" x14ac:dyDescent="0.25">
      <c r="A4472" s="10" t="s">
        <v>128</v>
      </c>
      <c r="B4472" s="10" t="s">
        <v>1537</v>
      </c>
      <c r="C4472" s="10" t="s">
        <v>229</v>
      </c>
      <c r="D4472" s="19" t="s">
        <v>903</v>
      </c>
      <c r="E4472" s="11" t="s">
        <v>25</v>
      </c>
      <c r="F4472" s="19">
        <v>0</v>
      </c>
      <c r="G4472" s="19">
        <f t="shared" si="102"/>
        <v>0</v>
      </c>
      <c r="H4472" s="35">
        <v>6</v>
      </c>
      <c r="I4472" s="39"/>
    </row>
    <row r="4473" spans="1:9" ht="15" customHeight="1" x14ac:dyDescent="0.25">
      <c r="A4473" s="10" t="s">
        <v>128</v>
      </c>
      <c r="B4473" s="10" t="s">
        <v>1538</v>
      </c>
      <c r="C4473" s="10" t="s">
        <v>590</v>
      </c>
      <c r="D4473" s="19" t="s">
        <v>903</v>
      </c>
      <c r="E4473" s="11" t="s">
        <v>25</v>
      </c>
      <c r="F4473" s="19">
        <v>0</v>
      </c>
      <c r="G4473" s="19">
        <f t="shared" si="102"/>
        <v>0</v>
      </c>
      <c r="H4473" s="35">
        <v>10</v>
      </c>
      <c r="I4473" s="39"/>
    </row>
    <row r="4474" spans="1:9" x14ac:dyDescent="0.25">
      <c r="A4474" s="10" t="s">
        <v>128</v>
      </c>
      <c r="B4474" s="10" t="s">
        <v>1539</v>
      </c>
      <c r="C4474" s="10" t="s">
        <v>52</v>
      </c>
      <c r="D4474" s="19" t="s">
        <v>903</v>
      </c>
      <c r="E4474" s="11" t="s">
        <v>12</v>
      </c>
      <c r="F4474" s="19">
        <v>0</v>
      </c>
      <c r="G4474" s="19">
        <f t="shared" si="102"/>
        <v>0</v>
      </c>
      <c r="H4474" s="35">
        <v>30</v>
      </c>
      <c r="I4474" s="39"/>
    </row>
    <row r="4475" spans="1:9" x14ac:dyDescent="0.25">
      <c r="A4475" s="10" t="s">
        <v>128</v>
      </c>
      <c r="B4475" s="10" t="s">
        <v>1540</v>
      </c>
      <c r="C4475" s="10" t="s">
        <v>30</v>
      </c>
      <c r="D4475" s="19" t="s">
        <v>903</v>
      </c>
      <c r="E4475" s="11" t="s">
        <v>12</v>
      </c>
      <c r="F4475" s="19">
        <v>0</v>
      </c>
      <c r="G4475" s="19">
        <f t="shared" si="102"/>
        <v>0</v>
      </c>
      <c r="H4475" s="35">
        <v>30</v>
      </c>
      <c r="I4475" s="39"/>
    </row>
    <row r="4476" spans="1:9" ht="27" x14ac:dyDescent="0.25">
      <c r="A4476" s="10" t="s">
        <v>128</v>
      </c>
      <c r="B4476" s="10" t="s">
        <v>1541</v>
      </c>
      <c r="C4476" s="10" t="s">
        <v>230</v>
      </c>
      <c r="D4476" s="19" t="s">
        <v>903</v>
      </c>
      <c r="E4476" s="11" t="s">
        <v>12</v>
      </c>
      <c r="F4476" s="19">
        <v>0</v>
      </c>
      <c r="G4476" s="19">
        <f t="shared" si="102"/>
        <v>0</v>
      </c>
      <c r="H4476" s="35">
        <v>2</v>
      </c>
      <c r="I4476" s="39"/>
    </row>
    <row r="4477" spans="1:9" x14ac:dyDescent="0.25">
      <c r="A4477" s="10" t="s">
        <v>128</v>
      </c>
      <c r="B4477" s="10" t="s">
        <v>1542</v>
      </c>
      <c r="C4477" s="10" t="s">
        <v>231</v>
      </c>
      <c r="D4477" s="19" t="s">
        <v>903</v>
      </c>
      <c r="E4477" s="11" t="s">
        <v>12</v>
      </c>
      <c r="F4477" s="19">
        <v>0</v>
      </c>
      <c r="G4477" s="19">
        <f t="shared" si="102"/>
        <v>0</v>
      </c>
      <c r="H4477" s="35">
        <v>50</v>
      </c>
      <c r="I4477" s="39"/>
    </row>
    <row r="4478" spans="1:9" ht="27" x14ac:dyDescent="0.25">
      <c r="A4478" s="10" t="s">
        <v>128</v>
      </c>
      <c r="B4478" s="10" t="s">
        <v>1543</v>
      </c>
      <c r="C4478" s="10" t="s">
        <v>1544</v>
      </c>
      <c r="D4478" s="19" t="s">
        <v>903</v>
      </c>
      <c r="E4478" s="11" t="s">
        <v>12</v>
      </c>
      <c r="F4478" s="19">
        <v>0</v>
      </c>
      <c r="G4478" s="19">
        <f t="shared" si="102"/>
        <v>0</v>
      </c>
      <c r="H4478" s="35">
        <v>4</v>
      </c>
      <c r="I4478" s="39"/>
    </row>
    <row r="4479" spans="1:9" x14ac:dyDescent="0.25">
      <c r="A4479" s="10" t="s">
        <v>128</v>
      </c>
      <c r="B4479" s="10" t="s">
        <v>1545</v>
      </c>
      <c r="C4479" s="10" t="s">
        <v>1546</v>
      </c>
      <c r="D4479" s="19" t="s">
        <v>903</v>
      </c>
      <c r="E4479" s="11" t="s">
        <v>12</v>
      </c>
      <c r="F4479" s="19">
        <v>0</v>
      </c>
      <c r="G4479" s="19">
        <f t="shared" si="102"/>
        <v>0</v>
      </c>
      <c r="H4479" s="35">
        <v>4</v>
      </c>
      <c r="I4479" s="39"/>
    </row>
    <row r="4480" spans="1:9" ht="27" x14ac:dyDescent="0.25">
      <c r="A4480" s="10" t="s">
        <v>128</v>
      </c>
      <c r="B4480" s="10" t="s">
        <v>1547</v>
      </c>
      <c r="C4480" s="10" t="s">
        <v>1548</v>
      </c>
      <c r="D4480" s="19" t="s">
        <v>903</v>
      </c>
      <c r="E4480" s="11" t="s">
        <v>50</v>
      </c>
      <c r="F4480" s="19">
        <v>0</v>
      </c>
      <c r="G4480" s="19">
        <f t="shared" si="102"/>
        <v>0</v>
      </c>
      <c r="H4480" s="35">
        <v>99</v>
      </c>
      <c r="I4480" s="39"/>
    </row>
    <row r="4481" spans="1:9" ht="27" x14ac:dyDescent="0.25">
      <c r="A4481" s="10"/>
      <c r="B4481" s="10" t="s">
        <v>1549</v>
      </c>
      <c r="C4481" s="10" t="s">
        <v>1550</v>
      </c>
      <c r="D4481" s="19" t="s">
        <v>36</v>
      </c>
      <c r="E4481" s="11" t="s">
        <v>12</v>
      </c>
      <c r="F4481" s="19">
        <v>0</v>
      </c>
      <c r="G4481" s="19">
        <f>F4481*H4481</f>
        <v>0</v>
      </c>
      <c r="H4481" s="35">
        <v>5</v>
      </c>
      <c r="I4481" s="39"/>
    </row>
    <row r="4482" spans="1:9" x14ac:dyDescent="0.25">
      <c r="A4482" s="10"/>
      <c r="B4482" s="129" t="s">
        <v>33</v>
      </c>
      <c r="C4482" s="130"/>
      <c r="D4482" s="130"/>
      <c r="E4482" s="130"/>
      <c r="F4482" s="130"/>
      <c r="G4482" s="143"/>
      <c r="H4482" s="35"/>
      <c r="I4482" s="39"/>
    </row>
    <row r="4483" spans="1:9" ht="40.5" x14ac:dyDescent="0.25">
      <c r="A4483" s="10">
        <v>4252</v>
      </c>
      <c r="B4483" s="10" t="s">
        <v>3892</v>
      </c>
      <c r="C4483" s="10" t="s">
        <v>145</v>
      </c>
      <c r="D4483" s="10" t="s">
        <v>36</v>
      </c>
      <c r="E4483" s="10" t="s">
        <v>35</v>
      </c>
      <c r="F4483" s="10">
        <v>100000</v>
      </c>
      <c r="G4483" s="10">
        <v>100000</v>
      </c>
      <c r="H4483" s="10">
        <v>1</v>
      </c>
      <c r="I4483" s="39"/>
    </row>
    <row r="4484" spans="1:9" ht="40.5" x14ac:dyDescent="0.25">
      <c r="A4484" s="10">
        <v>4252</v>
      </c>
      <c r="B4484" s="10" t="s">
        <v>3893</v>
      </c>
      <c r="C4484" s="10" t="s">
        <v>131</v>
      </c>
      <c r="D4484" s="10" t="s">
        <v>36</v>
      </c>
      <c r="E4484" s="10" t="s">
        <v>35</v>
      </c>
      <c r="F4484" s="10">
        <v>150000</v>
      </c>
      <c r="G4484" s="10">
        <v>150000</v>
      </c>
      <c r="H4484" s="10">
        <v>1</v>
      </c>
      <c r="I4484" s="39"/>
    </row>
    <row r="4485" spans="1:9" ht="27" x14ac:dyDescent="0.25">
      <c r="A4485" s="10">
        <v>4252</v>
      </c>
      <c r="B4485" s="10" t="s">
        <v>3894</v>
      </c>
      <c r="C4485" s="10" t="s">
        <v>243</v>
      </c>
      <c r="D4485" s="10" t="s">
        <v>36</v>
      </c>
      <c r="E4485" s="10" t="s">
        <v>35</v>
      </c>
      <c r="F4485" s="10">
        <v>150000</v>
      </c>
      <c r="G4485" s="10">
        <v>150000</v>
      </c>
      <c r="H4485" s="10">
        <v>1</v>
      </c>
      <c r="I4485" s="39"/>
    </row>
    <row r="4486" spans="1:9" ht="27" x14ac:dyDescent="0.25">
      <c r="A4486" s="10">
        <v>4252</v>
      </c>
      <c r="B4486" s="10" t="s">
        <v>3895</v>
      </c>
      <c r="C4486" s="10" t="s">
        <v>243</v>
      </c>
      <c r="D4486" s="10" t="s">
        <v>36</v>
      </c>
      <c r="E4486" s="10" t="s">
        <v>35</v>
      </c>
      <c r="F4486" s="10">
        <v>350000</v>
      </c>
      <c r="G4486" s="10">
        <v>350000</v>
      </c>
      <c r="H4486" s="10">
        <v>1</v>
      </c>
      <c r="I4486" s="39"/>
    </row>
    <row r="4487" spans="1:9" ht="27" x14ac:dyDescent="0.25">
      <c r="A4487" s="10">
        <v>4252</v>
      </c>
      <c r="B4487" s="10" t="s">
        <v>3887</v>
      </c>
      <c r="C4487" s="10" t="s">
        <v>254</v>
      </c>
      <c r="D4487" s="10" t="s">
        <v>36</v>
      </c>
      <c r="E4487" s="10" t="s">
        <v>35</v>
      </c>
      <c r="F4487" s="10">
        <v>1000000</v>
      </c>
      <c r="G4487" s="10">
        <v>1000000</v>
      </c>
      <c r="H4487" s="10">
        <v>1</v>
      </c>
      <c r="I4487" s="39"/>
    </row>
    <row r="4488" spans="1:9" ht="27" x14ac:dyDescent="0.25">
      <c r="A4488" s="10">
        <v>4252</v>
      </c>
      <c r="B4488" s="10" t="s">
        <v>3888</v>
      </c>
      <c r="C4488" s="10" t="s">
        <v>254</v>
      </c>
      <c r="D4488" s="10" t="s">
        <v>36</v>
      </c>
      <c r="E4488" s="10" t="s">
        <v>35</v>
      </c>
      <c r="F4488" s="10">
        <v>1000000</v>
      </c>
      <c r="G4488" s="10">
        <v>1000000</v>
      </c>
      <c r="H4488" s="10">
        <v>1</v>
      </c>
      <c r="I4488" s="39"/>
    </row>
    <row r="4489" spans="1:9" ht="40.5" x14ac:dyDescent="0.25">
      <c r="A4489" s="10">
        <v>4241</v>
      </c>
      <c r="B4489" s="10" t="s">
        <v>4382</v>
      </c>
      <c r="C4489" s="10" t="s">
        <v>59</v>
      </c>
      <c r="D4489" s="10" t="s">
        <v>34</v>
      </c>
      <c r="E4489" s="10" t="s">
        <v>35</v>
      </c>
      <c r="F4489" s="10">
        <v>30000</v>
      </c>
      <c r="G4489" s="10">
        <v>30000</v>
      </c>
      <c r="H4489" s="10">
        <v>1</v>
      </c>
      <c r="I4489" s="39"/>
    </row>
    <row r="4490" spans="1:9" ht="40.5" x14ac:dyDescent="0.25">
      <c r="A4490" s="10">
        <v>4252</v>
      </c>
      <c r="B4490" s="10" t="s">
        <v>3700</v>
      </c>
      <c r="C4490" s="10" t="s">
        <v>131</v>
      </c>
      <c r="D4490" s="10" t="s">
        <v>36</v>
      </c>
      <c r="E4490" s="10" t="s">
        <v>35</v>
      </c>
      <c r="F4490" s="10">
        <v>150000</v>
      </c>
      <c r="G4490" s="10">
        <v>150000</v>
      </c>
      <c r="H4490" s="10">
        <v>1</v>
      </c>
      <c r="I4490" s="39"/>
    </row>
    <row r="4491" spans="1:9" ht="40.5" x14ac:dyDescent="0.25">
      <c r="A4491" s="10">
        <v>4252</v>
      </c>
      <c r="B4491" s="10" t="s">
        <v>3701</v>
      </c>
      <c r="C4491" s="10" t="s">
        <v>145</v>
      </c>
      <c r="D4491" s="10" t="s">
        <v>36</v>
      </c>
      <c r="E4491" s="10" t="s">
        <v>35</v>
      </c>
      <c r="F4491" s="10">
        <v>100000</v>
      </c>
      <c r="G4491" s="10">
        <v>100000</v>
      </c>
      <c r="H4491" s="10">
        <v>1</v>
      </c>
      <c r="I4491" s="39"/>
    </row>
    <row r="4492" spans="1:9" ht="27" x14ac:dyDescent="0.25">
      <c r="A4492" s="10">
        <v>4252</v>
      </c>
      <c r="B4492" s="10" t="s">
        <v>3702</v>
      </c>
      <c r="C4492" s="10" t="s">
        <v>243</v>
      </c>
      <c r="D4492" s="10" t="s">
        <v>36</v>
      </c>
      <c r="E4492" s="10" t="s">
        <v>35</v>
      </c>
      <c r="F4492" s="10">
        <v>350000</v>
      </c>
      <c r="G4492" s="10">
        <v>350000</v>
      </c>
      <c r="H4492" s="10">
        <v>1</v>
      </c>
      <c r="I4492" s="39"/>
    </row>
    <row r="4493" spans="1:9" ht="27" x14ac:dyDescent="0.25">
      <c r="A4493" s="10">
        <v>4252</v>
      </c>
      <c r="B4493" s="10" t="s">
        <v>3703</v>
      </c>
      <c r="C4493" s="10" t="s">
        <v>243</v>
      </c>
      <c r="D4493" s="10" t="s">
        <v>36</v>
      </c>
      <c r="E4493" s="10" t="s">
        <v>35</v>
      </c>
      <c r="F4493" s="10">
        <v>150000</v>
      </c>
      <c r="G4493" s="10">
        <v>150000</v>
      </c>
      <c r="H4493" s="10">
        <v>1</v>
      </c>
      <c r="I4493" s="39"/>
    </row>
    <row r="4494" spans="1:9" ht="27" x14ac:dyDescent="0.25">
      <c r="A4494" s="10"/>
      <c r="B4494" s="10" t="s">
        <v>3704</v>
      </c>
      <c r="C4494" s="10" t="s">
        <v>254</v>
      </c>
      <c r="D4494" s="10" t="s">
        <v>36</v>
      </c>
      <c r="E4494" s="10" t="s">
        <v>35</v>
      </c>
      <c r="F4494" s="10">
        <v>2000000</v>
      </c>
      <c r="G4494" s="10">
        <v>2000000</v>
      </c>
      <c r="H4494" s="10">
        <v>1</v>
      </c>
      <c r="I4494" s="39"/>
    </row>
    <row r="4495" spans="1:9" ht="40.5" x14ac:dyDescent="0.25">
      <c r="A4495" s="10"/>
      <c r="B4495" s="10" t="s">
        <v>2131</v>
      </c>
      <c r="C4495" s="10" t="s">
        <v>59</v>
      </c>
      <c r="D4495" s="10" t="s">
        <v>34</v>
      </c>
      <c r="E4495" s="10" t="s">
        <v>35</v>
      </c>
      <c r="F4495" s="10">
        <v>0</v>
      </c>
      <c r="G4495" s="10">
        <f>F4495*H4495</f>
        <v>0</v>
      </c>
      <c r="H4495" s="10">
        <v>1</v>
      </c>
      <c r="I4495" s="39"/>
    </row>
    <row r="4496" spans="1:9" ht="40.5" x14ac:dyDescent="0.25">
      <c r="A4496" s="10"/>
      <c r="B4496" s="10" t="s">
        <v>2130</v>
      </c>
      <c r="C4496" s="10" t="s">
        <v>37</v>
      </c>
      <c r="D4496" s="10" t="s">
        <v>34</v>
      </c>
      <c r="E4496" s="10" t="s">
        <v>35</v>
      </c>
      <c r="F4496" s="10">
        <v>0</v>
      </c>
      <c r="G4496" s="10">
        <f>F4496*H4496</f>
        <v>0</v>
      </c>
      <c r="H4496" s="10">
        <v>1</v>
      </c>
      <c r="I4496" s="39"/>
    </row>
    <row r="4497" spans="1:9" ht="40.5" x14ac:dyDescent="0.25">
      <c r="A4497" s="10">
        <v>4241</v>
      </c>
      <c r="B4497" s="10" t="s">
        <v>2743</v>
      </c>
      <c r="C4497" s="10" t="s">
        <v>37</v>
      </c>
      <c r="D4497" s="10" t="s">
        <v>34</v>
      </c>
      <c r="E4497" s="10" t="s">
        <v>35</v>
      </c>
      <c r="F4497" s="10">
        <v>0</v>
      </c>
      <c r="G4497" s="10">
        <v>0</v>
      </c>
      <c r="H4497" s="10">
        <v>1</v>
      </c>
      <c r="I4497" s="39"/>
    </row>
    <row r="4498" spans="1:9" ht="27" x14ac:dyDescent="0.25">
      <c r="A4498" s="10" t="s">
        <v>244</v>
      </c>
      <c r="B4498" s="10" t="s">
        <v>72</v>
      </c>
      <c r="C4498" s="10" t="s">
        <v>94</v>
      </c>
      <c r="D4498" s="10" t="s">
        <v>36</v>
      </c>
      <c r="E4498" s="10" t="s">
        <v>35</v>
      </c>
      <c r="F4498" s="10">
        <v>600000</v>
      </c>
      <c r="G4498" s="10">
        <f t="shared" ref="G4498:G4505" si="103">F4498*H4498</f>
        <v>600000</v>
      </c>
      <c r="H4498" s="10">
        <v>1</v>
      </c>
      <c r="I4498" s="39"/>
    </row>
    <row r="4499" spans="1:9" ht="27" x14ac:dyDescent="0.25">
      <c r="A4499" s="10" t="s">
        <v>244</v>
      </c>
      <c r="B4499" s="10" t="s">
        <v>3353</v>
      </c>
      <c r="C4499" s="10" t="s">
        <v>160</v>
      </c>
      <c r="D4499" s="19" t="s">
        <v>34</v>
      </c>
      <c r="E4499" s="11" t="s">
        <v>35</v>
      </c>
      <c r="F4499" s="19">
        <v>955000</v>
      </c>
      <c r="G4499" s="19">
        <f t="shared" si="103"/>
        <v>955000</v>
      </c>
      <c r="H4499" s="49">
        <v>1</v>
      </c>
      <c r="I4499" s="39"/>
    </row>
    <row r="4500" spans="1:9" ht="27" customHeight="1" x14ac:dyDescent="0.25">
      <c r="A4500" s="10" t="s">
        <v>208</v>
      </c>
      <c r="B4500" s="10" t="s">
        <v>943</v>
      </c>
      <c r="C4500" s="10" t="s">
        <v>131</v>
      </c>
      <c r="D4500" s="19" t="s">
        <v>36</v>
      </c>
      <c r="E4500" s="11" t="s">
        <v>35</v>
      </c>
      <c r="F4500" s="19">
        <v>0</v>
      </c>
      <c r="G4500" s="19">
        <f t="shared" si="103"/>
        <v>0</v>
      </c>
      <c r="H4500" s="35">
        <v>1</v>
      </c>
      <c r="I4500" s="39"/>
    </row>
    <row r="4501" spans="1:9" ht="40.5" x14ac:dyDescent="0.25">
      <c r="A4501" s="10" t="s">
        <v>208</v>
      </c>
      <c r="B4501" s="10" t="s">
        <v>944</v>
      </c>
      <c r="C4501" s="10" t="s">
        <v>145</v>
      </c>
      <c r="D4501" s="19" t="s">
        <v>36</v>
      </c>
      <c r="E4501" s="11" t="s">
        <v>35</v>
      </c>
      <c r="F4501" s="19">
        <v>0</v>
      </c>
      <c r="G4501" s="19">
        <f t="shared" si="103"/>
        <v>0</v>
      </c>
      <c r="H4501" s="35">
        <v>1</v>
      </c>
      <c r="I4501" s="39"/>
    </row>
    <row r="4502" spans="1:9" ht="27" x14ac:dyDescent="0.25">
      <c r="A4502" s="10" t="s">
        <v>208</v>
      </c>
      <c r="B4502" s="10" t="s">
        <v>945</v>
      </c>
      <c r="C4502" s="10" t="s">
        <v>243</v>
      </c>
      <c r="D4502" s="19" t="s">
        <v>36</v>
      </c>
      <c r="E4502" s="11" t="s">
        <v>35</v>
      </c>
      <c r="F4502" s="19">
        <v>0</v>
      </c>
      <c r="G4502" s="19">
        <f t="shared" si="103"/>
        <v>0</v>
      </c>
      <c r="H4502" s="35">
        <v>1</v>
      </c>
      <c r="I4502" s="39"/>
    </row>
    <row r="4503" spans="1:9" ht="27" x14ac:dyDescent="0.25">
      <c r="A4503" s="10" t="s">
        <v>208</v>
      </c>
      <c r="B4503" s="10" t="s">
        <v>946</v>
      </c>
      <c r="C4503" s="10" t="s">
        <v>243</v>
      </c>
      <c r="D4503" s="19" t="s">
        <v>36</v>
      </c>
      <c r="E4503" s="11" t="s">
        <v>35</v>
      </c>
      <c r="F4503" s="19">
        <v>0</v>
      </c>
      <c r="G4503" s="19">
        <f t="shared" si="103"/>
        <v>0</v>
      </c>
      <c r="H4503" s="35">
        <v>1</v>
      </c>
      <c r="I4503" s="39"/>
    </row>
    <row r="4504" spans="1:9" ht="27" x14ac:dyDescent="0.25">
      <c r="A4504" s="10" t="s">
        <v>208</v>
      </c>
      <c r="B4504" s="10" t="s">
        <v>947</v>
      </c>
      <c r="C4504" s="10" t="s">
        <v>254</v>
      </c>
      <c r="D4504" s="19" t="s">
        <v>36</v>
      </c>
      <c r="E4504" s="11" t="s">
        <v>35</v>
      </c>
      <c r="F4504" s="19">
        <v>0</v>
      </c>
      <c r="G4504" s="19">
        <f t="shared" si="103"/>
        <v>0</v>
      </c>
      <c r="H4504" s="35">
        <v>1</v>
      </c>
      <c r="I4504" s="39"/>
    </row>
    <row r="4505" spans="1:9" ht="40.5" x14ac:dyDescent="0.25">
      <c r="A4505" s="10" t="s">
        <v>244</v>
      </c>
      <c r="B4505" s="10" t="s">
        <v>940</v>
      </c>
      <c r="C4505" s="10" t="s">
        <v>95</v>
      </c>
      <c r="D4505" s="19" t="s">
        <v>36</v>
      </c>
      <c r="E4505" s="11" t="s">
        <v>35</v>
      </c>
      <c r="F4505" s="78">
        <v>72000</v>
      </c>
      <c r="G4505" s="19">
        <f t="shared" si="103"/>
        <v>72000</v>
      </c>
      <c r="H4505" s="35">
        <v>1</v>
      </c>
      <c r="I4505" s="39"/>
    </row>
    <row r="4506" spans="1:9" x14ac:dyDescent="0.25">
      <c r="A4506" s="138" t="s">
        <v>4947</v>
      </c>
      <c r="B4506" s="139"/>
      <c r="C4506" s="139"/>
      <c r="D4506" s="139"/>
      <c r="E4506" s="139"/>
      <c r="F4506" s="139"/>
      <c r="G4506" s="139"/>
      <c r="H4506" s="139"/>
      <c r="I4506" s="39"/>
    </row>
    <row r="4507" spans="1:9" x14ac:dyDescent="0.25">
      <c r="A4507" s="129" t="s">
        <v>39</v>
      </c>
      <c r="B4507" s="130"/>
      <c r="C4507" s="130"/>
      <c r="D4507" s="130"/>
      <c r="E4507" s="130"/>
      <c r="F4507" s="130"/>
      <c r="G4507" s="130"/>
      <c r="H4507" s="130"/>
      <c r="I4507" s="39"/>
    </row>
    <row r="4508" spans="1:9" ht="40.5" x14ac:dyDescent="0.25">
      <c r="A4508" s="34">
        <v>4251</v>
      </c>
      <c r="B4508" s="34" t="s">
        <v>4948</v>
      </c>
      <c r="C4508" s="34" t="s">
        <v>64</v>
      </c>
      <c r="D4508" s="34" t="s">
        <v>36</v>
      </c>
      <c r="E4508" s="34" t="s">
        <v>35</v>
      </c>
      <c r="F4508" s="34">
        <v>4200000</v>
      </c>
      <c r="G4508" s="34">
        <v>4200000</v>
      </c>
      <c r="H4508" s="34">
        <v>1</v>
      </c>
      <c r="I4508" s="39"/>
    </row>
    <row r="4509" spans="1:9" x14ac:dyDescent="0.25">
      <c r="A4509" s="138" t="s">
        <v>3738</v>
      </c>
      <c r="B4509" s="139"/>
      <c r="C4509" s="139"/>
      <c r="D4509" s="139"/>
      <c r="E4509" s="139"/>
      <c r="F4509" s="139"/>
      <c r="G4509" s="139"/>
      <c r="H4509" s="139"/>
      <c r="I4509" s="39"/>
    </row>
    <row r="4510" spans="1:9" x14ac:dyDescent="0.25">
      <c r="A4510" s="129" t="s">
        <v>33</v>
      </c>
      <c r="B4510" s="130"/>
      <c r="C4510" s="130"/>
      <c r="D4510" s="130"/>
      <c r="E4510" s="130"/>
      <c r="F4510" s="130"/>
      <c r="G4510" s="130"/>
      <c r="H4510" s="130"/>
      <c r="I4510" s="39"/>
    </row>
    <row r="4511" spans="1:9" ht="27" x14ac:dyDescent="0.25">
      <c r="A4511" s="11">
        <v>4251</v>
      </c>
      <c r="B4511" s="11" t="s">
        <v>3739</v>
      </c>
      <c r="C4511" s="11" t="s">
        <v>112</v>
      </c>
      <c r="D4511" s="11" t="s">
        <v>41</v>
      </c>
      <c r="E4511" s="11" t="s">
        <v>35</v>
      </c>
      <c r="F4511" s="11">
        <v>200000</v>
      </c>
      <c r="G4511" s="11">
        <v>200000</v>
      </c>
      <c r="H4511" s="11">
        <v>1</v>
      </c>
      <c r="I4511" s="39"/>
    </row>
    <row r="4512" spans="1:9" x14ac:dyDescent="0.25">
      <c r="A4512" s="138" t="s">
        <v>2645</v>
      </c>
      <c r="B4512" s="139"/>
      <c r="C4512" s="139"/>
      <c r="D4512" s="139"/>
      <c r="E4512" s="139"/>
      <c r="F4512" s="139"/>
      <c r="G4512" s="139"/>
      <c r="H4512" s="139"/>
      <c r="I4512" s="39"/>
    </row>
    <row r="4513" spans="1:9" x14ac:dyDescent="0.25">
      <c r="A4513" s="129" t="s">
        <v>39</v>
      </c>
      <c r="B4513" s="130"/>
      <c r="C4513" s="130"/>
      <c r="D4513" s="130"/>
      <c r="E4513" s="130"/>
      <c r="F4513" s="130"/>
      <c r="G4513" s="130"/>
      <c r="H4513" s="130"/>
      <c r="I4513" s="39"/>
    </row>
    <row r="4514" spans="1:9" ht="27" x14ac:dyDescent="0.25">
      <c r="A4514" s="10" t="s">
        <v>203</v>
      </c>
      <c r="B4514" s="10" t="s">
        <v>5434</v>
      </c>
      <c r="C4514" s="10" t="s">
        <v>61</v>
      </c>
      <c r="D4514" s="10" t="s">
        <v>36</v>
      </c>
      <c r="E4514" s="10" t="s">
        <v>35</v>
      </c>
      <c r="F4514" s="10">
        <v>150000</v>
      </c>
      <c r="G4514" s="10">
        <v>150000</v>
      </c>
      <c r="H4514" s="10">
        <v>1</v>
      </c>
      <c r="I4514" s="39"/>
    </row>
    <row r="4515" spans="1:9" ht="27" x14ac:dyDescent="0.25">
      <c r="A4515" s="10" t="s">
        <v>203</v>
      </c>
      <c r="B4515" s="10" t="s">
        <v>5435</v>
      </c>
      <c r="C4515" s="10" t="s">
        <v>61</v>
      </c>
      <c r="D4515" s="10" t="s">
        <v>36</v>
      </c>
      <c r="E4515" s="10" t="s">
        <v>35</v>
      </c>
      <c r="F4515" s="10">
        <v>150000</v>
      </c>
      <c r="G4515" s="10">
        <v>150000</v>
      </c>
      <c r="H4515" s="10">
        <v>1</v>
      </c>
      <c r="I4515" s="39"/>
    </row>
    <row r="4516" spans="1:9" ht="27" x14ac:dyDescent="0.25">
      <c r="A4516" s="10" t="s">
        <v>203</v>
      </c>
      <c r="B4516" s="10" t="s">
        <v>928</v>
      </c>
      <c r="C4516" s="10" t="s">
        <v>61</v>
      </c>
      <c r="D4516" s="10" t="s">
        <v>38</v>
      </c>
      <c r="E4516" s="10" t="s">
        <v>35</v>
      </c>
      <c r="F4516" s="10">
        <v>144000</v>
      </c>
      <c r="G4516" s="10">
        <v>144000</v>
      </c>
      <c r="H4516" s="10" t="s">
        <v>115</v>
      </c>
      <c r="I4516" s="39"/>
    </row>
    <row r="4517" spans="1:9" ht="27" x14ac:dyDescent="0.25">
      <c r="A4517" s="10" t="s">
        <v>203</v>
      </c>
      <c r="B4517" s="10" t="s">
        <v>926</v>
      </c>
      <c r="C4517" s="10" t="s">
        <v>61</v>
      </c>
      <c r="D4517" s="10" t="s">
        <v>38</v>
      </c>
      <c r="E4517" s="10" t="s">
        <v>35</v>
      </c>
      <c r="F4517" s="10">
        <v>147500</v>
      </c>
      <c r="G4517" s="10">
        <v>147500</v>
      </c>
      <c r="H4517" s="10" t="s">
        <v>115</v>
      </c>
      <c r="I4517" s="39"/>
    </row>
    <row r="4518" spans="1:9" ht="27" x14ac:dyDescent="0.25">
      <c r="A4518" s="10" t="s">
        <v>203</v>
      </c>
      <c r="B4518" s="10" t="s">
        <v>936</v>
      </c>
      <c r="C4518" s="10" t="s">
        <v>61</v>
      </c>
      <c r="D4518" s="10" t="s">
        <v>38</v>
      </c>
      <c r="E4518" s="10" t="s">
        <v>35</v>
      </c>
      <c r="F4518" s="10">
        <v>144000</v>
      </c>
      <c r="G4518" s="10">
        <v>144000</v>
      </c>
      <c r="H4518" s="10" t="s">
        <v>115</v>
      </c>
      <c r="I4518" s="39"/>
    </row>
    <row r="4519" spans="1:9" ht="27" x14ac:dyDescent="0.25">
      <c r="A4519" s="10" t="s">
        <v>203</v>
      </c>
      <c r="B4519" s="10" t="s">
        <v>934</v>
      </c>
      <c r="C4519" s="10" t="s">
        <v>61</v>
      </c>
      <c r="D4519" s="10" t="s">
        <v>38</v>
      </c>
      <c r="E4519" s="10" t="s">
        <v>35</v>
      </c>
      <c r="F4519" s="10">
        <v>1600000</v>
      </c>
      <c r="G4519" s="10">
        <v>1600000</v>
      </c>
      <c r="H4519" s="10" t="s">
        <v>115</v>
      </c>
      <c r="I4519" s="39"/>
    </row>
    <row r="4520" spans="1:9" ht="27" x14ac:dyDescent="0.25">
      <c r="A4520" s="10" t="s">
        <v>203</v>
      </c>
      <c r="B4520" s="10" t="s">
        <v>931</v>
      </c>
      <c r="C4520" s="10" t="s">
        <v>61</v>
      </c>
      <c r="D4520" s="10" t="s">
        <v>38</v>
      </c>
      <c r="E4520" s="10" t="s">
        <v>35</v>
      </c>
      <c r="F4520" s="10">
        <v>144000</v>
      </c>
      <c r="G4520" s="10">
        <v>144000</v>
      </c>
      <c r="H4520" s="10" t="s">
        <v>115</v>
      </c>
      <c r="I4520" s="39"/>
    </row>
    <row r="4521" spans="1:9" ht="27" x14ac:dyDescent="0.25">
      <c r="A4521" s="10" t="s">
        <v>203</v>
      </c>
      <c r="B4521" s="10" t="s">
        <v>927</v>
      </c>
      <c r="C4521" s="10" t="s">
        <v>61</v>
      </c>
      <c r="D4521" s="10" t="s">
        <v>38</v>
      </c>
      <c r="E4521" s="10" t="s">
        <v>35</v>
      </c>
      <c r="F4521" s="10">
        <v>147500</v>
      </c>
      <c r="G4521" s="10">
        <v>147500</v>
      </c>
      <c r="H4521" s="10" t="s">
        <v>115</v>
      </c>
      <c r="I4521" s="39"/>
    </row>
    <row r="4522" spans="1:9" ht="27" x14ac:dyDescent="0.25">
      <c r="A4522" s="10" t="s">
        <v>203</v>
      </c>
      <c r="B4522" s="10" t="s">
        <v>933</v>
      </c>
      <c r="C4522" s="10" t="s">
        <v>61</v>
      </c>
      <c r="D4522" s="10" t="s">
        <v>38</v>
      </c>
      <c r="E4522" s="10" t="s">
        <v>35</v>
      </c>
      <c r="F4522" s="10">
        <v>144000</v>
      </c>
      <c r="G4522" s="10">
        <v>144000</v>
      </c>
      <c r="H4522" s="10" t="s">
        <v>115</v>
      </c>
      <c r="I4522" s="39"/>
    </row>
    <row r="4523" spans="1:9" ht="27" x14ac:dyDescent="0.25">
      <c r="A4523" s="10" t="s">
        <v>203</v>
      </c>
      <c r="B4523" s="10" t="s">
        <v>929</v>
      </c>
      <c r="C4523" s="10" t="s">
        <v>61</v>
      </c>
      <c r="D4523" s="10" t="s">
        <v>38</v>
      </c>
      <c r="E4523" s="10" t="s">
        <v>35</v>
      </c>
      <c r="F4523" s="10">
        <v>150000</v>
      </c>
      <c r="G4523" s="10">
        <v>150000</v>
      </c>
      <c r="H4523" s="10" t="s">
        <v>115</v>
      </c>
      <c r="I4523" s="39"/>
    </row>
    <row r="4524" spans="1:9" ht="27" x14ac:dyDescent="0.25">
      <c r="A4524" s="10" t="s">
        <v>203</v>
      </c>
      <c r="B4524" s="10" t="s">
        <v>932</v>
      </c>
      <c r="C4524" s="10" t="s">
        <v>61</v>
      </c>
      <c r="D4524" s="10" t="s">
        <v>38</v>
      </c>
      <c r="E4524" s="10" t="s">
        <v>35</v>
      </c>
      <c r="F4524" s="10">
        <v>147500</v>
      </c>
      <c r="G4524" s="10">
        <v>147500</v>
      </c>
      <c r="H4524" s="10" t="s">
        <v>115</v>
      </c>
      <c r="I4524" s="39"/>
    </row>
    <row r="4525" spans="1:9" ht="27" x14ac:dyDescent="0.25">
      <c r="A4525" s="10" t="s">
        <v>203</v>
      </c>
      <c r="B4525" s="10" t="s">
        <v>930</v>
      </c>
      <c r="C4525" s="10" t="s">
        <v>61</v>
      </c>
      <c r="D4525" s="10" t="s">
        <v>38</v>
      </c>
      <c r="E4525" s="10" t="s">
        <v>35</v>
      </c>
      <c r="F4525" s="10">
        <v>144000</v>
      </c>
      <c r="G4525" s="10">
        <v>144000</v>
      </c>
      <c r="H4525" s="10" t="s">
        <v>115</v>
      </c>
      <c r="I4525" s="39"/>
    </row>
    <row r="4526" spans="1:9" ht="27" x14ac:dyDescent="0.25">
      <c r="A4526" s="10" t="s">
        <v>203</v>
      </c>
      <c r="B4526" s="10" t="s">
        <v>935</v>
      </c>
      <c r="C4526" s="10" t="s">
        <v>61</v>
      </c>
      <c r="D4526" s="10" t="s">
        <v>38</v>
      </c>
      <c r="E4526" s="10" t="s">
        <v>35</v>
      </c>
      <c r="F4526" s="10">
        <v>150000</v>
      </c>
      <c r="G4526" s="10">
        <v>150000</v>
      </c>
      <c r="H4526" s="10" t="s">
        <v>115</v>
      </c>
      <c r="I4526" s="39"/>
    </row>
    <row r="4527" spans="1:9" x14ac:dyDescent="0.25">
      <c r="A4527" s="171" t="s">
        <v>33</v>
      </c>
      <c r="B4527" s="172"/>
      <c r="C4527" s="172"/>
      <c r="D4527" s="172"/>
      <c r="E4527" s="172"/>
      <c r="F4527" s="172"/>
      <c r="G4527" s="172"/>
      <c r="H4527" s="173"/>
      <c r="I4527" s="39"/>
    </row>
    <row r="4528" spans="1:9" ht="27" x14ac:dyDescent="0.25">
      <c r="A4528" s="10">
        <v>5134</v>
      </c>
      <c r="B4528" s="10" t="s">
        <v>4260</v>
      </c>
      <c r="C4528" s="10" t="s">
        <v>40</v>
      </c>
      <c r="D4528" s="10" t="s">
        <v>36</v>
      </c>
      <c r="E4528" s="10" t="s">
        <v>35</v>
      </c>
      <c r="F4528" s="10">
        <v>500000</v>
      </c>
      <c r="G4528" s="10">
        <v>500000</v>
      </c>
      <c r="H4528" s="10">
        <v>1</v>
      </c>
      <c r="I4528" s="39"/>
    </row>
    <row r="4529" spans="1:9" ht="27" x14ac:dyDescent="0.25">
      <c r="A4529" s="10">
        <v>5134</v>
      </c>
      <c r="B4529" s="10" t="s">
        <v>2742</v>
      </c>
      <c r="C4529" s="10" t="s">
        <v>40</v>
      </c>
      <c r="D4529" s="10" t="s">
        <v>36</v>
      </c>
      <c r="E4529" s="10" t="s">
        <v>35</v>
      </c>
      <c r="F4529" s="10">
        <v>0</v>
      </c>
      <c r="G4529" s="10">
        <v>0</v>
      </c>
      <c r="H4529" s="10">
        <v>1</v>
      </c>
      <c r="I4529" s="39"/>
    </row>
    <row r="4530" spans="1:9" ht="15" customHeight="1" x14ac:dyDescent="0.25">
      <c r="A4530" s="138" t="s">
        <v>3707</v>
      </c>
      <c r="B4530" s="139"/>
      <c r="C4530" s="139"/>
      <c r="D4530" s="139"/>
      <c r="E4530" s="139"/>
      <c r="F4530" s="139"/>
      <c r="G4530" s="139"/>
      <c r="H4530" s="139"/>
      <c r="I4530" s="39"/>
    </row>
    <row r="4531" spans="1:9" ht="15" customHeight="1" x14ac:dyDescent="0.25">
      <c r="A4531" s="129" t="s">
        <v>39</v>
      </c>
      <c r="B4531" s="130"/>
      <c r="C4531" s="130"/>
      <c r="D4531" s="130"/>
      <c r="E4531" s="130"/>
      <c r="F4531" s="130"/>
      <c r="G4531" s="130"/>
      <c r="H4531" s="130"/>
      <c r="I4531" s="39"/>
    </row>
    <row r="4532" spans="1:9" ht="27" x14ac:dyDescent="0.25">
      <c r="A4532" s="38">
        <v>4251</v>
      </c>
      <c r="B4532" s="38" t="s">
        <v>5560</v>
      </c>
      <c r="C4532" s="38" t="s">
        <v>158</v>
      </c>
      <c r="D4532" s="38" t="s">
        <v>36</v>
      </c>
      <c r="E4532" s="38" t="s">
        <v>35</v>
      </c>
      <c r="F4532" s="38">
        <v>39216000</v>
      </c>
      <c r="G4532" s="38">
        <v>39216000</v>
      </c>
      <c r="H4532" s="38">
        <v>1</v>
      </c>
      <c r="I4532" s="39"/>
    </row>
    <row r="4533" spans="1:9" ht="27" x14ac:dyDescent="0.25">
      <c r="A4533" s="32"/>
      <c r="B4533" s="34" t="s">
        <v>3709</v>
      </c>
      <c r="C4533" s="34" t="s">
        <v>105</v>
      </c>
      <c r="D4533" s="34" t="s">
        <v>36</v>
      </c>
      <c r="E4533" s="34" t="s">
        <v>35</v>
      </c>
      <c r="F4533" s="34">
        <v>9800000</v>
      </c>
      <c r="G4533" s="34">
        <v>9800000</v>
      </c>
      <c r="H4533" s="34">
        <v>1</v>
      </c>
      <c r="I4533" s="39"/>
    </row>
    <row r="4534" spans="1:9" ht="40.5" x14ac:dyDescent="0.25">
      <c r="A4534" s="34"/>
      <c r="B4534" s="34" t="s">
        <v>3708</v>
      </c>
      <c r="C4534" s="34" t="s">
        <v>252</v>
      </c>
      <c r="D4534" s="34" t="s">
        <v>36</v>
      </c>
      <c r="E4534" s="34" t="s">
        <v>35</v>
      </c>
      <c r="F4534" s="34">
        <v>40160000</v>
      </c>
      <c r="G4534" s="34">
        <v>40160000</v>
      </c>
      <c r="H4534" s="34">
        <v>1</v>
      </c>
      <c r="I4534" s="39"/>
    </row>
    <row r="4535" spans="1:9" ht="27" x14ac:dyDescent="0.25">
      <c r="A4535" s="34">
        <v>4251</v>
      </c>
      <c r="B4535" s="34" t="s">
        <v>3706</v>
      </c>
      <c r="C4535" s="34" t="s">
        <v>158</v>
      </c>
      <c r="D4535" s="34" t="s">
        <v>36</v>
      </c>
      <c r="E4535" s="34" t="s">
        <v>35</v>
      </c>
      <c r="F4535" s="34">
        <v>9800000</v>
      </c>
      <c r="G4535" s="34">
        <v>9800000</v>
      </c>
      <c r="H4535" s="34">
        <v>1</v>
      </c>
      <c r="I4535" s="39"/>
    </row>
    <row r="4536" spans="1:9" x14ac:dyDescent="0.25">
      <c r="A4536" s="129" t="s">
        <v>33</v>
      </c>
      <c r="B4536" s="130"/>
      <c r="C4536" s="130"/>
      <c r="D4536" s="130"/>
      <c r="E4536" s="130"/>
      <c r="F4536" s="130"/>
      <c r="G4536" s="130"/>
      <c r="H4536" s="143"/>
      <c r="I4536" s="39"/>
    </row>
    <row r="4537" spans="1:9" ht="27" x14ac:dyDescent="0.25">
      <c r="A4537" s="34">
        <v>4251</v>
      </c>
      <c r="B4537" s="34" t="s">
        <v>3735</v>
      </c>
      <c r="C4537" s="34" t="s">
        <v>112</v>
      </c>
      <c r="D4537" s="34" t="s">
        <v>41</v>
      </c>
      <c r="E4537" s="34" t="s">
        <v>35</v>
      </c>
      <c r="F4537" s="34">
        <v>200000</v>
      </c>
      <c r="G4537" s="34">
        <v>200000</v>
      </c>
      <c r="H4537" s="34">
        <v>1</v>
      </c>
      <c r="I4537" s="39"/>
    </row>
    <row r="4538" spans="1:9" ht="14.25" customHeight="1" x14ac:dyDescent="0.25">
      <c r="A4538" s="138" t="s">
        <v>2646</v>
      </c>
      <c r="B4538" s="139"/>
      <c r="C4538" s="139"/>
      <c r="D4538" s="139"/>
      <c r="E4538" s="139"/>
      <c r="F4538" s="139"/>
      <c r="G4538" s="139"/>
      <c r="H4538" s="139"/>
      <c r="I4538" s="39"/>
    </row>
    <row r="4539" spans="1:9" x14ac:dyDescent="0.25">
      <c r="A4539" s="129" t="s">
        <v>39</v>
      </c>
      <c r="B4539" s="130"/>
      <c r="C4539" s="130"/>
      <c r="D4539" s="130"/>
      <c r="E4539" s="130"/>
      <c r="F4539" s="130"/>
      <c r="G4539" s="130"/>
      <c r="H4539" s="130"/>
      <c r="I4539" s="39"/>
    </row>
    <row r="4540" spans="1:9" ht="27" x14ac:dyDescent="0.25">
      <c r="A4540" s="32"/>
      <c r="B4540" s="10" t="s">
        <v>3705</v>
      </c>
      <c r="C4540" s="10" t="s">
        <v>105</v>
      </c>
      <c r="D4540" s="10" t="s">
        <v>36</v>
      </c>
      <c r="E4540" s="10" t="s">
        <v>35</v>
      </c>
      <c r="F4540" s="10">
        <v>9800000</v>
      </c>
      <c r="G4540" s="10">
        <v>9800000</v>
      </c>
      <c r="H4540" s="10">
        <v>1</v>
      </c>
      <c r="I4540" s="39"/>
    </row>
    <row r="4541" spans="1:9" ht="27" x14ac:dyDescent="0.25">
      <c r="A4541" s="38">
        <v>4861</v>
      </c>
      <c r="B4541" s="38" t="s">
        <v>5025</v>
      </c>
      <c r="C4541" s="38" t="s">
        <v>105</v>
      </c>
      <c r="D4541" s="38" t="s">
        <v>36</v>
      </c>
      <c r="E4541" s="38" t="s">
        <v>35</v>
      </c>
      <c r="F4541" s="38">
        <v>9800000</v>
      </c>
      <c r="G4541" s="38">
        <v>9800000</v>
      </c>
      <c r="H4541" s="38">
        <v>1</v>
      </c>
      <c r="I4541" s="39"/>
    </row>
    <row r="4542" spans="1:9" ht="27" x14ac:dyDescent="0.25">
      <c r="A4542" s="10"/>
      <c r="B4542" s="10" t="s">
        <v>2128</v>
      </c>
      <c r="C4542" s="10" t="s">
        <v>105</v>
      </c>
      <c r="D4542" s="10" t="s">
        <v>36</v>
      </c>
      <c r="E4542" s="10" t="s">
        <v>35</v>
      </c>
      <c r="F4542" s="10">
        <v>0</v>
      </c>
      <c r="G4542" s="10">
        <f>F4542*H4542</f>
        <v>0</v>
      </c>
      <c r="H4542" s="10" t="s">
        <v>115</v>
      </c>
      <c r="I4542" s="39"/>
    </row>
    <row r="4543" spans="1:9" ht="15" customHeight="1" x14ac:dyDescent="0.25">
      <c r="A4543" s="129" t="s">
        <v>33</v>
      </c>
      <c r="B4543" s="130"/>
      <c r="C4543" s="130"/>
      <c r="D4543" s="130"/>
      <c r="E4543" s="130"/>
      <c r="F4543" s="130"/>
      <c r="G4543" s="130"/>
      <c r="H4543" s="143"/>
      <c r="I4543" s="39"/>
    </row>
    <row r="4544" spans="1:9" ht="40.5" x14ac:dyDescent="0.25">
      <c r="A4544" s="10"/>
      <c r="B4544" s="10" t="s">
        <v>2129</v>
      </c>
      <c r="C4544" s="19" t="s">
        <v>292</v>
      </c>
      <c r="D4544" s="19" t="s">
        <v>36</v>
      </c>
      <c r="E4544" s="19" t="s">
        <v>35</v>
      </c>
      <c r="F4544" s="19">
        <v>5000000</v>
      </c>
      <c r="G4544" s="19">
        <v>5000000</v>
      </c>
      <c r="H4544" s="19" t="s">
        <v>115</v>
      </c>
      <c r="I4544" s="39"/>
    </row>
    <row r="4545" spans="1:9" x14ac:dyDescent="0.25">
      <c r="A4545" s="158" t="s">
        <v>2737</v>
      </c>
      <c r="B4545" s="158"/>
      <c r="C4545" s="158"/>
      <c r="D4545" s="158"/>
      <c r="E4545" s="158"/>
      <c r="F4545" s="158"/>
      <c r="G4545" s="158"/>
      <c r="H4545" s="158"/>
      <c r="I4545" s="39"/>
    </row>
    <row r="4546" spans="1:9" s="65" customFormat="1" x14ac:dyDescent="0.25">
      <c r="A4546" s="144" t="s">
        <v>33</v>
      </c>
      <c r="B4546" s="145"/>
      <c r="C4546" s="145"/>
      <c r="D4546" s="145"/>
      <c r="E4546" s="145"/>
      <c r="F4546" s="145"/>
      <c r="G4546" s="145"/>
      <c r="H4546" s="146"/>
      <c r="I4546" s="64"/>
    </row>
    <row r="4547" spans="1:9" s="65" customFormat="1" ht="27" x14ac:dyDescent="0.25">
      <c r="A4547" s="47">
        <v>5113</v>
      </c>
      <c r="B4547" s="47" t="s">
        <v>5557</v>
      </c>
      <c r="C4547" s="47" t="s">
        <v>62</v>
      </c>
      <c r="D4547" s="47" t="s">
        <v>34</v>
      </c>
      <c r="E4547" s="47" t="s">
        <v>35</v>
      </c>
      <c r="F4547" s="48">
        <v>76200</v>
      </c>
      <c r="G4547" s="48">
        <v>76200</v>
      </c>
      <c r="H4547" s="47">
        <v>1</v>
      </c>
      <c r="I4547" s="64"/>
    </row>
    <row r="4548" spans="1:9" s="65" customFormat="1" ht="27" x14ac:dyDescent="0.25">
      <c r="A4548" s="47">
        <v>5113</v>
      </c>
      <c r="B4548" s="47" t="s">
        <v>5558</v>
      </c>
      <c r="C4548" s="47" t="s">
        <v>62</v>
      </c>
      <c r="D4548" s="47" t="s">
        <v>34</v>
      </c>
      <c r="E4548" s="47" t="s">
        <v>35</v>
      </c>
      <c r="F4548" s="48">
        <v>23180</v>
      </c>
      <c r="G4548" s="48">
        <v>23180</v>
      </c>
      <c r="H4548" s="47">
        <v>1</v>
      </c>
      <c r="I4548" s="64"/>
    </row>
    <row r="4549" spans="1:9" s="65" customFormat="1" ht="27" x14ac:dyDescent="0.25">
      <c r="A4549" s="47">
        <v>5113</v>
      </c>
      <c r="B4549" s="47" t="s">
        <v>5559</v>
      </c>
      <c r="C4549" s="47" t="s">
        <v>62</v>
      </c>
      <c r="D4549" s="47" t="s">
        <v>34</v>
      </c>
      <c r="E4549" s="47" t="s">
        <v>35</v>
      </c>
      <c r="F4549" s="48">
        <v>14380</v>
      </c>
      <c r="G4549" s="48">
        <v>14380</v>
      </c>
      <c r="H4549" s="47">
        <v>1</v>
      </c>
      <c r="I4549" s="64"/>
    </row>
    <row r="4550" spans="1:9" ht="27" x14ac:dyDescent="0.25">
      <c r="A4550" s="47">
        <v>5113</v>
      </c>
      <c r="B4550" s="47" t="s">
        <v>2865</v>
      </c>
      <c r="C4550" s="47" t="s">
        <v>112</v>
      </c>
      <c r="D4550" s="47" t="s">
        <v>41</v>
      </c>
      <c r="E4550" s="47" t="s">
        <v>35</v>
      </c>
      <c r="F4550" s="48">
        <v>0</v>
      </c>
      <c r="G4550" s="48">
        <f>F4550*H4550</f>
        <v>0</v>
      </c>
      <c r="H4550" s="47" t="s">
        <v>115</v>
      </c>
      <c r="I4550" s="39"/>
    </row>
    <row r="4551" spans="1:9" ht="27" x14ac:dyDescent="0.25">
      <c r="A4551" s="47">
        <v>5113</v>
      </c>
      <c r="B4551" s="47" t="s">
        <v>2866</v>
      </c>
      <c r="C4551" s="47" t="s">
        <v>112</v>
      </c>
      <c r="D4551" s="47" t="s">
        <v>41</v>
      </c>
      <c r="E4551" s="47" t="s">
        <v>35</v>
      </c>
      <c r="F4551" s="48">
        <v>0</v>
      </c>
      <c r="G4551" s="48">
        <f>F4551*H4551</f>
        <v>0</v>
      </c>
      <c r="H4551" s="47" t="s">
        <v>115</v>
      </c>
      <c r="I4551" s="39"/>
    </row>
    <row r="4552" spans="1:9" ht="27" x14ac:dyDescent="0.25">
      <c r="A4552" s="47">
        <v>5113</v>
      </c>
      <c r="B4552" s="47" t="s">
        <v>2867</v>
      </c>
      <c r="C4552" s="47" t="s">
        <v>112</v>
      </c>
      <c r="D4552" s="47" t="s">
        <v>41</v>
      </c>
      <c r="E4552" s="11" t="s">
        <v>35</v>
      </c>
      <c r="F4552" s="19">
        <v>0</v>
      </c>
      <c r="G4552" s="19">
        <f>F4552*H4552</f>
        <v>0</v>
      </c>
      <c r="H4552" s="35" t="s">
        <v>115</v>
      </c>
      <c r="I4552" s="39"/>
    </row>
    <row r="4553" spans="1:9" ht="27" x14ac:dyDescent="0.25">
      <c r="A4553" s="47">
        <v>5113</v>
      </c>
      <c r="B4553" s="47" t="s">
        <v>2868</v>
      </c>
      <c r="C4553" s="47" t="s">
        <v>112</v>
      </c>
      <c r="D4553" s="47" t="s">
        <v>41</v>
      </c>
      <c r="E4553" s="11" t="s">
        <v>35</v>
      </c>
      <c r="F4553" s="19">
        <v>0</v>
      </c>
      <c r="G4553" s="19">
        <f>F4553*H4553</f>
        <v>0</v>
      </c>
      <c r="H4553" s="35" t="s">
        <v>115</v>
      </c>
      <c r="I4553" s="39"/>
    </row>
    <row r="4554" spans="1:9" x14ac:dyDescent="0.25">
      <c r="A4554" s="144" t="s">
        <v>39</v>
      </c>
      <c r="B4554" s="145"/>
      <c r="C4554" s="145"/>
      <c r="D4554" s="145"/>
      <c r="E4554" s="145"/>
      <c r="F4554" s="145"/>
      <c r="G4554" s="145"/>
      <c r="H4554" s="146"/>
      <c r="I4554" s="39"/>
    </row>
    <row r="4555" spans="1:9" ht="27" x14ac:dyDescent="0.25">
      <c r="A4555" s="100">
        <v>5129</v>
      </c>
      <c r="B4555" s="100" t="s">
        <v>5427</v>
      </c>
      <c r="C4555" s="100" t="s">
        <v>5428</v>
      </c>
      <c r="D4555" s="100" t="s">
        <v>36</v>
      </c>
      <c r="E4555" s="100" t="s">
        <v>35</v>
      </c>
      <c r="F4555" s="100">
        <v>4750000</v>
      </c>
      <c r="G4555" s="100">
        <v>4750000</v>
      </c>
      <c r="H4555" s="100">
        <v>1</v>
      </c>
      <c r="I4555" s="39"/>
    </row>
    <row r="4556" spans="1:9" ht="27" x14ac:dyDescent="0.25">
      <c r="A4556" s="100">
        <v>4251</v>
      </c>
      <c r="B4556" s="100" t="s">
        <v>4945</v>
      </c>
      <c r="C4556" s="100" t="s">
        <v>105</v>
      </c>
      <c r="D4556" s="100" t="s">
        <v>36</v>
      </c>
      <c r="E4556" s="100" t="s">
        <v>35</v>
      </c>
      <c r="F4556" s="100">
        <v>4900000</v>
      </c>
      <c r="G4556" s="100">
        <v>4900000</v>
      </c>
      <c r="H4556" s="100">
        <v>1</v>
      </c>
      <c r="I4556" s="39"/>
    </row>
    <row r="4557" spans="1:9" ht="27" x14ac:dyDescent="0.25">
      <c r="A4557" s="100">
        <v>4251</v>
      </c>
      <c r="B4557" s="100" t="s">
        <v>3889</v>
      </c>
      <c r="C4557" s="100" t="s">
        <v>105</v>
      </c>
      <c r="D4557" s="100" t="s">
        <v>36</v>
      </c>
      <c r="E4557" s="100" t="s">
        <v>35</v>
      </c>
      <c r="F4557" s="100">
        <v>12700110</v>
      </c>
      <c r="G4557" s="100">
        <v>12700110</v>
      </c>
      <c r="H4557" s="100">
        <v>1</v>
      </c>
      <c r="I4557" s="39"/>
    </row>
    <row r="4558" spans="1:9" ht="27" x14ac:dyDescent="0.25">
      <c r="A4558" s="19">
        <v>4251</v>
      </c>
      <c r="B4558" s="19" t="s">
        <v>3890</v>
      </c>
      <c r="C4558" s="19" t="s">
        <v>105</v>
      </c>
      <c r="D4558" s="19" t="s">
        <v>36</v>
      </c>
      <c r="E4558" s="19" t="s">
        <v>35</v>
      </c>
      <c r="F4558" s="19">
        <v>3863300</v>
      </c>
      <c r="G4558" s="19">
        <v>3863300</v>
      </c>
      <c r="H4558" s="19">
        <v>1</v>
      </c>
      <c r="I4558" s="39"/>
    </row>
    <row r="4559" spans="1:9" ht="27" x14ac:dyDescent="0.25">
      <c r="A4559" s="19">
        <v>4251</v>
      </c>
      <c r="B4559" s="19" t="s">
        <v>3891</v>
      </c>
      <c r="C4559" s="19" t="s">
        <v>105</v>
      </c>
      <c r="D4559" s="19" t="s">
        <v>36</v>
      </c>
      <c r="E4559" s="19" t="s">
        <v>35</v>
      </c>
      <c r="F4559" s="19">
        <v>2397310</v>
      </c>
      <c r="G4559" s="19">
        <v>2397310</v>
      </c>
      <c r="H4559" s="19">
        <v>1</v>
      </c>
      <c r="I4559" s="39"/>
    </row>
    <row r="4560" spans="1:9" ht="27" x14ac:dyDescent="0.25">
      <c r="A4560" s="19">
        <v>5113</v>
      </c>
      <c r="B4560" s="19" t="s">
        <v>2738</v>
      </c>
      <c r="C4560" s="19" t="s">
        <v>105</v>
      </c>
      <c r="D4560" s="19" t="s">
        <v>36</v>
      </c>
      <c r="E4560" s="19" t="s">
        <v>35</v>
      </c>
      <c r="F4560" s="19">
        <v>0</v>
      </c>
      <c r="G4560" s="19">
        <v>0</v>
      </c>
      <c r="H4560" s="19">
        <v>1</v>
      </c>
      <c r="I4560" s="39"/>
    </row>
    <row r="4561" spans="1:9" ht="27" x14ac:dyDescent="0.25">
      <c r="A4561" s="19">
        <v>5113</v>
      </c>
      <c r="B4561" s="19" t="s">
        <v>2739</v>
      </c>
      <c r="C4561" s="19" t="s">
        <v>105</v>
      </c>
      <c r="D4561" s="19" t="s">
        <v>36</v>
      </c>
      <c r="E4561" s="19" t="s">
        <v>35</v>
      </c>
      <c r="F4561" s="19">
        <v>0</v>
      </c>
      <c r="G4561" s="19">
        <v>0</v>
      </c>
      <c r="H4561" s="19">
        <v>1</v>
      </c>
      <c r="I4561" s="39"/>
    </row>
    <row r="4562" spans="1:9" ht="27" x14ac:dyDescent="0.25">
      <c r="A4562" s="19">
        <v>5113</v>
      </c>
      <c r="B4562" s="19" t="s">
        <v>2740</v>
      </c>
      <c r="C4562" s="19" t="s">
        <v>105</v>
      </c>
      <c r="D4562" s="19" t="s">
        <v>36</v>
      </c>
      <c r="E4562" s="19" t="s">
        <v>35</v>
      </c>
      <c r="F4562" s="19">
        <v>0</v>
      </c>
      <c r="G4562" s="19">
        <v>0</v>
      </c>
      <c r="H4562" s="19">
        <v>1</v>
      </c>
      <c r="I4562" s="39"/>
    </row>
    <row r="4563" spans="1:9" ht="27" x14ac:dyDescent="0.25">
      <c r="A4563" s="47">
        <v>5113</v>
      </c>
      <c r="B4563" s="10" t="s">
        <v>2741</v>
      </c>
      <c r="C4563" s="10" t="s">
        <v>105</v>
      </c>
      <c r="D4563" s="19" t="s">
        <v>36</v>
      </c>
      <c r="E4563" s="48" t="s">
        <v>35</v>
      </c>
      <c r="F4563" s="48">
        <v>0</v>
      </c>
      <c r="G4563" s="48">
        <v>0</v>
      </c>
      <c r="H4563" s="48">
        <v>1</v>
      </c>
      <c r="I4563" s="39"/>
    </row>
    <row r="4564" spans="1:9" ht="27" x14ac:dyDescent="0.25">
      <c r="A4564" s="10">
        <v>5113</v>
      </c>
      <c r="B4564" s="10" t="s">
        <v>2739</v>
      </c>
      <c r="C4564" s="10" t="s">
        <v>105</v>
      </c>
      <c r="D4564" s="19" t="s">
        <v>36</v>
      </c>
      <c r="E4564" s="48" t="s">
        <v>35</v>
      </c>
      <c r="F4564" s="48">
        <v>0</v>
      </c>
      <c r="G4564" s="48">
        <v>0</v>
      </c>
      <c r="H4564" s="48">
        <v>1</v>
      </c>
      <c r="I4564" s="39"/>
    </row>
    <row r="4565" spans="1:9" ht="27" x14ac:dyDescent="0.25">
      <c r="A4565" s="10">
        <v>5113</v>
      </c>
      <c r="B4565" s="10" t="s">
        <v>2740</v>
      </c>
      <c r="C4565" s="10" t="s">
        <v>105</v>
      </c>
      <c r="D4565" s="19" t="s">
        <v>36</v>
      </c>
      <c r="E4565" s="48" t="s">
        <v>35</v>
      </c>
      <c r="F4565" s="48">
        <v>0</v>
      </c>
      <c r="G4565" s="48">
        <v>0</v>
      </c>
      <c r="H4565" s="48">
        <v>1</v>
      </c>
      <c r="I4565" s="39"/>
    </row>
    <row r="4566" spans="1:9" ht="27" x14ac:dyDescent="0.25">
      <c r="A4566" s="10">
        <v>5113</v>
      </c>
      <c r="B4566" s="10" t="s">
        <v>2741</v>
      </c>
      <c r="C4566" s="10" t="s">
        <v>105</v>
      </c>
      <c r="D4566" s="19" t="s">
        <v>36</v>
      </c>
      <c r="E4566" s="48" t="s">
        <v>35</v>
      </c>
      <c r="F4566" s="48">
        <v>0</v>
      </c>
      <c r="G4566" s="48">
        <v>0</v>
      </c>
      <c r="H4566" s="48">
        <v>1</v>
      </c>
      <c r="I4566" s="39"/>
    </row>
    <row r="4567" spans="1:9" ht="27" x14ac:dyDescent="0.25">
      <c r="A4567" s="10">
        <v>5113</v>
      </c>
      <c r="B4567" s="10" t="s">
        <v>2733</v>
      </c>
      <c r="C4567" s="10" t="s">
        <v>62</v>
      </c>
      <c r="D4567" s="19" t="s">
        <v>34</v>
      </c>
      <c r="E4567" s="11" t="s">
        <v>35</v>
      </c>
      <c r="F4567" s="19">
        <v>0</v>
      </c>
      <c r="G4567" s="19">
        <f>F4567*H4567</f>
        <v>0</v>
      </c>
      <c r="H4567" s="46">
        <v>1</v>
      </c>
      <c r="I4567" s="39"/>
    </row>
    <row r="4568" spans="1:9" ht="27" x14ac:dyDescent="0.25">
      <c r="A4568" s="10">
        <v>5113</v>
      </c>
      <c r="B4568" s="10" t="s">
        <v>2734</v>
      </c>
      <c r="C4568" s="10" t="s">
        <v>62</v>
      </c>
      <c r="D4568" s="19" t="s">
        <v>34</v>
      </c>
      <c r="E4568" s="11" t="s">
        <v>35</v>
      </c>
      <c r="F4568" s="19">
        <v>0</v>
      </c>
      <c r="G4568" s="19">
        <f>F4568*H4568</f>
        <v>0</v>
      </c>
      <c r="H4568" s="46">
        <v>1</v>
      </c>
      <c r="I4568" s="39"/>
    </row>
    <row r="4569" spans="1:9" ht="27" x14ac:dyDescent="0.25">
      <c r="A4569" s="10">
        <v>5113</v>
      </c>
      <c r="B4569" s="10" t="s">
        <v>2735</v>
      </c>
      <c r="C4569" s="10" t="s">
        <v>62</v>
      </c>
      <c r="D4569" s="19" t="s">
        <v>34</v>
      </c>
      <c r="E4569" s="11" t="s">
        <v>35</v>
      </c>
      <c r="F4569" s="19">
        <v>0</v>
      </c>
      <c r="G4569" s="19">
        <f>F4569*H4569</f>
        <v>0</v>
      </c>
      <c r="H4569" s="46">
        <v>1</v>
      </c>
      <c r="I4569" s="39"/>
    </row>
    <row r="4570" spans="1:9" ht="27" x14ac:dyDescent="0.25">
      <c r="A4570" s="10">
        <v>5113</v>
      </c>
      <c r="B4570" s="10" t="s">
        <v>2736</v>
      </c>
      <c r="C4570" s="10" t="s">
        <v>62</v>
      </c>
      <c r="D4570" s="19" t="s">
        <v>34</v>
      </c>
      <c r="E4570" s="11" t="s">
        <v>35</v>
      </c>
      <c r="F4570" s="19">
        <v>0</v>
      </c>
      <c r="G4570" s="19">
        <f>F4570*H4570</f>
        <v>0</v>
      </c>
      <c r="H4570" s="46">
        <v>1</v>
      </c>
      <c r="I4570" s="39"/>
    </row>
    <row r="4571" spans="1:9" x14ac:dyDescent="0.25">
      <c r="A4571" s="138" t="s">
        <v>3737</v>
      </c>
      <c r="B4571" s="139"/>
      <c r="C4571" s="139"/>
      <c r="D4571" s="139"/>
      <c r="E4571" s="139"/>
      <c r="F4571" s="139"/>
      <c r="G4571" s="139"/>
      <c r="H4571" s="139"/>
      <c r="I4571" s="39"/>
    </row>
    <row r="4572" spans="1:9" ht="15" customHeight="1" x14ac:dyDescent="0.25">
      <c r="A4572" s="144" t="s">
        <v>39</v>
      </c>
      <c r="B4572" s="145"/>
      <c r="C4572" s="145"/>
      <c r="D4572" s="145"/>
      <c r="E4572" s="145"/>
      <c r="F4572" s="145"/>
      <c r="G4572" s="145"/>
      <c r="H4572" s="146"/>
      <c r="I4572" s="39"/>
    </row>
    <row r="4573" spans="1:9" ht="40.5" x14ac:dyDescent="0.25">
      <c r="A4573" s="19">
        <v>4251</v>
      </c>
      <c r="B4573" s="19" t="s">
        <v>3886</v>
      </c>
      <c r="C4573" s="19" t="s">
        <v>252</v>
      </c>
      <c r="D4573" s="19" t="s">
        <v>36</v>
      </c>
      <c r="E4573" s="19" t="s">
        <v>35</v>
      </c>
      <c r="F4573" s="19">
        <v>40149190</v>
      </c>
      <c r="G4573" s="19">
        <v>40149190</v>
      </c>
      <c r="H4573" s="19">
        <v>1</v>
      </c>
      <c r="I4573" s="39"/>
    </row>
    <row r="4574" spans="1:9" ht="15" customHeight="1" x14ac:dyDescent="0.25">
      <c r="A4574" s="144" t="s">
        <v>33</v>
      </c>
      <c r="B4574" s="145"/>
      <c r="C4574" s="145"/>
      <c r="D4574" s="145"/>
      <c r="E4574" s="145"/>
      <c r="F4574" s="145"/>
      <c r="G4574" s="145"/>
      <c r="H4574" s="146"/>
      <c r="I4574" s="39"/>
    </row>
    <row r="4575" spans="1:9" ht="27" x14ac:dyDescent="0.25">
      <c r="A4575" s="34">
        <v>4251</v>
      </c>
      <c r="B4575" s="34" t="s">
        <v>3736</v>
      </c>
      <c r="C4575" s="34" t="s">
        <v>112</v>
      </c>
      <c r="D4575" s="34" t="s">
        <v>41</v>
      </c>
      <c r="E4575" s="34" t="s">
        <v>35</v>
      </c>
      <c r="F4575" s="34">
        <v>640000</v>
      </c>
      <c r="G4575" s="34">
        <v>640000</v>
      </c>
      <c r="H4575" s="34">
        <v>1</v>
      </c>
      <c r="I4575" s="39"/>
    </row>
    <row r="4576" spans="1:9" x14ac:dyDescent="0.25">
      <c r="A4576" s="138" t="s">
        <v>2647</v>
      </c>
      <c r="B4576" s="139"/>
      <c r="C4576" s="139"/>
      <c r="D4576" s="139"/>
      <c r="E4576" s="139"/>
      <c r="F4576" s="139"/>
      <c r="G4576" s="139"/>
      <c r="H4576" s="139"/>
      <c r="I4576" s="39"/>
    </row>
    <row r="4577" spans="1:9" x14ac:dyDescent="0.25">
      <c r="A4577" s="10"/>
      <c r="B4577" s="129" t="s">
        <v>33</v>
      </c>
      <c r="C4577" s="130"/>
      <c r="D4577" s="130"/>
      <c r="E4577" s="130"/>
      <c r="F4577" s="130"/>
      <c r="G4577" s="143"/>
      <c r="H4577" s="35"/>
      <c r="I4577" s="39"/>
    </row>
    <row r="4578" spans="1:9" ht="27" x14ac:dyDescent="0.25">
      <c r="A4578" s="10">
        <v>5113</v>
      </c>
      <c r="B4578" s="10" t="s">
        <v>5328</v>
      </c>
      <c r="C4578" s="10" t="s">
        <v>105</v>
      </c>
      <c r="D4578" s="10" t="s">
        <v>38</v>
      </c>
      <c r="E4578" s="10" t="s">
        <v>35</v>
      </c>
      <c r="F4578" s="10">
        <v>0</v>
      </c>
      <c r="G4578" s="10">
        <f>F4578*H4578</f>
        <v>0</v>
      </c>
      <c r="H4578" s="10">
        <v>1</v>
      </c>
      <c r="I4578" s="39"/>
    </row>
    <row r="4579" spans="1:9" ht="54" x14ac:dyDescent="0.25">
      <c r="A4579" s="10" t="s">
        <v>256</v>
      </c>
      <c r="B4579" s="10" t="s">
        <v>937</v>
      </c>
      <c r="C4579" s="10" t="s">
        <v>938</v>
      </c>
      <c r="D4579" s="10" t="s">
        <v>36</v>
      </c>
      <c r="E4579" s="10" t="s">
        <v>35</v>
      </c>
      <c r="F4579" s="10">
        <v>175000</v>
      </c>
      <c r="G4579" s="10">
        <f>F4579*H4579</f>
        <v>175000</v>
      </c>
      <c r="H4579" s="10" t="s">
        <v>115</v>
      </c>
      <c r="I4579" s="39"/>
    </row>
    <row r="4580" spans="1:9" ht="27" x14ac:dyDescent="0.25">
      <c r="A4580" s="10" t="s">
        <v>256</v>
      </c>
      <c r="B4580" s="10" t="s">
        <v>939</v>
      </c>
      <c r="C4580" s="10" t="s">
        <v>469</v>
      </c>
      <c r="D4580" s="10" t="s">
        <v>36</v>
      </c>
      <c r="E4580" s="10" t="s">
        <v>35</v>
      </c>
      <c r="F4580" s="10">
        <v>996000</v>
      </c>
      <c r="G4580" s="10">
        <f>F4580*H4580</f>
        <v>996000</v>
      </c>
      <c r="H4580" s="10" t="s">
        <v>115</v>
      </c>
      <c r="I4580" s="39"/>
    </row>
    <row r="4581" spans="1:9" x14ac:dyDescent="0.25">
      <c r="A4581" s="133" t="s">
        <v>4159</v>
      </c>
      <c r="B4581" s="134"/>
      <c r="C4581" s="134"/>
      <c r="D4581" s="134"/>
      <c r="E4581" s="134"/>
      <c r="F4581" s="134"/>
      <c r="G4581" s="134"/>
      <c r="H4581" s="134"/>
      <c r="I4581" s="39"/>
    </row>
    <row r="4582" spans="1:9" x14ac:dyDescent="0.25">
      <c r="A4582" s="10"/>
      <c r="B4582" s="129" t="s">
        <v>39</v>
      </c>
      <c r="C4582" s="130"/>
      <c r="D4582" s="130"/>
      <c r="E4582" s="130"/>
      <c r="F4582" s="130"/>
      <c r="G4582" s="143"/>
      <c r="H4582" s="35"/>
      <c r="I4582" s="39"/>
    </row>
    <row r="4583" spans="1:9" ht="27" x14ac:dyDescent="0.25">
      <c r="A4583" s="10">
        <v>5113</v>
      </c>
      <c r="B4583" s="10" t="s">
        <v>4946</v>
      </c>
      <c r="C4583" s="10" t="s">
        <v>4158</v>
      </c>
      <c r="D4583" s="10" t="s">
        <v>36</v>
      </c>
      <c r="E4583" s="10" t="s">
        <v>35</v>
      </c>
      <c r="F4583" s="10">
        <v>1085110</v>
      </c>
      <c r="G4583" s="10">
        <v>1085110</v>
      </c>
      <c r="H4583" s="10">
        <v>1</v>
      </c>
      <c r="I4583" s="39"/>
    </row>
    <row r="4584" spans="1:9" ht="27" x14ac:dyDescent="0.25">
      <c r="A4584" s="10">
        <v>5113</v>
      </c>
      <c r="B4584" s="10" t="s">
        <v>4157</v>
      </c>
      <c r="C4584" s="10" t="s">
        <v>4158</v>
      </c>
      <c r="D4584" s="10" t="s">
        <v>36</v>
      </c>
      <c r="E4584" s="10" t="s">
        <v>35</v>
      </c>
      <c r="F4584" s="10">
        <v>7258620</v>
      </c>
      <c r="G4584" s="10">
        <v>7258620</v>
      </c>
      <c r="H4584" s="10">
        <v>1</v>
      </c>
      <c r="I4584" s="39"/>
    </row>
    <row r="4585" spans="1:9" ht="15" customHeight="1" x14ac:dyDescent="0.25">
      <c r="A4585" s="129" t="s">
        <v>33</v>
      </c>
      <c r="B4585" s="130"/>
      <c r="C4585" s="130"/>
      <c r="D4585" s="130"/>
      <c r="E4585" s="130"/>
      <c r="F4585" s="130"/>
      <c r="G4585" s="130"/>
      <c r="H4585" s="143"/>
      <c r="I4585" s="39"/>
    </row>
    <row r="4586" spans="1:9" ht="27" x14ac:dyDescent="0.25">
      <c r="A4586" s="38">
        <v>5113</v>
      </c>
      <c r="B4586" s="38" t="s">
        <v>5024</v>
      </c>
      <c r="C4586" s="38" t="s">
        <v>62</v>
      </c>
      <c r="D4586" s="38" t="s">
        <v>34</v>
      </c>
      <c r="E4586" s="38" t="s">
        <v>35</v>
      </c>
      <c r="F4586" s="38">
        <v>5400</v>
      </c>
      <c r="G4586" s="38">
        <v>5400</v>
      </c>
      <c r="H4586" s="38">
        <v>1</v>
      </c>
      <c r="I4586" s="39"/>
    </row>
    <row r="4587" spans="1:9" ht="27" x14ac:dyDescent="0.25">
      <c r="A4587" s="38">
        <v>5113</v>
      </c>
      <c r="B4587" s="38" t="s">
        <v>5027</v>
      </c>
      <c r="C4587" s="38" t="s">
        <v>112</v>
      </c>
      <c r="D4587" s="38" t="s">
        <v>41</v>
      </c>
      <c r="E4587" s="38" t="s">
        <v>35</v>
      </c>
      <c r="F4587" s="38">
        <v>18100</v>
      </c>
      <c r="G4587" s="38">
        <v>18100</v>
      </c>
      <c r="H4587" s="38">
        <v>1</v>
      </c>
      <c r="I4587" s="39"/>
    </row>
    <row r="4588" spans="1:9" ht="27" x14ac:dyDescent="0.25">
      <c r="A4588" s="38">
        <v>5113</v>
      </c>
      <c r="B4588" s="38" t="s">
        <v>5024</v>
      </c>
      <c r="C4588" s="38" t="s">
        <v>62</v>
      </c>
      <c r="D4588" s="38" t="s">
        <v>34</v>
      </c>
      <c r="E4588" s="38" t="s">
        <v>35</v>
      </c>
      <c r="F4588" s="38">
        <v>5400</v>
      </c>
      <c r="G4588" s="38">
        <v>5400</v>
      </c>
      <c r="H4588" s="38">
        <v>1</v>
      </c>
      <c r="I4588" s="39"/>
    </row>
    <row r="4589" spans="1:9" x14ac:dyDescent="0.25">
      <c r="A4589" s="133" t="s">
        <v>5429</v>
      </c>
      <c r="B4589" s="134"/>
      <c r="C4589" s="134"/>
      <c r="D4589" s="134"/>
      <c r="E4589" s="134"/>
      <c r="F4589" s="134"/>
      <c r="G4589" s="134"/>
      <c r="H4589" s="134"/>
      <c r="I4589" s="39"/>
    </row>
    <row r="4590" spans="1:9" x14ac:dyDescent="0.25">
      <c r="A4590" s="10"/>
      <c r="B4590" s="129" t="s">
        <v>9</v>
      </c>
      <c r="C4590" s="130"/>
      <c r="D4590" s="130"/>
      <c r="E4590" s="130"/>
      <c r="F4590" s="130"/>
      <c r="G4590" s="143"/>
      <c r="H4590" s="35"/>
      <c r="I4590" s="39"/>
    </row>
    <row r="4591" spans="1:9" ht="27" x14ac:dyDescent="0.25">
      <c r="A4591" s="34">
        <v>4251</v>
      </c>
      <c r="B4591" s="34" t="s">
        <v>5431</v>
      </c>
      <c r="C4591" s="34" t="s">
        <v>63</v>
      </c>
      <c r="D4591" s="34" t="s">
        <v>36</v>
      </c>
      <c r="E4591" s="34" t="s">
        <v>35</v>
      </c>
      <c r="F4591" s="34">
        <v>4547200</v>
      </c>
      <c r="G4591" s="34">
        <v>4547200</v>
      </c>
      <c r="H4591" s="34">
        <v>1</v>
      </c>
      <c r="I4591" s="39"/>
    </row>
    <row r="4592" spans="1:9" x14ac:dyDescent="0.25">
      <c r="A4592" s="34">
        <v>4239</v>
      </c>
      <c r="B4592" s="34" t="s">
        <v>5430</v>
      </c>
      <c r="C4592" s="34" t="s">
        <v>2958</v>
      </c>
      <c r="D4592" s="34" t="s">
        <v>903</v>
      </c>
      <c r="E4592" s="34" t="s">
        <v>12</v>
      </c>
      <c r="F4592" s="34">
        <v>10000</v>
      </c>
      <c r="G4592" s="34">
        <f>+F4592*H4592</f>
        <v>500000</v>
      </c>
      <c r="H4592" s="34">
        <v>50</v>
      </c>
      <c r="I4592" s="39"/>
    </row>
    <row r="4593" spans="1:9" ht="30" customHeight="1" x14ac:dyDescent="0.25">
      <c r="A4593" s="133" t="s">
        <v>5413</v>
      </c>
      <c r="B4593" s="134"/>
      <c r="C4593" s="134"/>
      <c r="D4593" s="134"/>
      <c r="E4593" s="134"/>
      <c r="F4593" s="134"/>
      <c r="G4593" s="134"/>
      <c r="H4593" s="134"/>
      <c r="I4593" s="39"/>
    </row>
    <row r="4594" spans="1:9" x14ac:dyDescent="0.25">
      <c r="A4594" s="10"/>
      <c r="B4594" s="129" t="s">
        <v>9</v>
      </c>
      <c r="C4594" s="130"/>
      <c r="D4594" s="130"/>
      <c r="E4594" s="130"/>
      <c r="F4594" s="130"/>
      <c r="G4594" s="143"/>
      <c r="H4594" s="35"/>
      <c r="I4594" s="39"/>
    </row>
    <row r="4595" spans="1:9" x14ac:dyDescent="0.25">
      <c r="A4595" s="38">
        <v>4267</v>
      </c>
      <c r="B4595" s="38" t="s">
        <v>5411</v>
      </c>
      <c r="C4595" s="38" t="s">
        <v>3474</v>
      </c>
      <c r="D4595" s="38" t="s">
        <v>36</v>
      </c>
      <c r="E4595" s="38" t="s">
        <v>12</v>
      </c>
      <c r="F4595" s="38">
        <v>14150</v>
      </c>
      <c r="G4595" s="38">
        <f>+F4595*H4595</f>
        <v>990500</v>
      </c>
      <c r="H4595" s="38">
        <v>70</v>
      </c>
      <c r="I4595" s="39"/>
    </row>
    <row r="4596" spans="1:9" x14ac:dyDescent="0.25">
      <c r="A4596" s="38">
        <v>4267</v>
      </c>
      <c r="B4596" s="38" t="s">
        <v>5412</v>
      </c>
      <c r="C4596" s="38" t="s">
        <v>92</v>
      </c>
      <c r="D4596" s="38" t="s">
        <v>36</v>
      </c>
      <c r="E4596" s="38" t="s">
        <v>35</v>
      </c>
      <c r="F4596" s="38">
        <v>409500</v>
      </c>
      <c r="G4596" s="38">
        <f>+F4596*H4596</f>
        <v>409500</v>
      </c>
      <c r="H4596" s="38" t="s">
        <v>115</v>
      </c>
      <c r="I4596" s="39"/>
    </row>
    <row r="4597" spans="1:9" ht="13.5" customHeight="1" x14ac:dyDescent="0.25">
      <c r="A4597" s="133" t="s">
        <v>2648</v>
      </c>
      <c r="B4597" s="134"/>
      <c r="C4597" s="134"/>
      <c r="D4597" s="134"/>
      <c r="E4597" s="134"/>
      <c r="F4597" s="134"/>
      <c r="G4597" s="134"/>
      <c r="H4597" s="134"/>
      <c r="I4597" s="39"/>
    </row>
    <row r="4598" spans="1:9" x14ac:dyDescent="0.25">
      <c r="A4598" s="10"/>
      <c r="B4598" s="129" t="s">
        <v>33</v>
      </c>
      <c r="C4598" s="130"/>
      <c r="D4598" s="130"/>
      <c r="E4598" s="130"/>
      <c r="F4598" s="130"/>
      <c r="G4598" s="143"/>
      <c r="H4598" s="35"/>
      <c r="I4598" s="39"/>
    </row>
    <row r="4599" spans="1:9" x14ac:dyDescent="0.25">
      <c r="A4599" s="10" t="s">
        <v>130</v>
      </c>
      <c r="B4599" s="10" t="s">
        <v>941</v>
      </c>
      <c r="C4599" s="10" t="s">
        <v>450</v>
      </c>
      <c r="D4599" s="19" t="s">
        <v>36</v>
      </c>
      <c r="E4599" s="11" t="s">
        <v>35</v>
      </c>
      <c r="F4599" s="19">
        <v>0</v>
      </c>
      <c r="G4599" s="19">
        <f>F4599*H4599</f>
        <v>0</v>
      </c>
      <c r="H4599" s="35" t="s">
        <v>115</v>
      </c>
      <c r="I4599" s="39"/>
    </row>
    <row r="4600" spans="1:9" x14ac:dyDescent="0.25">
      <c r="A4600" s="10" t="s">
        <v>130</v>
      </c>
      <c r="B4600" s="10" t="s">
        <v>942</v>
      </c>
      <c r="C4600" s="10" t="s">
        <v>450</v>
      </c>
      <c r="D4600" s="19" t="s">
        <v>36</v>
      </c>
      <c r="E4600" s="11" t="s">
        <v>35</v>
      </c>
      <c r="F4600" s="19">
        <v>0</v>
      </c>
      <c r="G4600" s="19">
        <f>F4600*H4600</f>
        <v>0</v>
      </c>
      <c r="H4600" s="35" t="s">
        <v>115</v>
      </c>
      <c r="I4600" s="39"/>
    </row>
    <row r="4601" spans="1:9" ht="13.5" customHeight="1" x14ac:dyDescent="0.25">
      <c r="A4601" s="133" t="s">
        <v>2649</v>
      </c>
      <c r="B4601" s="134"/>
      <c r="C4601" s="134"/>
      <c r="D4601" s="134"/>
      <c r="E4601" s="134"/>
      <c r="F4601" s="134"/>
      <c r="G4601" s="134"/>
      <c r="H4601" s="134"/>
      <c r="I4601" s="39"/>
    </row>
    <row r="4602" spans="1:9" x14ac:dyDescent="0.25">
      <c r="A4602" s="129" t="s">
        <v>33</v>
      </c>
      <c r="B4602" s="130"/>
      <c r="C4602" s="130"/>
      <c r="D4602" s="130"/>
      <c r="E4602" s="130"/>
      <c r="F4602" s="130"/>
      <c r="G4602" s="130"/>
      <c r="H4602" s="130"/>
      <c r="I4602" s="39"/>
    </row>
    <row r="4603" spans="1:9" ht="40.5" x14ac:dyDescent="0.25">
      <c r="A4603" s="10" t="s">
        <v>130</v>
      </c>
      <c r="B4603" s="10" t="s">
        <v>1551</v>
      </c>
      <c r="C4603" s="10" t="s">
        <v>119</v>
      </c>
      <c r="D4603" s="10" t="s">
        <v>11</v>
      </c>
      <c r="E4603" s="10" t="s">
        <v>35</v>
      </c>
      <c r="F4603" s="10">
        <v>200000</v>
      </c>
      <c r="G4603" s="10">
        <f>F4603*H4603</f>
        <v>200000</v>
      </c>
      <c r="H4603" s="10" t="s">
        <v>115</v>
      </c>
      <c r="I4603" s="39"/>
    </row>
    <row r="4604" spans="1:9" ht="40.5" x14ac:dyDescent="0.25">
      <c r="A4604" s="10" t="s">
        <v>130</v>
      </c>
      <c r="B4604" s="10" t="s">
        <v>1552</v>
      </c>
      <c r="C4604" s="10" t="s">
        <v>119</v>
      </c>
      <c r="D4604" s="10" t="s">
        <v>11</v>
      </c>
      <c r="E4604" s="10" t="s">
        <v>35</v>
      </c>
      <c r="F4604" s="10">
        <v>1800000</v>
      </c>
      <c r="G4604" s="10">
        <f t="shared" ref="G4604:G4616" si="104">F4604*H4604</f>
        <v>1800000</v>
      </c>
      <c r="H4604" s="10" t="s">
        <v>115</v>
      </c>
      <c r="I4604" s="39"/>
    </row>
    <row r="4605" spans="1:9" ht="40.5" x14ac:dyDescent="0.25">
      <c r="A4605" s="10" t="s">
        <v>130</v>
      </c>
      <c r="B4605" s="10" t="s">
        <v>1553</v>
      </c>
      <c r="C4605" s="10" t="s">
        <v>119</v>
      </c>
      <c r="D4605" s="10" t="s">
        <v>11</v>
      </c>
      <c r="E4605" s="10" t="s">
        <v>35</v>
      </c>
      <c r="F4605" s="10">
        <v>1000000</v>
      </c>
      <c r="G4605" s="10">
        <f t="shared" si="104"/>
        <v>1000000</v>
      </c>
      <c r="H4605" s="10" t="s">
        <v>115</v>
      </c>
      <c r="I4605" s="39"/>
    </row>
    <row r="4606" spans="1:9" ht="40.5" x14ac:dyDescent="0.25">
      <c r="A4606" s="10" t="s">
        <v>130</v>
      </c>
      <c r="B4606" s="10" t="s">
        <v>1554</v>
      </c>
      <c r="C4606" s="10" t="s">
        <v>119</v>
      </c>
      <c r="D4606" s="10" t="s">
        <v>11</v>
      </c>
      <c r="E4606" s="10" t="s">
        <v>35</v>
      </c>
      <c r="F4606" s="10">
        <v>1500000</v>
      </c>
      <c r="G4606" s="10">
        <f t="shared" si="104"/>
        <v>1500000</v>
      </c>
      <c r="H4606" s="10" t="s">
        <v>115</v>
      </c>
      <c r="I4606" s="39"/>
    </row>
    <row r="4607" spans="1:9" ht="40.5" x14ac:dyDescent="0.25">
      <c r="A4607" s="10" t="s">
        <v>130</v>
      </c>
      <c r="B4607" s="10" t="s">
        <v>1555</v>
      </c>
      <c r="C4607" s="10" t="s">
        <v>119</v>
      </c>
      <c r="D4607" s="10" t="s">
        <v>11</v>
      </c>
      <c r="E4607" s="10" t="s">
        <v>35</v>
      </c>
      <c r="F4607" s="10">
        <v>1000000</v>
      </c>
      <c r="G4607" s="10">
        <f t="shared" si="104"/>
        <v>1000000</v>
      </c>
      <c r="H4607" s="10" t="s">
        <v>115</v>
      </c>
      <c r="I4607" s="39"/>
    </row>
    <row r="4608" spans="1:9" ht="40.5" x14ac:dyDescent="0.25">
      <c r="A4608" s="10" t="s">
        <v>130</v>
      </c>
      <c r="B4608" s="10" t="s">
        <v>1556</v>
      </c>
      <c r="C4608" s="10" t="s">
        <v>119</v>
      </c>
      <c r="D4608" s="10" t="s">
        <v>11</v>
      </c>
      <c r="E4608" s="10" t="s">
        <v>35</v>
      </c>
      <c r="F4608" s="10">
        <v>200000</v>
      </c>
      <c r="G4608" s="10">
        <f t="shared" si="104"/>
        <v>200000</v>
      </c>
      <c r="H4608" s="10" t="s">
        <v>115</v>
      </c>
      <c r="I4608" s="39"/>
    </row>
    <row r="4609" spans="1:9" ht="40.5" x14ac:dyDescent="0.25">
      <c r="A4609" s="10" t="s">
        <v>130</v>
      </c>
      <c r="B4609" s="10" t="s">
        <v>1557</v>
      </c>
      <c r="C4609" s="10" t="s">
        <v>119</v>
      </c>
      <c r="D4609" s="10" t="s">
        <v>11</v>
      </c>
      <c r="E4609" s="10" t="s">
        <v>35</v>
      </c>
      <c r="F4609" s="10">
        <v>150000</v>
      </c>
      <c r="G4609" s="10">
        <f t="shared" si="104"/>
        <v>150000</v>
      </c>
      <c r="H4609" s="10" t="s">
        <v>115</v>
      </c>
      <c r="I4609" s="39"/>
    </row>
    <row r="4610" spans="1:9" ht="40.5" x14ac:dyDescent="0.25">
      <c r="A4610" s="10" t="s">
        <v>130</v>
      </c>
      <c r="B4610" s="10" t="s">
        <v>1558</v>
      </c>
      <c r="C4610" s="10" t="s">
        <v>119</v>
      </c>
      <c r="D4610" s="10" t="s">
        <v>11</v>
      </c>
      <c r="E4610" s="10" t="s">
        <v>35</v>
      </c>
      <c r="F4610" s="10">
        <v>300000</v>
      </c>
      <c r="G4610" s="10">
        <f t="shared" si="104"/>
        <v>300000</v>
      </c>
      <c r="H4610" s="10" t="s">
        <v>115</v>
      </c>
      <c r="I4610" s="39"/>
    </row>
    <row r="4611" spans="1:9" ht="40.5" x14ac:dyDescent="0.25">
      <c r="A4611" s="10" t="s">
        <v>130</v>
      </c>
      <c r="B4611" s="10" t="s">
        <v>1559</v>
      </c>
      <c r="C4611" s="10" t="s">
        <v>119</v>
      </c>
      <c r="D4611" s="10" t="s">
        <v>11</v>
      </c>
      <c r="E4611" s="10" t="s">
        <v>35</v>
      </c>
      <c r="F4611" s="10">
        <v>350000</v>
      </c>
      <c r="G4611" s="10">
        <f t="shared" si="104"/>
        <v>350000</v>
      </c>
      <c r="H4611" s="10" t="s">
        <v>115</v>
      </c>
      <c r="I4611" s="39"/>
    </row>
    <row r="4612" spans="1:9" ht="40.5" x14ac:dyDescent="0.25">
      <c r="A4612" s="10" t="s">
        <v>130</v>
      </c>
      <c r="B4612" s="10" t="s">
        <v>1560</v>
      </c>
      <c r="C4612" s="10" t="s">
        <v>119</v>
      </c>
      <c r="D4612" s="10" t="s">
        <v>11</v>
      </c>
      <c r="E4612" s="10" t="s">
        <v>35</v>
      </c>
      <c r="F4612" s="10">
        <v>350000</v>
      </c>
      <c r="G4612" s="10">
        <f t="shared" si="104"/>
        <v>350000</v>
      </c>
      <c r="H4612" s="10" t="s">
        <v>115</v>
      </c>
      <c r="I4612" s="39"/>
    </row>
    <row r="4613" spans="1:9" ht="40.5" x14ac:dyDescent="0.25">
      <c r="A4613" s="10" t="s">
        <v>130</v>
      </c>
      <c r="B4613" s="10" t="s">
        <v>1561</v>
      </c>
      <c r="C4613" s="10" t="s">
        <v>119</v>
      </c>
      <c r="D4613" s="10" t="s">
        <v>11</v>
      </c>
      <c r="E4613" s="10" t="s">
        <v>35</v>
      </c>
      <c r="F4613" s="10">
        <v>1700000</v>
      </c>
      <c r="G4613" s="10">
        <f t="shared" si="104"/>
        <v>1700000</v>
      </c>
      <c r="H4613" s="10" t="s">
        <v>115</v>
      </c>
      <c r="I4613" s="39"/>
    </row>
    <row r="4614" spans="1:9" ht="40.5" x14ac:dyDescent="0.25">
      <c r="A4614" s="10" t="s">
        <v>130</v>
      </c>
      <c r="B4614" s="10" t="s">
        <v>1562</v>
      </c>
      <c r="C4614" s="10" t="s">
        <v>119</v>
      </c>
      <c r="D4614" s="10" t="s">
        <v>11</v>
      </c>
      <c r="E4614" s="10" t="s">
        <v>35</v>
      </c>
      <c r="F4614" s="10">
        <v>1700000</v>
      </c>
      <c r="G4614" s="10">
        <f t="shared" si="104"/>
        <v>1700000</v>
      </c>
      <c r="H4614" s="10" t="s">
        <v>115</v>
      </c>
      <c r="I4614" s="39"/>
    </row>
    <row r="4615" spans="1:9" ht="40.5" x14ac:dyDescent="0.25">
      <c r="A4615" s="10" t="s">
        <v>130</v>
      </c>
      <c r="B4615" s="10" t="s">
        <v>1563</v>
      </c>
      <c r="C4615" s="10" t="s">
        <v>119</v>
      </c>
      <c r="D4615" s="10" t="s">
        <v>11</v>
      </c>
      <c r="E4615" s="10" t="s">
        <v>35</v>
      </c>
      <c r="F4615" s="10">
        <v>850000</v>
      </c>
      <c r="G4615" s="10">
        <f t="shared" si="104"/>
        <v>850000</v>
      </c>
      <c r="H4615" s="10" t="s">
        <v>115</v>
      </c>
      <c r="I4615" s="39"/>
    </row>
    <row r="4616" spans="1:9" ht="40.5" x14ac:dyDescent="0.25">
      <c r="A4616" s="10" t="s">
        <v>130</v>
      </c>
      <c r="B4616" s="10" t="s">
        <v>1564</v>
      </c>
      <c r="C4616" s="10" t="s">
        <v>119</v>
      </c>
      <c r="D4616" s="10" t="s">
        <v>11</v>
      </c>
      <c r="E4616" s="10" t="s">
        <v>35</v>
      </c>
      <c r="F4616" s="10">
        <v>700000</v>
      </c>
      <c r="G4616" s="10">
        <f t="shared" si="104"/>
        <v>700000</v>
      </c>
      <c r="H4616" s="10" t="s">
        <v>115</v>
      </c>
      <c r="I4616" s="39"/>
    </row>
    <row r="4617" spans="1:9" x14ac:dyDescent="0.25">
      <c r="A4617" s="133" t="s">
        <v>2650</v>
      </c>
      <c r="B4617" s="134"/>
      <c r="C4617" s="134"/>
      <c r="D4617" s="134"/>
      <c r="E4617" s="134"/>
      <c r="F4617" s="134"/>
      <c r="G4617" s="134"/>
      <c r="H4617" s="134"/>
      <c r="I4617" s="39"/>
    </row>
    <row r="4618" spans="1:9" x14ac:dyDescent="0.25">
      <c r="A4618" s="129" t="s">
        <v>33</v>
      </c>
      <c r="B4618" s="130"/>
      <c r="C4618" s="130"/>
      <c r="D4618" s="130"/>
      <c r="E4618" s="130"/>
      <c r="F4618" s="130"/>
      <c r="G4618" s="130"/>
      <c r="H4618" s="130"/>
      <c r="I4618" s="39"/>
    </row>
    <row r="4619" spans="1:9" ht="40.5" x14ac:dyDescent="0.25">
      <c r="A4619" s="10" t="s">
        <v>130</v>
      </c>
      <c r="B4619" s="10" t="s">
        <v>1566</v>
      </c>
      <c r="C4619" s="10" t="s">
        <v>129</v>
      </c>
      <c r="D4619" s="10" t="s">
        <v>11</v>
      </c>
      <c r="E4619" s="10" t="s">
        <v>35</v>
      </c>
      <c r="F4619" s="10">
        <v>1200000</v>
      </c>
      <c r="G4619" s="10">
        <f t="shared" ref="G4619:G4631" si="105">F4619*H4619</f>
        <v>1200000</v>
      </c>
      <c r="H4619" s="10" t="s">
        <v>115</v>
      </c>
      <c r="I4619" s="39"/>
    </row>
    <row r="4620" spans="1:9" ht="40.5" x14ac:dyDescent="0.25">
      <c r="A4620" s="10" t="s">
        <v>130</v>
      </c>
      <c r="B4620" s="10" t="s">
        <v>1565</v>
      </c>
      <c r="C4620" s="10" t="s">
        <v>129</v>
      </c>
      <c r="D4620" s="10" t="s">
        <v>11</v>
      </c>
      <c r="E4620" s="10" t="s">
        <v>35</v>
      </c>
      <c r="F4620" s="10">
        <v>110000</v>
      </c>
      <c r="G4620" s="10">
        <f t="shared" si="105"/>
        <v>110000</v>
      </c>
      <c r="H4620" s="10" t="s">
        <v>115</v>
      </c>
      <c r="I4620" s="39"/>
    </row>
    <row r="4621" spans="1:9" ht="40.5" x14ac:dyDescent="0.25">
      <c r="A4621" s="10" t="s">
        <v>130</v>
      </c>
      <c r="B4621" s="10" t="s">
        <v>1569</v>
      </c>
      <c r="C4621" s="10" t="s">
        <v>129</v>
      </c>
      <c r="D4621" s="10" t="s">
        <v>11</v>
      </c>
      <c r="E4621" s="10" t="s">
        <v>35</v>
      </c>
      <c r="F4621" s="10">
        <v>800000</v>
      </c>
      <c r="G4621" s="10">
        <f t="shared" si="105"/>
        <v>800000</v>
      </c>
      <c r="H4621" s="10" t="s">
        <v>115</v>
      </c>
      <c r="I4621" s="39"/>
    </row>
    <row r="4622" spans="1:9" ht="40.5" x14ac:dyDescent="0.25">
      <c r="A4622" s="10" t="s">
        <v>130</v>
      </c>
      <c r="B4622" s="10" t="s">
        <v>1574</v>
      </c>
      <c r="C4622" s="10" t="s">
        <v>129</v>
      </c>
      <c r="D4622" s="10" t="s">
        <v>11</v>
      </c>
      <c r="E4622" s="10" t="s">
        <v>35</v>
      </c>
      <c r="F4622" s="10">
        <v>250000</v>
      </c>
      <c r="G4622" s="10">
        <f t="shared" si="105"/>
        <v>250000</v>
      </c>
      <c r="H4622" s="10" t="s">
        <v>115</v>
      </c>
      <c r="I4622" s="39"/>
    </row>
    <row r="4623" spans="1:9" ht="40.5" x14ac:dyDescent="0.25">
      <c r="A4623" s="10" t="s">
        <v>130</v>
      </c>
      <c r="B4623" s="10" t="s">
        <v>1571</v>
      </c>
      <c r="C4623" s="10" t="s">
        <v>129</v>
      </c>
      <c r="D4623" s="10" t="s">
        <v>11</v>
      </c>
      <c r="E4623" s="10" t="s">
        <v>35</v>
      </c>
      <c r="F4623" s="10">
        <v>130000</v>
      </c>
      <c r="G4623" s="10">
        <f t="shared" si="105"/>
        <v>130000</v>
      </c>
      <c r="H4623" s="10" t="s">
        <v>115</v>
      </c>
      <c r="I4623" s="39"/>
    </row>
    <row r="4624" spans="1:9" ht="40.5" x14ac:dyDescent="0.25">
      <c r="A4624" s="10" t="s">
        <v>130</v>
      </c>
      <c r="B4624" s="10" t="s">
        <v>1567</v>
      </c>
      <c r="C4624" s="10" t="s">
        <v>129</v>
      </c>
      <c r="D4624" s="10" t="s">
        <v>11</v>
      </c>
      <c r="E4624" s="10" t="s">
        <v>35</v>
      </c>
      <c r="F4624" s="10">
        <v>450000</v>
      </c>
      <c r="G4624" s="10">
        <f t="shared" si="105"/>
        <v>450000</v>
      </c>
      <c r="H4624" s="10" t="s">
        <v>115</v>
      </c>
      <c r="I4624" s="39"/>
    </row>
    <row r="4625" spans="1:9" ht="40.5" x14ac:dyDescent="0.25">
      <c r="A4625" s="10" t="s">
        <v>130</v>
      </c>
      <c r="B4625" s="10" t="s">
        <v>1568</v>
      </c>
      <c r="C4625" s="10" t="s">
        <v>129</v>
      </c>
      <c r="D4625" s="10" t="s">
        <v>11</v>
      </c>
      <c r="E4625" s="10" t="s">
        <v>35</v>
      </c>
      <c r="F4625" s="10">
        <v>110000</v>
      </c>
      <c r="G4625" s="10">
        <f t="shared" si="105"/>
        <v>110000</v>
      </c>
      <c r="H4625" s="10" t="s">
        <v>115</v>
      </c>
      <c r="I4625" s="39"/>
    </row>
    <row r="4626" spans="1:9" ht="40.5" x14ac:dyDescent="0.25">
      <c r="A4626" s="10" t="s">
        <v>130</v>
      </c>
      <c r="B4626" s="10" t="s">
        <v>1575</v>
      </c>
      <c r="C4626" s="10" t="s">
        <v>129</v>
      </c>
      <c r="D4626" s="10" t="s">
        <v>11</v>
      </c>
      <c r="E4626" s="10" t="s">
        <v>35</v>
      </c>
      <c r="F4626" s="10">
        <v>500000</v>
      </c>
      <c r="G4626" s="10">
        <f t="shared" si="105"/>
        <v>500000</v>
      </c>
      <c r="H4626" s="10" t="s">
        <v>115</v>
      </c>
      <c r="I4626" s="39"/>
    </row>
    <row r="4627" spans="1:9" ht="40.5" x14ac:dyDescent="0.25">
      <c r="A4627" s="10" t="s">
        <v>130</v>
      </c>
      <c r="B4627" s="10" t="s">
        <v>1570</v>
      </c>
      <c r="C4627" s="10" t="s">
        <v>129</v>
      </c>
      <c r="D4627" s="10" t="s">
        <v>11</v>
      </c>
      <c r="E4627" s="10" t="s">
        <v>35</v>
      </c>
      <c r="F4627" s="10">
        <v>700000</v>
      </c>
      <c r="G4627" s="10">
        <f t="shared" si="105"/>
        <v>700000</v>
      </c>
      <c r="H4627" s="10" t="s">
        <v>115</v>
      </c>
      <c r="I4627" s="39"/>
    </row>
    <row r="4628" spans="1:9" ht="40.5" x14ac:dyDescent="0.25">
      <c r="A4628" s="10" t="s">
        <v>130</v>
      </c>
      <c r="B4628" s="10" t="s">
        <v>1577</v>
      </c>
      <c r="C4628" s="10" t="s">
        <v>129</v>
      </c>
      <c r="D4628" s="10" t="s">
        <v>11</v>
      </c>
      <c r="E4628" s="10" t="s">
        <v>35</v>
      </c>
      <c r="F4628" s="10">
        <v>150000</v>
      </c>
      <c r="G4628" s="10">
        <f t="shared" si="105"/>
        <v>150000</v>
      </c>
      <c r="H4628" s="10" t="s">
        <v>115</v>
      </c>
      <c r="I4628" s="39"/>
    </row>
    <row r="4629" spans="1:9" ht="40.5" x14ac:dyDescent="0.25">
      <c r="A4629" s="10" t="s">
        <v>130</v>
      </c>
      <c r="B4629" s="10" t="s">
        <v>1573</v>
      </c>
      <c r="C4629" s="10" t="s">
        <v>129</v>
      </c>
      <c r="D4629" s="10" t="s">
        <v>11</v>
      </c>
      <c r="E4629" s="10" t="s">
        <v>35</v>
      </c>
      <c r="F4629" s="10">
        <v>300000</v>
      </c>
      <c r="G4629" s="10">
        <f t="shared" si="105"/>
        <v>300000</v>
      </c>
      <c r="H4629" s="10" t="s">
        <v>115</v>
      </c>
      <c r="I4629" s="39"/>
    </row>
    <row r="4630" spans="1:9" ht="40.5" x14ac:dyDescent="0.25">
      <c r="A4630" s="10" t="s">
        <v>130</v>
      </c>
      <c r="B4630" s="10" t="s">
        <v>1572</v>
      </c>
      <c r="C4630" s="10" t="s">
        <v>129</v>
      </c>
      <c r="D4630" s="10" t="s">
        <v>11</v>
      </c>
      <c r="E4630" s="10" t="s">
        <v>35</v>
      </c>
      <c r="F4630" s="10">
        <v>150000</v>
      </c>
      <c r="G4630" s="10">
        <f t="shared" si="105"/>
        <v>150000</v>
      </c>
      <c r="H4630" s="10" t="s">
        <v>115</v>
      </c>
      <c r="I4630" s="39"/>
    </row>
    <row r="4631" spans="1:9" ht="40.5" x14ac:dyDescent="0.25">
      <c r="A4631" s="10" t="s">
        <v>130</v>
      </c>
      <c r="B4631" s="10" t="s">
        <v>1576</v>
      </c>
      <c r="C4631" s="10" t="s">
        <v>129</v>
      </c>
      <c r="D4631" s="10" t="s">
        <v>11</v>
      </c>
      <c r="E4631" s="10" t="s">
        <v>35</v>
      </c>
      <c r="F4631" s="10">
        <v>150000</v>
      </c>
      <c r="G4631" s="10">
        <f t="shared" si="105"/>
        <v>150000</v>
      </c>
      <c r="H4631" s="10" t="s">
        <v>115</v>
      </c>
      <c r="I4631" s="39"/>
    </row>
    <row r="4632" spans="1:9" x14ac:dyDescent="0.25">
      <c r="A4632" s="154" t="s">
        <v>585</v>
      </c>
      <c r="B4632" s="155"/>
      <c r="C4632" s="155"/>
      <c r="D4632" s="155"/>
      <c r="E4632" s="155"/>
      <c r="F4632" s="155"/>
      <c r="G4632" s="155"/>
      <c r="H4632" s="155"/>
      <c r="I4632" s="39"/>
    </row>
    <row r="4633" spans="1:9" x14ac:dyDescent="0.25">
      <c r="A4633" s="133" t="s">
        <v>2712</v>
      </c>
      <c r="B4633" s="134"/>
      <c r="C4633" s="134"/>
      <c r="D4633" s="134"/>
      <c r="E4633" s="134"/>
      <c r="F4633" s="134"/>
      <c r="G4633" s="134"/>
      <c r="H4633" s="134"/>
      <c r="I4633" s="39"/>
    </row>
    <row r="4634" spans="1:9" x14ac:dyDescent="0.25">
      <c r="A4634" s="129" t="s">
        <v>9</v>
      </c>
      <c r="B4634" s="130"/>
      <c r="C4634" s="130"/>
      <c r="D4634" s="130"/>
      <c r="E4634" s="130"/>
      <c r="F4634" s="130"/>
      <c r="G4634" s="130"/>
      <c r="H4634" s="130"/>
      <c r="I4634" s="39"/>
    </row>
    <row r="4635" spans="1:9" x14ac:dyDescent="0.25">
      <c r="A4635" s="19" t="s">
        <v>154</v>
      </c>
      <c r="B4635" s="19" t="s">
        <v>4038</v>
      </c>
      <c r="C4635" s="19" t="s">
        <v>98</v>
      </c>
      <c r="D4635" s="19" t="s">
        <v>11</v>
      </c>
      <c r="E4635" s="19" t="s">
        <v>12</v>
      </c>
      <c r="F4635" s="19">
        <v>180000</v>
      </c>
      <c r="G4635" s="19">
        <f>+F4635*H4635</f>
        <v>180000</v>
      </c>
      <c r="H4635" s="19">
        <v>1</v>
      </c>
      <c r="I4635" s="39"/>
    </row>
    <row r="4636" spans="1:9" x14ac:dyDescent="0.25">
      <c r="A4636" s="19" t="s">
        <v>154</v>
      </c>
      <c r="B4636" s="19" t="s">
        <v>4039</v>
      </c>
      <c r="C4636" s="19" t="s">
        <v>32</v>
      </c>
      <c r="D4636" s="19" t="s">
        <v>11</v>
      </c>
      <c r="E4636" s="19" t="s">
        <v>12</v>
      </c>
      <c r="F4636" s="19">
        <v>200000</v>
      </c>
      <c r="G4636" s="19">
        <f t="shared" ref="G4636:G4666" si="106">+F4636*H4636</f>
        <v>2800000</v>
      </c>
      <c r="H4636" s="19">
        <v>14</v>
      </c>
      <c r="I4636" s="39"/>
    </row>
    <row r="4637" spans="1:9" x14ac:dyDescent="0.25">
      <c r="A4637" s="19" t="s">
        <v>154</v>
      </c>
      <c r="B4637" s="19" t="s">
        <v>4040</v>
      </c>
      <c r="C4637" s="19" t="s">
        <v>151</v>
      </c>
      <c r="D4637" s="19" t="s">
        <v>11</v>
      </c>
      <c r="E4637" s="19" t="s">
        <v>12</v>
      </c>
      <c r="F4637" s="19">
        <v>70000</v>
      </c>
      <c r="G4637" s="19">
        <f t="shared" si="106"/>
        <v>280000</v>
      </c>
      <c r="H4637" s="19">
        <v>4</v>
      </c>
      <c r="I4637" s="39"/>
    </row>
    <row r="4638" spans="1:9" x14ac:dyDescent="0.25">
      <c r="A4638" s="19" t="s">
        <v>154</v>
      </c>
      <c r="B4638" s="19" t="s">
        <v>4041</v>
      </c>
      <c r="C4638" s="19" t="s">
        <v>151</v>
      </c>
      <c r="D4638" s="19" t="s">
        <v>11</v>
      </c>
      <c r="E4638" s="19" t="s">
        <v>12</v>
      </c>
      <c r="F4638" s="19">
        <v>130000</v>
      </c>
      <c r="G4638" s="19">
        <f t="shared" si="106"/>
        <v>260000</v>
      </c>
      <c r="H4638" s="19">
        <v>2</v>
      </c>
      <c r="I4638" s="39"/>
    </row>
    <row r="4639" spans="1:9" x14ac:dyDescent="0.25">
      <c r="A4639" s="19" t="s">
        <v>154</v>
      </c>
      <c r="B4639" s="19" t="s">
        <v>4042</v>
      </c>
      <c r="C4639" s="19" t="s">
        <v>3058</v>
      </c>
      <c r="D4639" s="19" t="s">
        <v>11</v>
      </c>
      <c r="E4639" s="19" t="s">
        <v>12</v>
      </c>
      <c r="F4639" s="19">
        <v>100000</v>
      </c>
      <c r="G4639" s="19">
        <f t="shared" si="106"/>
        <v>1400000</v>
      </c>
      <c r="H4639" s="19">
        <v>14</v>
      </c>
      <c r="I4639" s="39"/>
    </row>
    <row r="4640" spans="1:9" x14ac:dyDescent="0.25">
      <c r="A4640" s="19" t="s">
        <v>154</v>
      </c>
      <c r="B4640" s="19" t="s">
        <v>4043</v>
      </c>
      <c r="C4640" s="19" t="s">
        <v>4044</v>
      </c>
      <c r="D4640" s="19" t="s">
        <v>11</v>
      </c>
      <c r="E4640" s="19" t="s">
        <v>12</v>
      </c>
      <c r="F4640" s="19">
        <v>300000</v>
      </c>
      <c r="G4640" s="19">
        <f t="shared" si="106"/>
        <v>300000</v>
      </c>
      <c r="H4640" s="19">
        <v>1</v>
      </c>
      <c r="I4640" s="39"/>
    </row>
    <row r="4641" spans="1:9" x14ac:dyDescent="0.25">
      <c r="A4641" s="19" t="s">
        <v>154</v>
      </c>
      <c r="B4641" s="19" t="s">
        <v>4045</v>
      </c>
      <c r="C4641" s="19" t="s">
        <v>55</v>
      </c>
      <c r="D4641" s="19" t="s">
        <v>11</v>
      </c>
      <c r="E4641" s="19" t="s">
        <v>12</v>
      </c>
      <c r="F4641" s="19">
        <v>120000</v>
      </c>
      <c r="G4641" s="19">
        <f t="shared" si="106"/>
        <v>240000</v>
      </c>
      <c r="H4641" s="19">
        <v>2</v>
      </c>
      <c r="I4641" s="39"/>
    </row>
    <row r="4642" spans="1:9" x14ac:dyDescent="0.25">
      <c r="A4642" s="19" t="s">
        <v>154</v>
      </c>
      <c r="B4642" s="19" t="s">
        <v>4046</v>
      </c>
      <c r="C4642" s="19" t="s">
        <v>55</v>
      </c>
      <c r="D4642" s="19" t="s">
        <v>11</v>
      </c>
      <c r="E4642" s="19" t="s">
        <v>12</v>
      </c>
      <c r="F4642" s="19">
        <v>235000</v>
      </c>
      <c r="G4642" s="19">
        <f t="shared" si="106"/>
        <v>235000</v>
      </c>
      <c r="H4642" s="19">
        <v>1</v>
      </c>
      <c r="I4642" s="39"/>
    </row>
    <row r="4643" spans="1:9" x14ac:dyDescent="0.25">
      <c r="A4643" s="19" t="s">
        <v>154</v>
      </c>
      <c r="B4643" s="19" t="s">
        <v>4047</v>
      </c>
      <c r="C4643" s="19" t="s">
        <v>55</v>
      </c>
      <c r="D4643" s="19" t="s">
        <v>11</v>
      </c>
      <c r="E4643" s="19" t="s">
        <v>12</v>
      </c>
      <c r="F4643" s="19">
        <v>160000</v>
      </c>
      <c r="G4643" s="19">
        <f t="shared" si="106"/>
        <v>320000</v>
      </c>
      <c r="H4643" s="19">
        <v>2</v>
      </c>
      <c r="I4643" s="39"/>
    </row>
    <row r="4644" spans="1:9" x14ac:dyDescent="0.25">
      <c r="A4644" s="19" t="s">
        <v>154</v>
      </c>
      <c r="B4644" s="19" t="s">
        <v>4048</v>
      </c>
      <c r="C4644" s="19" t="s">
        <v>55</v>
      </c>
      <c r="D4644" s="19" t="s">
        <v>11</v>
      </c>
      <c r="E4644" s="19" t="s">
        <v>12</v>
      </c>
      <c r="F4644" s="19">
        <v>120000</v>
      </c>
      <c r="G4644" s="19">
        <f t="shared" si="106"/>
        <v>120000</v>
      </c>
      <c r="H4644" s="19">
        <v>1</v>
      </c>
      <c r="I4644" s="39"/>
    </row>
    <row r="4645" spans="1:9" x14ac:dyDescent="0.25">
      <c r="A4645" s="19" t="s">
        <v>154</v>
      </c>
      <c r="B4645" s="19" t="s">
        <v>4049</v>
      </c>
      <c r="C4645" s="19" t="s">
        <v>4050</v>
      </c>
      <c r="D4645" s="19" t="s">
        <v>11</v>
      </c>
      <c r="E4645" s="19" t="s">
        <v>12</v>
      </c>
      <c r="F4645" s="19">
        <v>170000</v>
      </c>
      <c r="G4645" s="19">
        <f t="shared" si="106"/>
        <v>170000</v>
      </c>
      <c r="H4645" s="19">
        <v>1</v>
      </c>
      <c r="I4645" s="39"/>
    </row>
    <row r="4646" spans="1:9" x14ac:dyDescent="0.25">
      <c r="A4646" s="19" t="s">
        <v>154</v>
      </c>
      <c r="B4646" s="19" t="s">
        <v>4051</v>
      </c>
      <c r="C4646" s="19" t="s">
        <v>186</v>
      </c>
      <c r="D4646" s="19" t="s">
        <v>11</v>
      </c>
      <c r="E4646" s="19" t="s">
        <v>12</v>
      </c>
      <c r="F4646" s="19">
        <v>35000</v>
      </c>
      <c r="G4646" s="19">
        <f t="shared" si="106"/>
        <v>420000</v>
      </c>
      <c r="H4646" s="19">
        <v>12</v>
      </c>
      <c r="I4646" s="39"/>
    </row>
    <row r="4647" spans="1:9" x14ac:dyDescent="0.25">
      <c r="A4647" s="19" t="s">
        <v>154</v>
      </c>
      <c r="B4647" s="19" t="s">
        <v>4052</v>
      </c>
      <c r="C4647" s="19" t="s">
        <v>186</v>
      </c>
      <c r="D4647" s="19" t="s">
        <v>11</v>
      </c>
      <c r="E4647" s="19" t="s">
        <v>12</v>
      </c>
      <c r="F4647" s="19">
        <v>25000</v>
      </c>
      <c r="G4647" s="19">
        <f t="shared" si="106"/>
        <v>275000</v>
      </c>
      <c r="H4647" s="19">
        <v>11</v>
      </c>
      <c r="I4647" s="39"/>
    </row>
    <row r="4648" spans="1:9" x14ac:dyDescent="0.25">
      <c r="A4648" s="19" t="s">
        <v>154</v>
      </c>
      <c r="B4648" s="19" t="s">
        <v>4053</v>
      </c>
      <c r="C4648" s="19" t="s">
        <v>342</v>
      </c>
      <c r="D4648" s="19" t="s">
        <v>11</v>
      </c>
      <c r="E4648" s="19" t="s">
        <v>12</v>
      </c>
      <c r="F4648" s="19">
        <v>250000</v>
      </c>
      <c r="G4648" s="19">
        <f t="shared" si="106"/>
        <v>250000</v>
      </c>
      <c r="H4648" s="19">
        <v>1</v>
      </c>
      <c r="I4648" s="39"/>
    </row>
    <row r="4649" spans="1:9" x14ac:dyDescent="0.25">
      <c r="A4649" s="19" t="s">
        <v>154</v>
      </c>
      <c r="B4649" s="19" t="s">
        <v>4054</v>
      </c>
      <c r="C4649" s="19" t="s">
        <v>342</v>
      </c>
      <c r="D4649" s="19" t="s">
        <v>11</v>
      </c>
      <c r="E4649" s="19" t="s">
        <v>12</v>
      </c>
      <c r="F4649" s="19">
        <v>600000</v>
      </c>
      <c r="G4649" s="19">
        <f t="shared" si="106"/>
        <v>600000</v>
      </c>
      <c r="H4649" s="19">
        <v>1</v>
      </c>
      <c r="I4649" s="39"/>
    </row>
    <row r="4650" spans="1:9" x14ac:dyDescent="0.25">
      <c r="A4650" s="19" t="s">
        <v>154</v>
      </c>
      <c r="B4650" s="19" t="s">
        <v>4055</v>
      </c>
      <c r="C4650" s="19" t="s">
        <v>2200</v>
      </c>
      <c r="D4650" s="19" t="s">
        <v>11</v>
      </c>
      <c r="E4650" s="19" t="s">
        <v>12</v>
      </c>
      <c r="F4650" s="19">
        <v>130000</v>
      </c>
      <c r="G4650" s="19">
        <f t="shared" si="106"/>
        <v>130000</v>
      </c>
      <c r="H4650" s="19">
        <v>1</v>
      </c>
      <c r="I4650" s="39"/>
    </row>
    <row r="4651" spans="1:9" x14ac:dyDescent="0.25">
      <c r="A4651" s="19" t="s">
        <v>154</v>
      </c>
      <c r="B4651" s="19" t="s">
        <v>4056</v>
      </c>
      <c r="C4651" s="19" t="s">
        <v>2200</v>
      </c>
      <c r="D4651" s="19" t="s">
        <v>11</v>
      </c>
      <c r="E4651" s="19" t="s">
        <v>12</v>
      </c>
      <c r="F4651" s="19">
        <v>140000</v>
      </c>
      <c r="G4651" s="19">
        <f t="shared" si="106"/>
        <v>140000</v>
      </c>
      <c r="H4651" s="19">
        <v>1</v>
      </c>
      <c r="I4651" s="39"/>
    </row>
    <row r="4652" spans="1:9" ht="27" x14ac:dyDescent="0.25">
      <c r="A4652" s="19" t="s">
        <v>154</v>
      </c>
      <c r="B4652" s="19" t="s">
        <v>4057</v>
      </c>
      <c r="C4652" s="19" t="s">
        <v>4058</v>
      </c>
      <c r="D4652" s="19" t="s">
        <v>11</v>
      </c>
      <c r="E4652" s="19" t="s">
        <v>12</v>
      </c>
      <c r="F4652" s="19">
        <v>350000</v>
      </c>
      <c r="G4652" s="19">
        <f t="shared" si="106"/>
        <v>350000</v>
      </c>
      <c r="H4652" s="19">
        <v>1</v>
      </c>
      <c r="I4652" s="39"/>
    </row>
    <row r="4653" spans="1:9" ht="27" x14ac:dyDescent="0.25">
      <c r="A4653" s="19" t="s">
        <v>154</v>
      </c>
      <c r="B4653" s="19" t="s">
        <v>4059</v>
      </c>
      <c r="C4653" s="19" t="s">
        <v>4058</v>
      </c>
      <c r="D4653" s="19" t="s">
        <v>11</v>
      </c>
      <c r="E4653" s="19" t="s">
        <v>12</v>
      </c>
      <c r="F4653" s="19">
        <v>300000</v>
      </c>
      <c r="G4653" s="19">
        <f t="shared" si="106"/>
        <v>300000</v>
      </c>
      <c r="H4653" s="19">
        <v>1</v>
      </c>
      <c r="I4653" s="39"/>
    </row>
    <row r="4654" spans="1:9" ht="27" x14ac:dyDescent="0.25">
      <c r="A4654" s="19" t="s">
        <v>154</v>
      </c>
      <c r="B4654" s="19" t="s">
        <v>4060</v>
      </c>
      <c r="C4654" s="19" t="s">
        <v>4058</v>
      </c>
      <c r="D4654" s="19" t="s">
        <v>11</v>
      </c>
      <c r="E4654" s="19" t="s">
        <v>12</v>
      </c>
      <c r="F4654" s="19">
        <v>120000</v>
      </c>
      <c r="G4654" s="19">
        <f t="shared" si="106"/>
        <v>600000</v>
      </c>
      <c r="H4654" s="19">
        <v>5</v>
      </c>
      <c r="I4654" s="39"/>
    </row>
    <row r="4655" spans="1:9" x14ac:dyDescent="0.25">
      <c r="A4655" s="19" t="s">
        <v>154</v>
      </c>
      <c r="B4655" s="19" t="s">
        <v>4061</v>
      </c>
      <c r="C4655" s="19" t="s">
        <v>4062</v>
      </c>
      <c r="D4655" s="19" t="s">
        <v>11</v>
      </c>
      <c r="E4655" s="19" t="s">
        <v>12</v>
      </c>
      <c r="F4655" s="19">
        <v>4000</v>
      </c>
      <c r="G4655" s="19">
        <f t="shared" si="106"/>
        <v>68000</v>
      </c>
      <c r="H4655" s="19">
        <v>17</v>
      </c>
      <c r="I4655" s="39"/>
    </row>
    <row r="4656" spans="1:9" x14ac:dyDescent="0.25">
      <c r="A4656" s="19" t="s">
        <v>154</v>
      </c>
      <c r="B4656" s="19" t="s">
        <v>4063</v>
      </c>
      <c r="C4656" s="19" t="s">
        <v>4064</v>
      </c>
      <c r="D4656" s="19" t="s">
        <v>11</v>
      </c>
      <c r="E4656" s="19" t="s">
        <v>12</v>
      </c>
      <c r="F4656" s="19">
        <v>15000</v>
      </c>
      <c r="G4656" s="19">
        <f t="shared" si="106"/>
        <v>420000</v>
      </c>
      <c r="H4656" s="19">
        <v>28</v>
      </c>
      <c r="I4656" s="39"/>
    </row>
    <row r="4657" spans="1:9" x14ac:dyDescent="0.25">
      <c r="A4657" s="19" t="s">
        <v>154</v>
      </c>
      <c r="B4657" s="19" t="s">
        <v>4065</v>
      </c>
      <c r="C4657" s="19" t="s">
        <v>4064</v>
      </c>
      <c r="D4657" s="19" t="s">
        <v>11</v>
      </c>
      <c r="E4657" s="19" t="s">
        <v>12</v>
      </c>
      <c r="F4657" s="19">
        <v>30000</v>
      </c>
      <c r="G4657" s="19">
        <f t="shared" si="106"/>
        <v>780000</v>
      </c>
      <c r="H4657" s="19">
        <v>26</v>
      </c>
      <c r="I4657" s="39"/>
    </row>
    <row r="4658" spans="1:9" x14ac:dyDescent="0.25">
      <c r="A4658" s="19" t="s">
        <v>154</v>
      </c>
      <c r="B4658" s="19" t="s">
        <v>4066</v>
      </c>
      <c r="C4658" s="19" t="s">
        <v>185</v>
      </c>
      <c r="D4658" s="19" t="s">
        <v>11</v>
      </c>
      <c r="E4658" s="19" t="s">
        <v>12</v>
      </c>
      <c r="F4658" s="19">
        <v>40000</v>
      </c>
      <c r="G4658" s="19">
        <f t="shared" si="106"/>
        <v>440000</v>
      </c>
      <c r="H4658" s="19">
        <v>11</v>
      </c>
      <c r="I4658" s="39"/>
    </row>
    <row r="4659" spans="1:9" x14ac:dyDescent="0.25">
      <c r="A4659" s="19" t="s">
        <v>154</v>
      </c>
      <c r="B4659" s="19" t="s">
        <v>4067</v>
      </c>
      <c r="C4659" s="19" t="s">
        <v>101</v>
      </c>
      <c r="D4659" s="19" t="s">
        <v>11</v>
      </c>
      <c r="E4659" s="19" t="s">
        <v>12</v>
      </c>
      <c r="F4659" s="19">
        <v>135000</v>
      </c>
      <c r="G4659" s="19">
        <f t="shared" si="106"/>
        <v>270000</v>
      </c>
      <c r="H4659" s="19">
        <v>2</v>
      </c>
      <c r="I4659" s="39"/>
    </row>
    <row r="4660" spans="1:9" x14ac:dyDescent="0.25">
      <c r="A4660" s="19" t="s">
        <v>154</v>
      </c>
      <c r="B4660" s="19" t="s">
        <v>4068</v>
      </c>
      <c r="C4660" s="19" t="s">
        <v>101</v>
      </c>
      <c r="D4660" s="19" t="s">
        <v>11</v>
      </c>
      <c r="E4660" s="19" t="s">
        <v>12</v>
      </c>
      <c r="F4660" s="19">
        <v>160000</v>
      </c>
      <c r="G4660" s="19">
        <f t="shared" si="106"/>
        <v>160000</v>
      </c>
      <c r="H4660" s="19">
        <v>1</v>
      </c>
      <c r="I4660" s="39"/>
    </row>
    <row r="4661" spans="1:9" x14ac:dyDescent="0.25">
      <c r="A4661" s="19" t="s">
        <v>154</v>
      </c>
      <c r="B4661" s="19" t="s">
        <v>4069</v>
      </c>
      <c r="C4661" s="19" t="s">
        <v>4070</v>
      </c>
      <c r="D4661" s="19" t="s">
        <v>11</v>
      </c>
      <c r="E4661" s="19" t="s">
        <v>12</v>
      </c>
      <c r="F4661" s="19">
        <v>40000</v>
      </c>
      <c r="G4661" s="19">
        <f t="shared" si="106"/>
        <v>40000</v>
      </c>
      <c r="H4661" s="19">
        <v>1</v>
      </c>
      <c r="I4661" s="39"/>
    </row>
    <row r="4662" spans="1:9" ht="27" x14ac:dyDescent="0.25">
      <c r="A4662" s="19" t="s">
        <v>154</v>
      </c>
      <c r="B4662" s="19" t="s">
        <v>4071</v>
      </c>
      <c r="C4662" s="19" t="s">
        <v>4072</v>
      </c>
      <c r="D4662" s="19" t="s">
        <v>11</v>
      </c>
      <c r="E4662" s="19" t="s">
        <v>12</v>
      </c>
      <c r="F4662" s="19">
        <v>6000</v>
      </c>
      <c r="G4662" s="19">
        <f t="shared" si="106"/>
        <v>324000</v>
      </c>
      <c r="H4662" s="19">
        <v>54</v>
      </c>
      <c r="I4662" s="39"/>
    </row>
    <row r="4663" spans="1:9" x14ac:dyDescent="0.25">
      <c r="A4663" s="19" t="s">
        <v>154</v>
      </c>
      <c r="B4663" s="19" t="s">
        <v>4073</v>
      </c>
      <c r="C4663" s="19" t="s">
        <v>102</v>
      </c>
      <c r="D4663" s="19" t="s">
        <v>11</v>
      </c>
      <c r="E4663" s="19" t="s">
        <v>12</v>
      </c>
      <c r="F4663" s="19">
        <v>90000</v>
      </c>
      <c r="G4663" s="19">
        <f t="shared" si="106"/>
        <v>90000</v>
      </c>
      <c r="H4663" s="19">
        <v>1</v>
      </c>
      <c r="I4663" s="39"/>
    </row>
    <row r="4664" spans="1:9" x14ac:dyDescent="0.25">
      <c r="A4664" s="19" t="s">
        <v>154</v>
      </c>
      <c r="B4664" s="19" t="s">
        <v>4074</v>
      </c>
      <c r="C4664" s="19" t="s">
        <v>114</v>
      </c>
      <c r="D4664" s="19" t="s">
        <v>11</v>
      </c>
      <c r="E4664" s="19" t="s">
        <v>12</v>
      </c>
      <c r="F4664" s="19">
        <v>170000</v>
      </c>
      <c r="G4664" s="19">
        <f t="shared" si="106"/>
        <v>1870000</v>
      </c>
      <c r="H4664" s="19">
        <v>11</v>
      </c>
      <c r="I4664" s="39"/>
    </row>
    <row r="4665" spans="1:9" x14ac:dyDescent="0.25">
      <c r="A4665" s="19" t="s">
        <v>154</v>
      </c>
      <c r="B4665" s="19" t="s">
        <v>4075</v>
      </c>
      <c r="C4665" s="19" t="s">
        <v>4076</v>
      </c>
      <c r="D4665" s="19" t="s">
        <v>11</v>
      </c>
      <c r="E4665" s="19" t="s">
        <v>12</v>
      </c>
      <c r="F4665" s="19">
        <v>220000</v>
      </c>
      <c r="G4665" s="19">
        <f t="shared" si="106"/>
        <v>660000</v>
      </c>
      <c r="H4665" s="19">
        <v>3</v>
      </c>
      <c r="I4665" s="39"/>
    </row>
    <row r="4666" spans="1:9" x14ac:dyDescent="0.25">
      <c r="A4666" s="19" t="s">
        <v>154</v>
      </c>
      <c r="B4666" s="19" t="s">
        <v>4077</v>
      </c>
      <c r="C4666" s="19" t="s">
        <v>4078</v>
      </c>
      <c r="D4666" s="19" t="s">
        <v>11</v>
      </c>
      <c r="E4666" s="19" t="s">
        <v>12</v>
      </c>
      <c r="F4666" s="19">
        <v>35000</v>
      </c>
      <c r="G4666" s="19">
        <f t="shared" si="106"/>
        <v>35000</v>
      </c>
      <c r="H4666" s="19">
        <v>1</v>
      </c>
      <c r="I4666" s="39"/>
    </row>
    <row r="4667" spans="1:9" x14ac:dyDescent="0.25">
      <c r="A4667" s="19" t="s">
        <v>183</v>
      </c>
      <c r="B4667" s="19" t="s">
        <v>1370</v>
      </c>
      <c r="C4667" s="19" t="s">
        <v>180</v>
      </c>
      <c r="D4667" s="19" t="s">
        <v>11</v>
      </c>
      <c r="E4667" s="19" t="s">
        <v>12</v>
      </c>
      <c r="F4667" s="19">
        <v>0</v>
      </c>
      <c r="G4667" s="19">
        <f t="shared" ref="G4667:G4721" si="107">F4667*H4667</f>
        <v>0</v>
      </c>
      <c r="H4667" s="19">
        <v>23</v>
      </c>
      <c r="I4667" s="39"/>
    </row>
    <row r="4668" spans="1:9" x14ac:dyDescent="0.25">
      <c r="A4668" s="19" t="s">
        <v>183</v>
      </c>
      <c r="B4668" s="19" t="s">
        <v>1371</v>
      </c>
      <c r="C4668" s="19" t="s">
        <v>196</v>
      </c>
      <c r="D4668" s="19" t="s">
        <v>11</v>
      </c>
      <c r="E4668" s="19" t="s">
        <v>12</v>
      </c>
      <c r="F4668" s="19">
        <v>0</v>
      </c>
      <c r="G4668" s="19">
        <f t="shared" si="107"/>
        <v>0</v>
      </c>
      <c r="H4668" s="19">
        <v>10</v>
      </c>
      <c r="I4668" s="39"/>
    </row>
    <row r="4669" spans="1:9" x14ac:dyDescent="0.25">
      <c r="A4669" s="19" t="s">
        <v>183</v>
      </c>
      <c r="B4669" s="19" t="s">
        <v>1372</v>
      </c>
      <c r="C4669" s="19" t="s">
        <v>586</v>
      </c>
      <c r="D4669" s="19" t="s">
        <v>11</v>
      </c>
      <c r="E4669" s="19" t="s">
        <v>12</v>
      </c>
      <c r="F4669" s="19">
        <v>0</v>
      </c>
      <c r="G4669" s="19">
        <f t="shared" si="107"/>
        <v>0</v>
      </c>
      <c r="H4669" s="19">
        <v>50</v>
      </c>
      <c r="I4669" s="39"/>
    </row>
    <row r="4670" spans="1:9" x14ac:dyDescent="0.25">
      <c r="A4670" s="19" t="s">
        <v>183</v>
      </c>
      <c r="B4670" s="19" t="s">
        <v>1373</v>
      </c>
      <c r="C4670" s="19" t="s">
        <v>10</v>
      </c>
      <c r="D4670" s="19" t="s">
        <v>11</v>
      </c>
      <c r="E4670" s="19" t="s">
        <v>12</v>
      </c>
      <c r="F4670" s="19">
        <v>0</v>
      </c>
      <c r="G4670" s="19">
        <f t="shared" si="107"/>
        <v>0</v>
      </c>
      <c r="H4670" s="19">
        <v>2</v>
      </c>
      <c r="I4670" s="39"/>
    </row>
    <row r="4671" spans="1:9" x14ac:dyDescent="0.25">
      <c r="A4671" s="10" t="s">
        <v>183</v>
      </c>
      <c r="B4671" s="10" t="s">
        <v>1374</v>
      </c>
      <c r="C4671" s="10" t="s">
        <v>13</v>
      </c>
      <c r="D4671" s="19" t="s">
        <v>11</v>
      </c>
      <c r="E4671" s="11" t="s">
        <v>12</v>
      </c>
      <c r="F4671" s="19">
        <v>0</v>
      </c>
      <c r="G4671" s="19">
        <f t="shared" si="107"/>
        <v>0</v>
      </c>
      <c r="H4671" s="35">
        <v>104</v>
      </c>
      <c r="I4671" s="39"/>
    </row>
    <row r="4672" spans="1:9" x14ac:dyDescent="0.25">
      <c r="A4672" s="10" t="s">
        <v>183</v>
      </c>
      <c r="B4672" s="10" t="s">
        <v>1375</v>
      </c>
      <c r="C4672" s="10" t="s">
        <v>14</v>
      </c>
      <c r="D4672" s="19" t="s">
        <v>11</v>
      </c>
      <c r="E4672" s="11" t="s">
        <v>12</v>
      </c>
      <c r="F4672" s="19">
        <v>0</v>
      </c>
      <c r="G4672" s="19">
        <f t="shared" si="107"/>
        <v>0</v>
      </c>
      <c r="H4672" s="35">
        <v>100</v>
      </c>
      <c r="I4672" s="39"/>
    </row>
    <row r="4673" spans="1:9" x14ac:dyDescent="0.25">
      <c r="A4673" s="10" t="s">
        <v>183</v>
      </c>
      <c r="B4673" s="10" t="s">
        <v>1376</v>
      </c>
      <c r="C4673" s="10" t="s">
        <v>15</v>
      </c>
      <c r="D4673" s="19" t="s">
        <v>11</v>
      </c>
      <c r="E4673" s="11" t="s">
        <v>12</v>
      </c>
      <c r="F4673" s="19">
        <v>0</v>
      </c>
      <c r="G4673" s="19">
        <f t="shared" si="107"/>
        <v>0</v>
      </c>
      <c r="H4673" s="35">
        <v>40</v>
      </c>
      <c r="I4673" s="39"/>
    </row>
    <row r="4674" spans="1:9" x14ac:dyDescent="0.25">
      <c r="A4674" s="10" t="s">
        <v>183</v>
      </c>
      <c r="B4674" s="10" t="s">
        <v>1377</v>
      </c>
      <c r="C4674" s="10" t="s">
        <v>723</v>
      </c>
      <c r="D4674" s="19" t="s">
        <v>11</v>
      </c>
      <c r="E4674" s="11" t="s">
        <v>12</v>
      </c>
      <c r="F4674" s="19">
        <v>0</v>
      </c>
      <c r="G4674" s="19">
        <f t="shared" si="107"/>
        <v>0</v>
      </c>
      <c r="H4674" s="35">
        <v>11</v>
      </c>
      <c r="I4674" s="39"/>
    </row>
    <row r="4675" spans="1:9" x14ac:dyDescent="0.25">
      <c r="A4675" s="10" t="s">
        <v>183</v>
      </c>
      <c r="B4675" s="10" t="s">
        <v>1378</v>
      </c>
      <c r="C4675" s="10" t="s">
        <v>216</v>
      </c>
      <c r="D4675" s="19" t="s">
        <v>11</v>
      </c>
      <c r="E4675" s="11" t="s">
        <v>12</v>
      </c>
      <c r="F4675" s="19">
        <v>0</v>
      </c>
      <c r="G4675" s="19">
        <f t="shared" si="107"/>
        <v>0</v>
      </c>
      <c r="H4675" s="35">
        <v>30</v>
      </c>
      <c r="I4675" s="39"/>
    </row>
    <row r="4676" spans="1:9" x14ac:dyDescent="0.25">
      <c r="A4676" s="10" t="s">
        <v>183</v>
      </c>
      <c r="B4676" s="10" t="s">
        <v>1379</v>
      </c>
      <c r="C4676" s="10" t="s">
        <v>728</v>
      </c>
      <c r="D4676" s="19" t="s">
        <v>11</v>
      </c>
      <c r="E4676" s="11" t="s">
        <v>12</v>
      </c>
      <c r="F4676" s="19">
        <v>0</v>
      </c>
      <c r="G4676" s="19">
        <f t="shared" si="107"/>
        <v>0</v>
      </c>
      <c r="H4676" s="35">
        <v>40</v>
      </c>
      <c r="I4676" s="39"/>
    </row>
    <row r="4677" spans="1:9" ht="27" x14ac:dyDescent="0.25">
      <c r="A4677" s="10" t="s">
        <v>183</v>
      </c>
      <c r="B4677" s="10" t="s">
        <v>1380</v>
      </c>
      <c r="C4677" s="10" t="s">
        <v>74</v>
      </c>
      <c r="D4677" s="19" t="s">
        <v>11</v>
      </c>
      <c r="E4677" s="11" t="s">
        <v>12</v>
      </c>
      <c r="F4677" s="19">
        <v>0</v>
      </c>
      <c r="G4677" s="19">
        <f t="shared" si="107"/>
        <v>0</v>
      </c>
      <c r="H4677" s="35">
        <v>6</v>
      </c>
      <c r="I4677" s="39"/>
    </row>
    <row r="4678" spans="1:9" ht="27" x14ac:dyDescent="0.25">
      <c r="A4678" s="10" t="s">
        <v>183</v>
      </c>
      <c r="B4678" s="10" t="s">
        <v>1381</v>
      </c>
      <c r="C4678" s="10" t="s">
        <v>217</v>
      </c>
      <c r="D4678" s="19" t="s">
        <v>11</v>
      </c>
      <c r="E4678" s="11" t="s">
        <v>17</v>
      </c>
      <c r="F4678" s="19">
        <v>0</v>
      </c>
      <c r="G4678" s="19">
        <f t="shared" si="107"/>
        <v>0</v>
      </c>
      <c r="H4678" s="35">
        <v>50</v>
      </c>
      <c r="I4678" s="39"/>
    </row>
    <row r="4679" spans="1:9" ht="27" x14ac:dyDescent="0.25">
      <c r="A4679" s="10" t="s">
        <v>183</v>
      </c>
      <c r="B4679" s="10" t="s">
        <v>1382</v>
      </c>
      <c r="C4679" s="10" t="s">
        <v>218</v>
      </c>
      <c r="D4679" s="19" t="s">
        <v>11</v>
      </c>
      <c r="E4679" s="11" t="s">
        <v>17</v>
      </c>
      <c r="F4679" s="19">
        <v>0</v>
      </c>
      <c r="G4679" s="19">
        <f t="shared" si="107"/>
        <v>0</v>
      </c>
      <c r="H4679" s="35">
        <v>50</v>
      </c>
      <c r="I4679" s="39"/>
    </row>
    <row r="4680" spans="1:9" ht="27" x14ac:dyDescent="0.25">
      <c r="A4680" s="10" t="s">
        <v>183</v>
      </c>
      <c r="B4680" s="10" t="s">
        <v>1383</v>
      </c>
      <c r="C4680" s="10" t="s">
        <v>18</v>
      </c>
      <c r="D4680" s="19" t="s">
        <v>11</v>
      </c>
      <c r="E4680" s="11" t="s">
        <v>12</v>
      </c>
      <c r="F4680" s="19">
        <v>0</v>
      </c>
      <c r="G4680" s="19">
        <f t="shared" si="107"/>
        <v>0</v>
      </c>
      <c r="H4680" s="35">
        <v>2700</v>
      </c>
      <c r="I4680" s="39"/>
    </row>
    <row r="4681" spans="1:9" ht="27" x14ac:dyDescent="0.25">
      <c r="A4681" s="10" t="s">
        <v>128</v>
      </c>
      <c r="B4681" s="10" t="s">
        <v>1384</v>
      </c>
      <c r="C4681" s="10" t="s">
        <v>19</v>
      </c>
      <c r="D4681" s="19" t="s">
        <v>11</v>
      </c>
      <c r="E4681" s="11" t="s">
        <v>12</v>
      </c>
      <c r="F4681" s="19">
        <v>0</v>
      </c>
      <c r="G4681" s="19">
        <f t="shared" si="107"/>
        <v>0</v>
      </c>
      <c r="H4681" s="35">
        <v>20</v>
      </c>
      <c r="I4681" s="39"/>
    </row>
    <row r="4682" spans="1:9" x14ac:dyDescent="0.25">
      <c r="A4682" s="10" t="s">
        <v>128</v>
      </c>
      <c r="B4682" s="10" t="s">
        <v>1385</v>
      </c>
      <c r="C4682" s="10" t="s">
        <v>21</v>
      </c>
      <c r="D4682" s="19" t="s">
        <v>11</v>
      </c>
      <c r="E4682" s="11" t="s">
        <v>12</v>
      </c>
      <c r="F4682" s="19">
        <v>0</v>
      </c>
      <c r="G4682" s="19">
        <f t="shared" si="107"/>
        <v>0</v>
      </c>
      <c r="H4682" s="35">
        <v>80</v>
      </c>
      <c r="I4682" s="39"/>
    </row>
    <row r="4683" spans="1:9" x14ac:dyDescent="0.25">
      <c r="A4683" s="10" t="s">
        <v>128</v>
      </c>
      <c r="B4683" s="10" t="s">
        <v>1386</v>
      </c>
      <c r="C4683" s="10" t="s">
        <v>22</v>
      </c>
      <c r="D4683" s="19" t="s">
        <v>11</v>
      </c>
      <c r="E4683" s="11" t="s">
        <v>12</v>
      </c>
      <c r="F4683" s="19">
        <v>0</v>
      </c>
      <c r="G4683" s="19">
        <f t="shared" si="107"/>
        <v>0</v>
      </c>
      <c r="H4683" s="35">
        <v>8</v>
      </c>
      <c r="I4683" s="39"/>
    </row>
    <row r="4684" spans="1:9" ht="15" customHeight="1" x14ac:dyDescent="0.25">
      <c r="A4684" s="10" t="s">
        <v>183</v>
      </c>
      <c r="B4684" s="10" t="s">
        <v>1387</v>
      </c>
      <c r="C4684" s="10" t="s">
        <v>199</v>
      </c>
      <c r="D4684" s="19" t="s">
        <v>11</v>
      </c>
      <c r="E4684" s="11" t="s">
        <v>12</v>
      </c>
      <c r="F4684" s="19">
        <v>0</v>
      </c>
      <c r="G4684" s="19">
        <f t="shared" si="107"/>
        <v>0</v>
      </c>
      <c r="H4684" s="35">
        <v>3</v>
      </c>
      <c r="I4684" s="39"/>
    </row>
    <row r="4685" spans="1:9" x14ac:dyDescent="0.25">
      <c r="A4685" s="10" t="s">
        <v>183</v>
      </c>
      <c r="B4685" s="10" t="s">
        <v>1388</v>
      </c>
      <c r="C4685" s="10" t="s">
        <v>200</v>
      </c>
      <c r="D4685" s="19" t="s">
        <v>11</v>
      </c>
      <c r="E4685" s="11" t="s">
        <v>170</v>
      </c>
      <c r="F4685" s="19">
        <v>0</v>
      </c>
      <c r="G4685" s="19">
        <f t="shared" si="107"/>
        <v>0</v>
      </c>
      <c r="H4685" s="35">
        <v>360</v>
      </c>
      <c r="I4685" s="39"/>
    </row>
    <row r="4686" spans="1:9" ht="27" x14ac:dyDescent="0.25">
      <c r="A4686" s="10" t="s">
        <v>128</v>
      </c>
      <c r="B4686" s="10" t="s">
        <v>1389</v>
      </c>
      <c r="C4686" s="10" t="s">
        <v>725</v>
      </c>
      <c r="D4686" s="19" t="s">
        <v>11</v>
      </c>
      <c r="E4686" s="11" t="s">
        <v>12</v>
      </c>
      <c r="F4686" s="19">
        <v>0</v>
      </c>
      <c r="G4686" s="19">
        <f t="shared" si="107"/>
        <v>0</v>
      </c>
      <c r="H4686" s="35">
        <v>100</v>
      </c>
      <c r="I4686" s="39"/>
    </row>
    <row r="4687" spans="1:9" x14ac:dyDescent="0.25">
      <c r="A4687" s="10" t="s">
        <v>128</v>
      </c>
      <c r="B4687" s="10" t="s">
        <v>1390</v>
      </c>
      <c r="C4687" s="10" t="s">
        <v>173</v>
      </c>
      <c r="D4687" s="19" t="s">
        <v>11</v>
      </c>
      <c r="E4687" s="11" t="s">
        <v>12</v>
      </c>
      <c r="F4687" s="19">
        <v>0</v>
      </c>
      <c r="G4687" s="19">
        <f t="shared" si="107"/>
        <v>0</v>
      </c>
      <c r="H4687" s="35">
        <v>20</v>
      </c>
      <c r="I4687" s="39"/>
    </row>
    <row r="4688" spans="1:9" ht="27" x14ac:dyDescent="0.25">
      <c r="A4688" s="10" t="s">
        <v>128</v>
      </c>
      <c r="B4688" s="10" t="s">
        <v>1391</v>
      </c>
      <c r="C4688" s="10" t="s">
        <v>71</v>
      </c>
      <c r="D4688" s="19" t="s">
        <v>11</v>
      </c>
      <c r="E4688" s="11" t="s">
        <v>12</v>
      </c>
      <c r="F4688" s="19">
        <v>0</v>
      </c>
      <c r="G4688" s="19">
        <f t="shared" si="107"/>
        <v>0</v>
      </c>
      <c r="H4688" s="35">
        <v>50</v>
      </c>
      <c r="I4688" s="39"/>
    </row>
    <row r="4689" spans="1:16380" x14ac:dyDescent="0.25">
      <c r="A4689" s="10" t="s">
        <v>128</v>
      </c>
      <c r="B4689" s="10" t="s">
        <v>1392</v>
      </c>
      <c r="C4689" s="10" t="s">
        <v>26</v>
      </c>
      <c r="D4689" s="19" t="s">
        <v>11</v>
      </c>
      <c r="E4689" s="11" t="s">
        <v>12</v>
      </c>
      <c r="F4689" s="19">
        <v>0</v>
      </c>
      <c r="G4689" s="19">
        <f t="shared" si="107"/>
        <v>0</v>
      </c>
      <c r="H4689" s="35">
        <v>723</v>
      </c>
      <c r="I4689" s="39"/>
    </row>
    <row r="4690" spans="1:16380" ht="27" x14ac:dyDescent="0.25">
      <c r="A4690" s="10" t="s">
        <v>128</v>
      </c>
      <c r="B4690" s="10" t="s">
        <v>1393</v>
      </c>
      <c r="C4690" s="10" t="s">
        <v>96</v>
      </c>
      <c r="D4690" s="19" t="s">
        <v>11</v>
      </c>
      <c r="E4690" s="11" t="s">
        <v>12</v>
      </c>
      <c r="F4690" s="19">
        <v>0</v>
      </c>
      <c r="G4690" s="19">
        <f t="shared" si="107"/>
        <v>0</v>
      </c>
      <c r="H4690" s="35">
        <v>20</v>
      </c>
      <c r="I4690" s="39"/>
    </row>
    <row r="4691" spans="1:16380" x14ac:dyDescent="0.25">
      <c r="A4691" s="10" t="s">
        <v>128</v>
      </c>
      <c r="B4691" s="10" t="s">
        <v>1394</v>
      </c>
      <c r="C4691" s="10" t="s">
        <v>175</v>
      </c>
      <c r="D4691" s="19" t="s">
        <v>11</v>
      </c>
      <c r="E4691" s="11" t="s">
        <v>12</v>
      </c>
      <c r="F4691" s="19">
        <v>0</v>
      </c>
      <c r="G4691" s="19">
        <f t="shared" si="107"/>
        <v>0</v>
      </c>
      <c r="H4691" s="35">
        <v>29</v>
      </c>
      <c r="I4691" s="39"/>
    </row>
    <row r="4692" spans="1:16380" x14ac:dyDescent="0.25">
      <c r="A4692" s="10" t="s">
        <v>128</v>
      </c>
      <c r="B4692" s="10" t="s">
        <v>1395</v>
      </c>
      <c r="C4692" s="10" t="s">
        <v>221</v>
      </c>
      <c r="D4692" s="19" t="s">
        <v>11</v>
      </c>
      <c r="E4692" s="11" t="s">
        <v>12</v>
      </c>
      <c r="F4692" s="19">
        <v>0</v>
      </c>
      <c r="G4692" s="19">
        <f t="shared" si="107"/>
        <v>0</v>
      </c>
      <c r="H4692" s="35">
        <v>8</v>
      </c>
      <c r="I4692" s="39"/>
    </row>
    <row r="4693" spans="1:16380" ht="40.5" x14ac:dyDescent="0.25">
      <c r="A4693" s="10" t="s">
        <v>128</v>
      </c>
      <c r="B4693" s="10" t="s">
        <v>1396</v>
      </c>
      <c r="C4693" s="10" t="s">
        <v>176</v>
      </c>
      <c r="D4693" s="19" t="s">
        <v>11</v>
      </c>
      <c r="E4693" s="11" t="s">
        <v>12</v>
      </c>
      <c r="F4693" s="19">
        <v>0</v>
      </c>
      <c r="G4693" s="19">
        <f t="shared" si="107"/>
        <v>0</v>
      </c>
      <c r="H4693" s="35">
        <v>18</v>
      </c>
      <c r="I4693" s="39"/>
    </row>
    <row r="4694" spans="1:16380" x14ac:dyDescent="0.25">
      <c r="A4694" s="10"/>
      <c r="B4694" s="10" t="s">
        <v>1397</v>
      </c>
      <c r="C4694" s="10" t="s">
        <v>587</v>
      </c>
      <c r="D4694" s="19" t="s">
        <v>11</v>
      </c>
      <c r="E4694" s="11" t="s">
        <v>17</v>
      </c>
      <c r="F4694" s="19">
        <v>0</v>
      </c>
      <c r="G4694" s="19">
        <f t="shared" ref="G4694:G4705" si="108">F4694*H4694</f>
        <v>0</v>
      </c>
      <c r="H4694" s="35">
        <v>100</v>
      </c>
      <c r="I4694" s="39"/>
    </row>
    <row r="4695" spans="1:16380" x14ac:dyDescent="0.25">
      <c r="A4695" s="10"/>
      <c r="B4695" s="10" t="s">
        <v>1398</v>
      </c>
      <c r="C4695" s="10" t="s">
        <v>223</v>
      </c>
      <c r="D4695" s="19" t="s">
        <v>11</v>
      </c>
      <c r="E4695" s="11" t="s">
        <v>12</v>
      </c>
      <c r="F4695" s="19">
        <v>0</v>
      </c>
      <c r="G4695" s="19">
        <f t="shared" si="108"/>
        <v>0</v>
      </c>
      <c r="H4695" s="35">
        <v>100</v>
      </c>
      <c r="I4695" s="39"/>
    </row>
    <row r="4696" spans="1:16380" x14ac:dyDescent="0.25">
      <c r="A4696" s="10"/>
      <c r="B4696" s="10" t="s">
        <v>1399</v>
      </c>
      <c r="C4696" s="10" t="s">
        <v>123</v>
      </c>
      <c r="D4696" s="19" t="s">
        <v>11</v>
      </c>
      <c r="E4696" s="11" t="s">
        <v>12</v>
      </c>
      <c r="F4696" s="19">
        <v>0</v>
      </c>
      <c r="G4696" s="19">
        <f t="shared" si="108"/>
        <v>0</v>
      </c>
      <c r="H4696" s="35">
        <v>851</v>
      </c>
      <c r="I4696" s="39"/>
    </row>
    <row r="4697" spans="1:16380" ht="15" customHeight="1" x14ac:dyDescent="0.25">
      <c r="A4697" s="10"/>
      <c r="B4697" s="10" t="s">
        <v>1400</v>
      </c>
      <c r="C4697" s="10" t="s">
        <v>1401</v>
      </c>
      <c r="D4697" s="19" t="s">
        <v>11</v>
      </c>
      <c r="E4697" s="11" t="s">
        <v>12</v>
      </c>
      <c r="F4697" s="19">
        <v>0</v>
      </c>
      <c r="G4697" s="19">
        <f t="shared" si="108"/>
        <v>0</v>
      </c>
      <c r="H4697" s="35">
        <v>36</v>
      </c>
      <c r="I4697" s="39"/>
    </row>
    <row r="4698" spans="1:16380" x14ac:dyDescent="0.25">
      <c r="A4698" s="10"/>
      <c r="B4698" s="10" t="s">
        <v>1402</v>
      </c>
      <c r="C4698" s="10" t="s">
        <v>588</v>
      </c>
      <c r="D4698" s="19" t="s">
        <v>11</v>
      </c>
      <c r="E4698" s="11" t="s">
        <v>12</v>
      </c>
      <c r="F4698" s="19">
        <v>0</v>
      </c>
      <c r="G4698" s="19">
        <f t="shared" si="108"/>
        <v>0</v>
      </c>
      <c r="H4698" s="35">
        <v>20</v>
      </c>
      <c r="I4698" s="39"/>
    </row>
    <row r="4699" spans="1:16380" x14ac:dyDescent="0.25">
      <c r="A4699" s="10"/>
      <c r="B4699" s="10" t="s">
        <v>1403</v>
      </c>
      <c r="C4699" s="10" t="s">
        <v>124</v>
      </c>
      <c r="D4699" s="19" t="s">
        <v>11</v>
      </c>
      <c r="E4699" s="11" t="s">
        <v>12</v>
      </c>
      <c r="F4699" s="19">
        <v>0</v>
      </c>
      <c r="G4699" s="19">
        <f t="shared" si="108"/>
        <v>0</v>
      </c>
      <c r="H4699" s="35">
        <v>51</v>
      </c>
      <c r="I4699" s="39"/>
    </row>
    <row r="4700" spans="1:16380" x14ac:dyDescent="0.25">
      <c r="A4700" s="10"/>
      <c r="B4700" s="10" t="s">
        <v>1404</v>
      </c>
      <c r="C4700" s="10" t="s">
        <v>263</v>
      </c>
      <c r="D4700" s="19" t="s">
        <v>11</v>
      </c>
      <c r="E4700" s="11" t="s">
        <v>170</v>
      </c>
      <c r="F4700" s="19">
        <v>0</v>
      </c>
      <c r="G4700" s="19">
        <f t="shared" si="108"/>
        <v>0</v>
      </c>
      <c r="H4700" s="35">
        <v>40</v>
      </c>
      <c r="I4700" s="39"/>
    </row>
    <row r="4701" spans="1:16380" ht="27" x14ac:dyDescent="0.25">
      <c r="A4701" s="10"/>
      <c r="B4701" s="10" t="s">
        <v>1405</v>
      </c>
      <c r="C4701" s="10" t="s">
        <v>589</v>
      </c>
      <c r="D4701" s="19" t="s">
        <v>11</v>
      </c>
      <c r="E4701" s="11" t="s">
        <v>170</v>
      </c>
      <c r="F4701" s="19">
        <v>0</v>
      </c>
      <c r="G4701" s="19">
        <f t="shared" si="108"/>
        <v>0</v>
      </c>
      <c r="H4701" s="35">
        <v>2.5</v>
      </c>
      <c r="I4701" s="39"/>
    </row>
    <row r="4702" spans="1:16380" ht="27" x14ac:dyDescent="0.25">
      <c r="A4702" s="10"/>
      <c r="B4702" s="10" t="s">
        <v>1406</v>
      </c>
      <c r="C4702" s="10" t="s">
        <v>590</v>
      </c>
      <c r="D4702" s="19" t="s">
        <v>11</v>
      </c>
      <c r="E4702" s="11" t="s">
        <v>25</v>
      </c>
      <c r="F4702" s="19">
        <v>0</v>
      </c>
      <c r="G4702" s="19">
        <f t="shared" si="108"/>
        <v>0</v>
      </c>
      <c r="H4702" s="35">
        <v>12</v>
      </c>
      <c r="I4702" s="44"/>
      <c r="J4702" s="6"/>
      <c r="K4702" s="6"/>
      <c r="L4702" s="6"/>
      <c r="M4702" s="6"/>
      <c r="N4702" s="6"/>
      <c r="O4702" s="6"/>
      <c r="P4702" s="6"/>
      <c r="Q4702" s="6"/>
      <c r="R4702" s="6"/>
      <c r="S4702" s="6"/>
      <c r="T4702" s="6"/>
      <c r="U4702" s="6"/>
      <c r="V4702" s="6"/>
      <c r="W4702" s="6"/>
      <c r="X4702" s="6"/>
      <c r="Y4702" s="6"/>
      <c r="Z4702" s="6"/>
      <c r="AA4702" s="6"/>
      <c r="AB4702" s="6"/>
      <c r="AC4702" s="6"/>
      <c r="AD4702" s="6"/>
      <c r="AE4702" s="6"/>
      <c r="AF4702" s="9"/>
      <c r="AG4702" s="2"/>
      <c r="AH4702" s="2"/>
      <c r="AI4702" s="2"/>
      <c r="AJ4702" s="2"/>
      <c r="AK4702" s="2"/>
      <c r="AL4702" s="2"/>
      <c r="AM4702" s="2"/>
      <c r="AN4702" s="2"/>
      <c r="AO4702" s="2"/>
      <c r="AP4702" s="2"/>
      <c r="AQ4702" s="2"/>
      <c r="AR4702" s="2"/>
      <c r="AS4702" s="2"/>
      <c r="AT4702" s="2"/>
      <c r="AU4702" s="2"/>
      <c r="AV4702" s="2"/>
      <c r="AW4702" s="2"/>
      <c r="AX4702" s="2"/>
      <c r="AY4702" s="2"/>
      <c r="AZ4702" s="2"/>
      <c r="BA4702" s="2"/>
      <c r="BB4702" s="2"/>
      <c r="BC4702" s="2"/>
      <c r="BD4702" s="2"/>
      <c r="BE4702" s="2"/>
      <c r="BF4702" s="2"/>
      <c r="BG4702" s="2"/>
      <c r="BH4702" s="2"/>
      <c r="BI4702" s="2"/>
      <c r="BJ4702" s="2"/>
      <c r="BK4702" s="2"/>
      <c r="BL4702" s="2"/>
      <c r="BM4702" s="2"/>
      <c r="BN4702" s="2"/>
      <c r="BO4702" s="2"/>
      <c r="BP4702" s="2"/>
      <c r="BQ4702" s="2"/>
      <c r="BR4702" s="2"/>
      <c r="BS4702" s="2"/>
      <c r="BT4702" s="2"/>
      <c r="BU4702" s="2"/>
      <c r="BV4702" s="2"/>
      <c r="BW4702" s="2"/>
      <c r="BX4702" s="2"/>
      <c r="BY4702" s="2"/>
      <c r="BZ4702" s="2"/>
      <c r="CA4702" s="2"/>
      <c r="CB4702" s="2"/>
      <c r="CC4702" s="2"/>
      <c r="CD4702" s="2"/>
      <c r="CE4702" s="2"/>
      <c r="CF4702" s="2"/>
      <c r="CG4702" s="2"/>
      <c r="CH4702" s="2"/>
      <c r="CI4702" s="2"/>
      <c r="CJ4702" s="2"/>
      <c r="CK4702" s="2"/>
      <c r="CL4702" s="2"/>
      <c r="CM4702" s="2"/>
      <c r="CN4702" s="2"/>
      <c r="CO4702" s="2"/>
      <c r="CP4702" s="2"/>
      <c r="CQ4702" s="2"/>
      <c r="CR4702" s="2"/>
      <c r="CS4702" s="2"/>
      <c r="CT4702" s="2"/>
      <c r="CU4702" s="2"/>
      <c r="CV4702" s="2"/>
      <c r="CW4702" s="2"/>
      <c r="CX4702" s="2"/>
      <c r="CY4702" s="2"/>
      <c r="CZ4702" s="2"/>
      <c r="DA4702" s="2"/>
      <c r="DB4702" s="2"/>
      <c r="DC4702" s="2"/>
      <c r="DD4702" s="2"/>
      <c r="DE4702" s="2"/>
      <c r="DF4702" s="2"/>
      <c r="DG4702" s="2"/>
      <c r="DH4702" s="2"/>
      <c r="DI4702" s="2"/>
      <c r="DJ4702" s="2"/>
      <c r="DK4702" s="2"/>
      <c r="DL4702" s="2"/>
      <c r="DM4702" s="2"/>
      <c r="DN4702" s="2"/>
      <c r="DO4702" s="2"/>
      <c r="DP4702" s="2"/>
      <c r="DQ4702" s="2"/>
      <c r="DR4702" s="2"/>
      <c r="DS4702" s="2"/>
      <c r="DT4702" s="2"/>
      <c r="DU4702" s="2"/>
      <c r="DV4702" s="2"/>
      <c r="DW4702" s="2"/>
      <c r="DX4702" s="2"/>
      <c r="DY4702" s="2"/>
      <c r="DZ4702" s="2"/>
      <c r="EA4702" s="2"/>
      <c r="EB4702" s="2"/>
      <c r="EC4702" s="2"/>
      <c r="ED4702" s="2"/>
      <c r="EE4702" s="2"/>
      <c r="EF4702" s="2"/>
      <c r="EG4702" s="2"/>
      <c r="EH4702" s="2"/>
      <c r="EI4702" s="2"/>
      <c r="EJ4702" s="2"/>
      <c r="EK4702" s="2"/>
      <c r="EL4702" s="2"/>
      <c r="EM4702" s="2"/>
      <c r="EN4702" s="2"/>
      <c r="EO4702" s="2"/>
      <c r="EP4702" s="2"/>
      <c r="EQ4702" s="2"/>
      <c r="ER4702" s="2"/>
      <c r="ES4702" s="2"/>
      <c r="ET4702" s="2"/>
      <c r="EU4702" s="2"/>
      <c r="EV4702" s="2"/>
      <c r="EW4702" s="2"/>
      <c r="EX4702" s="2"/>
      <c r="EY4702" s="2"/>
      <c r="EZ4702" s="2"/>
      <c r="FA4702" s="2"/>
      <c r="FB4702" s="2"/>
      <c r="FC4702" s="2"/>
      <c r="FD4702" s="2"/>
      <c r="FE4702" s="2"/>
      <c r="FF4702" s="2"/>
      <c r="FG4702" s="2"/>
      <c r="FH4702" s="2"/>
      <c r="FI4702" s="2"/>
      <c r="FJ4702" s="2"/>
      <c r="FK4702" s="2"/>
      <c r="FL4702" s="2"/>
      <c r="FM4702" s="2"/>
      <c r="FN4702" s="2"/>
      <c r="FO4702" s="2"/>
      <c r="FP4702" s="2"/>
      <c r="FQ4702" s="2"/>
      <c r="FR4702" s="2"/>
      <c r="FS4702" s="2"/>
      <c r="FT4702" s="2"/>
      <c r="FU4702" s="2"/>
      <c r="FV4702" s="2"/>
      <c r="FW4702" s="2"/>
      <c r="FX4702" s="2"/>
      <c r="FY4702" s="2"/>
      <c r="FZ4702" s="2"/>
      <c r="GA4702" s="2"/>
      <c r="GB4702" s="2"/>
      <c r="GC4702" s="2"/>
      <c r="GD4702" s="2"/>
      <c r="GE4702" s="2"/>
      <c r="GF4702" s="2"/>
      <c r="GG4702" s="2"/>
      <c r="GH4702" s="2"/>
      <c r="GI4702" s="2"/>
      <c r="GJ4702" s="2"/>
      <c r="GK4702" s="2"/>
      <c r="GL4702" s="2"/>
      <c r="GM4702" s="2"/>
      <c r="GN4702" s="2"/>
      <c r="GO4702" s="2"/>
      <c r="GP4702" s="2"/>
      <c r="GQ4702" s="2"/>
      <c r="GR4702" s="2"/>
      <c r="GS4702" s="2"/>
      <c r="GT4702" s="2"/>
      <c r="GU4702" s="2"/>
      <c r="GV4702" s="2"/>
      <c r="GW4702" s="2"/>
      <c r="GX4702" s="2"/>
      <c r="GY4702" s="2"/>
      <c r="GZ4702" s="2"/>
      <c r="HA4702" s="2"/>
      <c r="HB4702" s="2"/>
      <c r="HC4702" s="2"/>
      <c r="HD4702" s="2"/>
      <c r="HE4702" s="2"/>
      <c r="HF4702" s="2"/>
      <c r="HG4702" s="2"/>
      <c r="HH4702" s="2"/>
      <c r="HI4702" s="2"/>
      <c r="HJ4702" s="2"/>
      <c r="HK4702" s="2"/>
      <c r="HL4702" s="2"/>
      <c r="HM4702" s="2"/>
      <c r="HN4702" s="2"/>
      <c r="HO4702" s="2"/>
      <c r="HP4702" s="2"/>
      <c r="HQ4702" s="2"/>
      <c r="HR4702" s="2"/>
      <c r="HS4702" s="2"/>
      <c r="HT4702" s="2"/>
      <c r="HU4702" s="2"/>
      <c r="HV4702" s="2"/>
      <c r="HW4702" s="2"/>
      <c r="HX4702" s="2"/>
      <c r="HY4702" s="2"/>
      <c r="HZ4702" s="2"/>
      <c r="IA4702" s="2"/>
      <c r="IB4702" s="2"/>
      <c r="IC4702" s="2"/>
      <c r="ID4702" s="2"/>
      <c r="IE4702" s="2"/>
      <c r="IF4702" s="2"/>
      <c r="IG4702" s="2"/>
      <c r="IH4702" s="2"/>
      <c r="II4702" s="2"/>
      <c r="IJ4702" s="2"/>
      <c r="IK4702" s="2"/>
      <c r="IL4702" s="2"/>
      <c r="IM4702" s="2"/>
      <c r="IN4702" s="2"/>
      <c r="IO4702" s="2"/>
      <c r="IP4702" s="2"/>
      <c r="IQ4702" s="2"/>
      <c r="IR4702" s="2"/>
      <c r="IS4702" s="2"/>
      <c r="IT4702" s="2"/>
      <c r="IU4702" s="2"/>
      <c r="IV4702" s="2"/>
      <c r="IW4702" s="2"/>
      <c r="IX4702" s="2"/>
      <c r="IY4702" s="2"/>
      <c r="IZ4702" s="2"/>
      <c r="JA4702" s="2"/>
      <c r="JB4702" s="2"/>
      <c r="JC4702" s="2"/>
      <c r="JD4702" s="2"/>
      <c r="JE4702" s="2"/>
      <c r="JF4702" s="2"/>
      <c r="JG4702" s="2"/>
      <c r="JH4702" s="2"/>
      <c r="JI4702" s="2"/>
      <c r="JJ4702" s="2"/>
      <c r="JK4702" s="2"/>
      <c r="JL4702" s="2"/>
      <c r="JM4702" s="2"/>
      <c r="JN4702" s="2"/>
      <c r="JO4702" s="2"/>
      <c r="JP4702" s="2"/>
      <c r="JQ4702" s="2"/>
      <c r="JR4702" s="2"/>
      <c r="JS4702" s="2"/>
      <c r="JT4702" s="2"/>
      <c r="JU4702" s="2"/>
      <c r="JV4702" s="2"/>
      <c r="JW4702" s="2"/>
      <c r="JX4702" s="2"/>
      <c r="JY4702" s="2"/>
      <c r="JZ4702" s="2"/>
      <c r="KA4702" s="2"/>
      <c r="KB4702" s="2"/>
      <c r="KC4702" s="2"/>
      <c r="KD4702" s="2"/>
      <c r="KE4702" s="2"/>
      <c r="KF4702" s="2"/>
      <c r="KG4702" s="2"/>
      <c r="KH4702" s="2"/>
      <c r="KI4702" s="2"/>
      <c r="KJ4702" s="2"/>
      <c r="KK4702" s="2"/>
      <c r="KL4702" s="2"/>
      <c r="KM4702" s="2"/>
      <c r="KN4702" s="2"/>
      <c r="KO4702" s="2"/>
      <c r="KP4702" s="2"/>
      <c r="KQ4702" s="2"/>
      <c r="KR4702" s="2"/>
      <c r="KS4702" s="2"/>
      <c r="KT4702" s="2"/>
      <c r="KU4702" s="2"/>
      <c r="KV4702" s="2"/>
      <c r="KW4702" s="2"/>
      <c r="KX4702" s="2"/>
      <c r="KY4702" s="2"/>
      <c r="KZ4702" s="2"/>
      <c r="LA4702" s="2"/>
      <c r="LB4702" s="2"/>
      <c r="LC4702" s="2"/>
      <c r="LD4702" s="2"/>
      <c r="LE4702" s="2"/>
      <c r="LF4702" s="2"/>
      <c r="LG4702" s="2"/>
      <c r="LH4702" s="2"/>
      <c r="LI4702" s="2"/>
      <c r="LJ4702" s="2"/>
      <c r="LK4702" s="2"/>
      <c r="LL4702" s="2"/>
      <c r="LM4702" s="2"/>
      <c r="LN4702" s="2"/>
      <c r="LO4702" s="2"/>
      <c r="LP4702" s="2"/>
      <c r="LQ4702" s="2"/>
      <c r="LR4702" s="2"/>
      <c r="LS4702" s="2"/>
      <c r="LT4702" s="2"/>
      <c r="LU4702" s="2"/>
      <c r="LV4702" s="2"/>
      <c r="LW4702" s="2"/>
      <c r="LX4702" s="2"/>
      <c r="LY4702" s="2"/>
      <c r="LZ4702" s="2"/>
      <c r="MA4702" s="2"/>
      <c r="MB4702" s="2"/>
      <c r="MC4702" s="2"/>
      <c r="MD4702" s="2"/>
      <c r="ME4702" s="2"/>
      <c r="MF4702" s="2"/>
      <c r="MG4702" s="2"/>
      <c r="MH4702" s="2"/>
      <c r="MI4702" s="2"/>
      <c r="MJ4702" s="2"/>
      <c r="MK4702" s="2"/>
      <c r="ML4702" s="2"/>
      <c r="MM4702" s="2"/>
      <c r="MN4702" s="2"/>
      <c r="MO4702" s="2"/>
      <c r="MP4702" s="2"/>
      <c r="MQ4702" s="2"/>
      <c r="MR4702" s="2"/>
      <c r="MS4702" s="2"/>
      <c r="MT4702" s="2"/>
      <c r="MU4702" s="2"/>
      <c r="MV4702" s="2"/>
      <c r="MW4702" s="2"/>
      <c r="MX4702" s="2"/>
      <c r="MY4702" s="2"/>
      <c r="MZ4702" s="2"/>
      <c r="NA4702" s="2"/>
      <c r="NB4702" s="2"/>
      <c r="NC4702" s="2"/>
      <c r="ND4702" s="2"/>
      <c r="NE4702" s="2"/>
      <c r="NF4702" s="2"/>
      <c r="NG4702" s="2"/>
      <c r="NH4702" s="2"/>
      <c r="NI4702" s="2"/>
      <c r="NJ4702" s="2"/>
      <c r="NK4702" s="2"/>
      <c r="NL4702" s="2"/>
      <c r="NM4702" s="2"/>
      <c r="NN4702" s="2"/>
      <c r="NO4702" s="2"/>
      <c r="NP4702" s="2"/>
      <c r="NQ4702" s="2"/>
      <c r="NR4702" s="2"/>
      <c r="NS4702" s="2"/>
      <c r="NT4702" s="2"/>
      <c r="NU4702" s="2"/>
      <c r="NV4702" s="2"/>
      <c r="NW4702" s="2"/>
      <c r="NX4702" s="2"/>
      <c r="NY4702" s="2"/>
      <c r="NZ4702" s="2"/>
      <c r="OA4702" s="2"/>
      <c r="OB4702" s="2"/>
      <c r="OC4702" s="2"/>
      <c r="OD4702" s="2"/>
      <c r="OE4702" s="2"/>
      <c r="OF4702" s="2"/>
      <c r="OG4702" s="2"/>
      <c r="OH4702" s="2"/>
      <c r="OI4702" s="2"/>
      <c r="OJ4702" s="2"/>
      <c r="OK4702" s="2"/>
      <c r="OL4702" s="2"/>
      <c r="OM4702" s="2"/>
      <c r="ON4702" s="2"/>
      <c r="OO4702" s="2"/>
      <c r="OP4702" s="2"/>
      <c r="OQ4702" s="2"/>
      <c r="OR4702" s="2"/>
      <c r="OS4702" s="2"/>
      <c r="OT4702" s="2"/>
      <c r="OU4702" s="2"/>
      <c r="OV4702" s="2"/>
      <c r="OW4702" s="2"/>
      <c r="OX4702" s="2"/>
      <c r="OY4702" s="2"/>
      <c r="OZ4702" s="2"/>
      <c r="PA4702" s="2"/>
      <c r="PB4702" s="2"/>
      <c r="PC4702" s="2"/>
      <c r="PD4702" s="2"/>
      <c r="PE4702" s="2"/>
      <c r="PF4702" s="2"/>
      <c r="PG4702" s="2"/>
      <c r="PH4702" s="2"/>
      <c r="PI4702" s="2"/>
      <c r="PJ4702" s="2"/>
      <c r="PK4702" s="2"/>
      <c r="PL4702" s="2"/>
      <c r="PM4702" s="2"/>
      <c r="PN4702" s="2"/>
      <c r="PO4702" s="2"/>
      <c r="PP4702" s="2"/>
      <c r="PQ4702" s="2"/>
      <c r="PR4702" s="2"/>
      <c r="PS4702" s="2"/>
      <c r="PT4702" s="2"/>
      <c r="PU4702" s="2"/>
      <c r="PV4702" s="2"/>
      <c r="PW4702" s="2"/>
      <c r="PX4702" s="2"/>
      <c r="PY4702" s="2"/>
      <c r="PZ4702" s="2"/>
      <c r="QA4702" s="2"/>
      <c r="QB4702" s="2"/>
      <c r="QC4702" s="2"/>
      <c r="QD4702" s="2"/>
      <c r="QE4702" s="2"/>
      <c r="QF4702" s="2"/>
      <c r="QG4702" s="2"/>
      <c r="QH4702" s="2"/>
      <c r="QI4702" s="2"/>
      <c r="QJ4702" s="2"/>
      <c r="QK4702" s="2"/>
      <c r="QL4702" s="2"/>
      <c r="QM4702" s="2"/>
      <c r="QN4702" s="2"/>
      <c r="QO4702" s="2"/>
      <c r="QP4702" s="2"/>
      <c r="QQ4702" s="2"/>
      <c r="QR4702" s="2"/>
      <c r="QS4702" s="2"/>
      <c r="QT4702" s="2"/>
      <c r="QU4702" s="2"/>
      <c r="QV4702" s="2"/>
      <c r="QW4702" s="2"/>
      <c r="QX4702" s="2"/>
      <c r="QY4702" s="2"/>
      <c r="QZ4702" s="2"/>
      <c r="RA4702" s="2"/>
      <c r="RB4702" s="2"/>
      <c r="RC4702" s="2"/>
      <c r="RD4702" s="2"/>
      <c r="RE4702" s="2"/>
      <c r="RF4702" s="2"/>
      <c r="RG4702" s="2"/>
      <c r="RH4702" s="2"/>
      <c r="RI4702" s="2"/>
      <c r="RJ4702" s="2"/>
      <c r="RK4702" s="2"/>
      <c r="RL4702" s="2"/>
      <c r="RM4702" s="2"/>
      <c r="RN4702" s="2"/>
      <c r="RO4702" s="2"/>
      <c r="RP4702" s="2"/>
      <c r="RQ4702" s="2"/>
      <c r="RR4702" s="2"/>
      <c r="RS4702" s="2"/>
      <c r="RT4702" s="2"/>
      <c r="RU4702" s="2"/>
      <c r="RV4702" s="2"/>
      <c r="RW4702" s="2"/>
      <c r="RX4702" s="2"/>
      <c r="RY4702" s="2"/>
      <c r="RZ4702" s="2"/>
      <c r="SA4702" s="2"/>
      <c r="SB4702" s="2"/>
      <c r="SC4702" s="2"/>
      <c r="SD4702" s="2"/>
      <c r="SE4702" s="2"/>
      <c r="SF4702" s="2"/>
      <c r="SG4702" s="2"/>
      <c r="SH4702" s="2"/>
      <c r="SI4702" s="2"/>
      <c r="SJ4702" s="2"/>
      <c r="SK4702" s="2"/>
      <c r="SL4702" s="2"/>
      <c r="SM4702" s="2"/>
      <c r="SN4702" s="2"/>
      <c r="SO4702" s="2"/>
      <c r="SP4702" s="2"/>
      <c r="SQ4702" s="2"/>
      <c r="SR4702" s="2"/>
      <c r="SS4702" s="2"/>
      <c r="ST4702" s="2"/>
      <c r="SU4702" s="2"/>
      <c r="SV4702" s="2"/>
      <c r="SW4702" s="2"/>
      <c r="SX4702" s="2"/>
      <c r="SY4702" s="2"/>
      <c r="SZ4702" s="2"/>
      <c r="TA4702" s="2"/>
      <c r="TB4702" s="2"/>
      <c r="TC4702" s="2"/>
      <c r="TD4702" s="2"/>
      <c r="TE4702" s="2"/>
      <c r="TF4702" s="2"/>
      <c r="TG4702" s="2"/>
      <c r="TH4702" s="2"/>
      <c r="TI4702" s="2"/>
      <c r="TJ4702" s="2"/>
      <c r="TK4702" s="2"/>
      <c r="TL4702" s="2"/>
      <c r="TM4702" s="2"/>
      <c r="TN4702" s="2"/>
      <c r="TO4702" s="2"/>
      <c r="TP4702" s="2"/>
      <c r="TQ4702" s="2"/>
      <c r="TR4702" s="2"/>
      <c r="TS4702" s="2"/>
      <c r="TT4702" s="2"/>
      <c r="TU4702" s="2"/>
      <c r="TV4702" s="2"/>
      <c r="TW4702" s="2"/>
      <c r="TX4702" s="2"/>
      <c r="TY4702" s="2"/>
      <c r="TZ4702" s="2"/>
      <c r="UA4702" s="2"/>
      <c r="UB4702" s="2"/>
      <c r="UC4702" s="2"/>
      <c r="UD4702" s="2"/>
      <c r="UE4702" s="2"/>
      <c r="UF4702" s="2"/>
      <c r="UG4702" s="2"/>
      <c r="UH4702" s="2"/>
      <c r="UI4702" s="2"/>
      <c r="UJ4702" s="2"/>
      <c r="UK4702" s="2"/>
      <c r="UL4702" s="2"/>
      <c r="UM4702" s="2"/>
      <c r="UN4702" s="2"/>
      <c r="UO4702" s="2"/>
      <c r="UP4702" s="2"/>
      <c r="UQ4702" s="2"/>
      <c r="UR4702" s="2"/>
      <c r="US4702" s="2"/>
      <c r="UT4702" s="2"/>
      <c r="UU4702" s="2"/>
      <c r="UV4702" s="2"/>
      <c r="UW4702" s="2"/>
      <c r="UX4702" s="2"/>
      <c r="UY4702" s="2"/>
      <c r="UZ4702" s="2"/>
      <c r="VA4702" s="2"/>
      <c r="VB4702" s="2"/>
      <c r="VC4702" s="2"/>
      <c r="VD4702" s="2"/>
      <c r="VE4702" s="2"/>
      <c r="VF4702" s="2"/>
      <c r="VG4702" s="2"/>
      <c r="VH4702" s="2"/>
      <c r="VI4702" s="2"/>
      <c r="VJ4702" s="2"/>
      <c r="VK4702" s="2"/>
      <c r="VL4702" s="2"/>
      <c r="VM4702" s="2"/>
      <c r="VN4702" s="2"/>
      <c r="VO4702" s="2"/>
      <c r="VP4702" s="2"/>
      <c r="VQ4702" s="2"/>
      <c r="VR4702" s="2"/>
      <c r="VS4702" s="2"/>
      <c r="VT4702" s="2"/>
      <c r="VU4702" s="2"/>
      <c r="VV4702" s="2"/>
      <c r="VW4702" s="2"/>
      <c r="VX4702" s="2"/>
      <c r="VY4702" s="2"/>
      <c r="VZ4702" s="2"/>
      <c r="WA4702" s="2"/>
      <c r="WB4702" s="2"/>
      <c r="WC4702" s="2"/>
      <c r="WD4702" s="2"/>
      <c r="WE4702" s="2"/>
      <c r="WF4702" s="2"/>
      <c r="WG4702" s="2"/>
      <c r="WH4702" s="2"/>
      <c r="WI4702" s="2"/>
      <c r="WJ4702" s="2"/>
      <c r="WK4702" s="2"/>
      <c r="WL4702" s="2"/>
      <c r="WM4702" s="2"/>
      <c r="WN4702" s="2"/>
      <c r="WO4702" s="2"/>
      <c r="WP4702" s="2"/>
      <c r="WQ4702" s="2"/>
      <c r="WR4702" s="2"/>
      <c r="WS4702" s="2"/>
      <c r="WT4702" s="2"/>
      <c r="WU4702" s="2"/>
      <c r="WV4702" s="2"/>
      <c r="WW4702" s="2"/>
      <c r="WX4702" s="2"/>
      <c r="WY4702" s="2"/>
      <c r="WZ4702" s="2"/>
      <c r="XA4702" s="2"/>
      <c r="XB4702" s="2"/>
      <c r="XC4702" s="2"/>
      <c r="XD4702" s="2"/>
      <c r="XE4702" s="2"/>
      <c r="XF4702" s="2"/>
      <c r="XG4702" s="2"/>
      <c r="XH4702" s="2"/>
      <c r="XI4702" s="2"/>
      <c r="XJ4702" s="2"/>
      <c r="XK4702" s="2"/>
      <c r="XL4702" s="2"/>
      <c r="XM4702" s="2"/>
      <c r="XN4702" s="2"/>
      <c r="XO4702" s="2"/>
      <c r="XP4702" s="2"/>
      <c r="XQ4702" s="2"/>
      <c r="XR4702" s="2"/>
      <c r="XS4702" s="2"/>
      <c r="XT4702" s="2"/>
      <c r="XU4702" s="2"/>
      <c r="XV4702" s="2"/>
      <c r="XW4702" s="2"/>
      <c r="XX4702" s="2"/>
      <c r="XY4702" s="2"/>
      <c r="XZ4702" s="2"/>
      <c r="YA4702" s="2"/>
      <c r="YB4702" s="2"/>
      <c r="YC4702" s="2"/>
      <c r="YD4702" s="2"/>
      <c r="YE4702" s="2"/>
      <c r="YF4702" s="2"/>
      <c r="YG4702" s="2"/>
      <c r="YH4702" s="2"/>
      <c r="YI4702" s="2"/>
      <c r="YJ4702" s="2"/>
      <c r="YK4702" s="2"/>
      <c r="YL4702" s="2"/>
      <c r="YM4702" s="2"/>
      <c r="YN4702" s="2"/>
      <c r="YO4702" s="2"/>
      <c r="YP4702" s="2"/>
      <c r="YQ4702" s="2"/>
      <c r="YR4702" s="2"/>
      <c r="YS4702" s="2"/>
      <c r="YT4702" s="2"/>
      <c r="YU4702" s="2"/>
      <c r="YV4702" s="2"/>
      <c r="YW4702" s="2"/>
      <c r="YX4702" s="2"/>
      <c r="YY4702" s="2"/>
      <c r="YZ4702" s="2"/>
      <c r="ZA4702" s="2"/>
      <c r="ZB4702" s="2"/>
      <c r="ZC4702" s="2"/>
      <c r="ZD4702" s="2"/>
      <c r="ZE4702" s="2"/>
      <c r="ZF4702" s="2"/>
      <c r="ZG4702" s="2"/>
      <c r="ZH4702" s="2"/>
      <c r="ZI4702" s="2"/>
      <c r="ZJ4702" s="2"/>
      <c r="ZK4702" s="2"/>
      <c r="ZL4702" s="2"/>
      <c r="ZM4702" s="2"/>
      <c r="ZN4702" s="2"/>
      <c r="ZO4702" s="2"/>
      <c r="ZP4702" s="2"/>
      <c r="ZQ4702" s="2"/>
      <c r="ZR4702" s="2"/>
      <c r="ZS4702" s="2"/>
      <c r="ZT4702" s="2"/>
      <c r="ZU4702" s="2"/>
      <c r="ZV4702" s="2"/>
      <c r="ZW4702" s="2"/>
      <c r="ZX4702" s="2"/>
      <c r="ZY4702" s="2"/>
      <c r="ZZ4702" s="2"/>
      <c r="AAA4702" s="2"/>
      <c r="AAB4702" s="2"/>
      <c r="AAC4702" s="2"/>
      <c r="AAD4702" s="2"/>
      <c r="AAE4702" s="2"/>
      <c r="AAF4702" s="2"/>
      <c r="AAG4702" s="2"/>
      <c r="AAH4702" s="2"/>
      <c r="AAI4702" s="2"/>
      <c r="AAJ4702" s="2"/>
      <c r="AAK4702" s="2"/>
      <c r="AAL4702" s="2"/>
      <c r="AAM4702" s="2"/>
      <c r="AAN4702" s="2"/>
      <c r="AAO4702" s="2"/>
      <c r="AAP4702" s="2"/>
      <c r="AAQ4702" s="2"/>
      <c r="AAR4702" s="2"/>
      <c r="AAS4702" s="2"/>
      <c r="AAT4702" s="2"/>
      <c r="AAU4702" s="2"/>
      <c r="AAV4702" s="2"/>
      <c r="AAW4702" s="2"/>
      <c r="AAX4702" s="2"/>
      <c r="AAY4702" s="2"/>
      <c r="AAZ4702" s="2"/>
      <c r="ABA4702" s="2"/>
      <c r="ABB4702" s="2"/>
      <c r="ABC4702" s="2"/>
      <c r="ABD4702" s="2"/>
      <c r="ABE4702" s="2"/>
      <c r="ABF4702" s="2"/>
      <c r="ABG4702" s="2"/>
      <c r="ABH4702" s="2"/>
      <c r="ABI4702" s="2"/>
      <c r="ABJ4702" s="2"/>
      <c r="ABK4702" s="2"/>
      <c r="ABL4702" s="2"/>
      <c r="ABM4702" s="2"/>
      <c r="ABN4702" s="2"/>
      <c r="ABO4702" s="2"/>
      <c r="ABP4702" s="2"/>
      <c r="ABQ4702" s="2"/>
      <c r="ABR4702" s="2"/>
      <c r="ABS4702" s="2"/>
      <c r="ABT4702" s="2"/>
      <c r="ABU4702" s="2"/>
      <c r="ABV4702" s="2"/>
      <c r="ABW4702" s="2"/>
      <c r="ABX4702" s="2"/>
      <c r="ABY4702" s="2"/>
      <c r="ABZ4702" s="2"/>
      <c r="ACA4702" s="2"/>
      <c r="ACB4702" s="2"/>
      <c r="ACC4702" s="2"/>
      <c r="ACD4702" s="2"/>
      <c r="ACE4702" s="2"/>
      <c r="ACF4702" s="2"/>
      <c r="ACG4702" s="2"/>
      <c r="ACH4702" s="2"/>
      <c r="ACI4702" s="2"/>
      <c r="ACJ4702" s="2"/>
      <c r="ACK4702" s="2"/>
      <c r="ACL4702" s="2"/>
      <c r="ACM4702" s="2"/>
      <c r="ACN4702" s="2"/>
      <c r="ACO4702" s="2"/>
      <c r="ACP4702" s="2"/>
      <c r="ACQ4702" s="2"/>
      <c r="ACR4702" s="2"/>
      <c r="ACS4702" s="2"/>
      <c r="ACT4702" s="2"/>
      <c r="ACU4702" s="2"/>
      <c r="ACV4702" s="2"/>
      <c r="ACW4702" s="2"/>
      <c r="ACX4702" s="2"/>
      <c r="ACY4702" s="2"/>
      <c r="ACZ4702" s="2"/>
      <c r="ADA4702" s="2"/>
      <c r="ADB4702" s="2"/>
      <c r="ADC4702" s="2"/>
      <c r="ADD4702" s="2"/>
      <c r="ADE4702" s="2"/>
      <c r="ADF4702" s="2"/>
      <c r="ADG4702" s="2"/>
      <c r="ADH4702" s="2"/>
      <c r="ADI4702" s="2"/>
      <c r="ADJ4702" s="2"/>
      <c r="ADK4702" s="2"/>
      <c r="ADL4702" s="2"/>
      <c r="ADM4702" s="2"/>
      <c r="ADN4702" s="2"/>
      <c r="ADO4702" s="2"/>
      <c r="ADP4702" s="2"/>
      <c r="ADQ4702" s="2"/>
      <c r="ADR4702" s="2"/>
      <c r="ADS4702" s="2"/>
      <c r="ADT4702" s="2"/>
      <c r="ADU4702" s="2"/>
      <c r="ADV4702" s="2"/>
      <c r="ADW4702" s="2"/>
      <c r="ADX4702" s="2"/>
      <c r="ADY4702" s="2"/>
      <c r="ADZ4702" s="2"/>
      <c r="AEA4702" s="2"/>
      <c r="AEB4702" s="2"/>
      <c r="AEC4702" s="2"/>
      <c r="AED4702" s="2"/>
      <c r="AEE4702" s="2"/>
      <c r="AEF4702" s="2"/>
      <c r="AEG4702" s="2"/>
      <c r="AEH4702" s="2"/>
      <c r="AEI4702" s="2"/>
      <c r="AEJ4702" s="2"/>
      <c r="AEK4702" s="2"/>
      <c r="AEL4702" s="2"/>
      <c r="AEM4702" s="2"/>
      <c r="AEN4702" s="2"/>
      <c r="AEO4702" s="2"/>
      <c r="AEP4702" s="2"/>
      <c r="AEQ4702" s="2"/>
      <c r="AER4702" s="2"/>
      <c r="AES4702" s="2"/>
      <c r="AET4702" s="2"/>
      <c r="AEU4702" s="2"/>
      <c r="AEV4702" s="2"/>
      <c r="AEW4702" s="2"/>
      <c r="AEX4702" s="2"/>
      <c r="AEY4702" s="2"/>
      <c r="AEZ4702" s="2"/>
      <c r="AFA4702" s="2"/>
      <c r="AFB4702" s="2"/>
      <c r="AFC4702" s="2"/>
      <c r="AFD4702" s="2"/>
      <c r="AFE4702" s="2"/>
      <c r="AFF4702" s="2"/>
      <c r="AFG4702" s="2"/>
      <c r="AFH4702" s="2"/>
      <c r="AFI4702" s="2"/>
      <c r="AFJ4702" s="2"/>
      <c r="AFK4702" s="2"/>
      <c r="AFL4702" s="2"/>
      <c r="AFM4702" s="2"/>
      <c r="AFN4702" s="2"/>
      <c r="AFO4702" s="2"/>
      <c r="AFP4702" s="2"/>
      <c r="AFQ4702" s="2"/>
      <c r="AFR4702" s="2"/>
      <c r="AFS4702" s="2"/>
      <c r="AFT4702" s="2"/>
      <c r="AFU4702" s="2"/>
      <c r="AFV4702" s="2"/>
      <c r="AFW4702" s="2"/>
      <c r="AFX4702" s="2"/>
      <c r="AFY4702" s="2"/>
      <c r="AFZ4702" s="2"/>
      <c r="AGA4702" s="2"/>
      <c r="AGB4702" s="2"/>
      <c r="AGC4702" s="2"/>
      <c r="AGD4702" s="2"/>
      <c r="AGE4702" s="2"/>
      <c r="AGF4702" s="2"/>
      <c r="AGG4702" s="2"/>
      <c r="AGH4702" s="2"/>
      <c r="AGI4702" s="2"/>
      <c r="AGJ4702" s="2"/>
      <c r="AGK4702" s="2"/>
      <c r="AGL4702" s="2"/>
      <c r="AGM4702" s="2"/>
      <c r="AGN4702" s="2"/>
      <c r="AGO4702" s="2"/>
      <c r="AGP4702" s="2"/>
      <c r="AGQ4702" s="2"/>
      <c r="AGR4702" s="2"/>
      <c r="AGS4702" s="2"/>
      <c r="AGT4702" s="2"/>
      <c r="AGU4702" s="2"/>
      <c r="AGV4702" s="2"/>
      <c r="AGW4702" s="2"/>
      <c r="AGX4702" s="2"/>
      <c r="AGY4702" s="2"/>
      <c r="AGZ4702" s="2"/>
      <c r="AHA4702" s="2"/>
      <c r="AHB4702" s="2"/>
      <c r="AHC4702" s="2"/>
      <c r="AHD4702" s="2"/>
      <c r="AHE4702" s="2"/>
      <c r="AHF4702" s="2"/>
      <c r="AHG4702" s="2"/>
      <c r="AHH4702" s="2"/>
      <c r="AHI4702" s="2"/>
      <c r="AHJ4702" s="2"/>
      <c r="AHK4702" s="2"/>
      <c r="AHL4702" s="2"/>
      <c r="AHM4702" s="2"/>
      <c r="AHN4702" s="2"/>
      <c r="AHO4702" s="2"/>
      <c r="AHP4702" s="2"/>
      <c r="AHQ4702" s="2"/>
      <c r="AHR4702" s="2"/>
      <c r="AHS4702" s="2"/>
      <c r="AHT4702" s="2"/>
      <c r="AHU4702" s="2"/>
      <c r="AHV4702" s="2"/>
      <c r="AHW4702" s="2"/>
      <c r="AHX4702" s="2"/>
      <c r="AHY4702" s="2"/>
      <c r="AHZ4702" s="2"/>
      <c r="AIA4702" s="2"/>
      <c r="AIB4702" s="2"/>
      <c r="AIC4702" s="2"/>
      <c r="AID4702" s="2"/>
      <c r="AIE4702" s="2"/>
      <c r="AIF4702" s="2"/>
      <c r="AIG4702" s="2"/>
      <c r="AIH4702" s="2"/>
      <c r="AII4702" s="2"/>
      <c r="AIJ4702" s="2"/>
      <c r="AIK4702" s="2"/>
      <c r="AIL4702" s="2"/>
      <c r="AIM4702" s="2"/>
      <c r="AIN4702" s="2"/>
      <c r="AIO4702" s="2"/>
      <c r="AIP4702" s="2"/>
      <c r="AIQ4702" s="2"/>
      <c r="AIR4702" s="2"/>
      <c r="AIS4702" s="2"/>
      <c r="AIT4702" s="2"/>
      <c r="AIU4702" s="2"/>
      <c r="AIV4702" s="2"/>
      <c r="AIW4702" s="2"/>
      <c r="AIX4702" s="2"/>
      <c r="AIY4702" s="2"/>
      <c r="AIZ4702" s="2"/>
      <c r="AJA4702" s="2"/>
      <c r="AJB4702" s="2"/>
      <c r="AJC4702" s="2"/>
      <c r="AJD4702" s="2"/>
      <c r="AJE4702" s="2"/>
      <c r="AJF4702" s="2"/>
      <c r="AJG4702" s="2"/>
      <c r="AJH4702" s="2"/>
      <c r="AJI4702" s="2"/>
      <c r="AJJ4702" s="2"/>
      <c r="AJK4702" s="2"/>
      <c r="AJL4702" s="2"/>
      <c r="AJM4702" s="2"/>
      <c r="AJN4702" s="2"/>
      <c r="AJO4702" s="2"/>
      <c r="AJP4702" s="2"/>
      <c r="AJQ4702" s="2"/>
      <c r="AJR4702" s="2"/>
      <c r="AJS4702" s="2"/>
      <c r="AJT4702" s="2"/>
      <c r="AJU4702" s="2"/>
      <c r="AJV4702" s="2"/>
      <c r="AJW4702" s="2"/>
      <c r="AJX4702" s="2"/>
      <c r="AJY4702" s="2"/>
      <c r="AJZ4702" s="2"/>
      <c r="AKA4702" s="2"/>
      <c r="AKB4702" s="2"/>
      <c r="AKC4702" s="2"/>
      <c r="AKD4702" s="2"/>
      <c r="AKE4702" s="2"/>
      <c r="AKF4702" s="2"/>
      <c r="AKG4702" s="2"/>
      <c r="AKH4702" s="2"/>
      <c r="AKI4702" s="2"/>
      <c r="AKJ4702" s="2"/>
      <c r="AKK4702" s="2"/>
      <c r="AKL4702" s="2"/>
      <c r="AKM4702" s="2"/>
      <c r="AKN4702" s="2"/>
      <c r="AKO4702" s="2"/>
      <c r="AKP4702" s="2"/>
      <c r="AKQ4702" s="2"/>
      <c r="AKR4702" s="2"/>
      <c r="AKS4702" s="2"/>
      <c r="AKT4702" s="2"/>
      <c r="AKU4702" s="2"/>
      <c r="AKV4702" s="2"/>
      <c r="AKW4702" s="2"/>
      <c r="AKX4702" s="2"/>
      <c r="AKY4702" s="2"/>
      <c r="AKZ4702" s="2"/>
      <c r="ALA4702" s="2"/>
      <c r="ALB4702" s="2"/>
      <c r="ALC4702" s="2"/>
      <c r="ALD4702" s="2"/>
      <c r="ALE4702" s="2"/>
      <c r="ALF4702" s="2"/>
      <c r="ALG4702" s="2"/>
      <c r="ALH4702" s="2"/>
      <c r="ALI4702" s="2"/>
      <c r="ALJ4702" s="2"/>
      <c r="ALK4702" s="2"/>
      <c r="ALL4702" s="2"/>
      <c r="ALM4702" s="2"/>
      <c r="ALN4702" s="2"/>
      <c r="ALO4702" s="2"/>
      <c r="ALP4702" s="2"/>
      <c r="ALQ4702" s="2"/>
      <c r="ALR4702" s="2"/>
      <c r="ALS4702" s="2"/>
      <c r="ALT4702" s="2"/>
      <c r="ALU4702" s="2"/>
      <c r="ALV4702" s="2"/>
      <c r="ALW4702" s="2"/>
      <c r="ALX4702" s="2"/>
      <c r="ALY4702" s="2"/>
      <c r="ALZ4702" s="2"/>
      <c r="AMA4702" s="2"/>
      <c r="AMB4702" s="2"/>
      <c r="AMC4702" s="2"/>
      <c r="AMD4702" s="2"/>
      <c r="AME4702" s="2"/>
      <c r="AMF4702" s="2"/>
      <c r="AMG4702" s="2"/>
      <c r="AMH4702" s="2"/>
      <c r="AMI4702" s="2"/>
      <c r="AMJ4702" s="2"/>
      <c r="AMK4702" s="2"/>
      <c r="AML4702" s="2"/>
      <c r="AMM4702" s="2"/>
      <c r="AMN4702" s="2"/>
      <c r="AMO4702" s="2"/>
      <c r="AMP4702" s="2"/>
      <c r="AMQ4702" s="2"/>
      <c r="AMR4702" s="2"/>
      <c r="AMS4702" s="2"/>
      <c r="AMT4702" s="2"/>
      <c r="AMU4702" s="2"/>
      <c r="AMV4702" s="2"/>
      <c r="AMW4702" s="2"/>
      <c r="AMX4702" s="2"/>
      <c r="AMY4702" s="2"/>
      <c r="AMZ4702" s="2"/>
      <c r="ANA4702" s="2"/>
      <c r="ANB4702" s="2"/>
      <c r="ANC4702" s="2"/>
      <c r="AND4702" s="2"/>
      <c r="ANE4702" s="2"/>
      <c r="ANF4702" s="2"/>
      <c r="ANG4702" s="2"/>
      <c r="ANH4702" s="2"/>
      <c r="ANI4702" s="2"/>
      <c r="ANJ4702" s="2"/>
      <c r="ANK4702" s="2"/>
      <c r="ANL4702" s="2"/>
      <c r="ANM4702" s="2"/>
      <c r="ANN4702" s="2"/>
      <c r="ANO4702" s="2"/>
      <c r="ANP4702" s="2"/>
      <c r="ANQ4702" s="2"/>
      <c r="ANR4702" s="2"/>
      <c r="ANS4702" s="2"/>
      <c r="ANT4702" s="2"/>
      <c r="ANU4702" s="2"/>
      <c r="ANV4702" s="2"/>
      <c r="ANW4702" s="2"/>
      <c r="ANX4702" s="2"/>
      <c r="ANY4702" s="2"/>
      <c r="ANZ4702" s="2"/>
      <c r="AOA4702" s="2"/>
      <c r="AOB4702" s="2"/>
      <c r="AOC4702" s="2"/>
      <c r="AOD4702" s="2"/>
      <c r="AOE4702" s="2"/>
      <c r="AOF4702" s="2"/>
      <c r="AOG4702" s="2"/>
      <c r="AOH4702" s="2"/>
      <c r="AOI4702" s="2"/>
      <c r="AOJ4702" s="2"/>
      <c r="AOK4702" s="2"/>
      <c r="AOL4702" s="2"/>
      <c r="AOM4702" s="2"/>
      <c r="AON4702" s="2"/>
      <c r="AOO4702" s="2"/>
      <c r="AOP4702" s="2"/>
      <c r="AOQ4702" s="2"/>
      <c r="AOR4702" s="2"/>
      <c r="AOS4702" s="2"/>
      <c r="AOT4702" s="2"/>
      <c r="AOU4702" s="2"/>
      <c r="AOV4702" s="2"/>
      <c r="AOW4702" s="2"/>
      <c r="AOX4702" s="2"/>
      <c r="AOY4702" s="2"/>
      <c r="AOZ4702" s="2"/>
      <c r="APA4702" s="2"/>
      <c r="APB4702" s="2"/>
      <c r="APC4702" s="2"/>
      <c r="APD4702" s="2"/>
      <c r="APE4702" s="2"/>
      <c r="APF4702" s="2"/>
      <c r="APG4702" s="2"/>
      <c r="APH4702" s="2"/>
      <c r="API4702" s="2"/>
      <c r="APJ4702" s="2"/>
      <c r="APK4702" s="2"/>
      <c r="APL4702" s="2"/>
      <c r="APM4702" s="2"/>
      <c r="APN4702" s="2"/>
      <c r="APO4702" s="2"/>
      <c r="APP4702" s="2"/>
      <c r="APQ4702" s="2"/>
      <c r="APR4702" s="2"/>
      <c r="APS4702" s="2"/>
      <c r="APT4702" s="2"/>
      <c r="APU4702" s="2"/>
      <c r="APV4702" s="2"/>
      <c r="APW4702" s="2"/>
      <c r="APX4702" s="2"/>
      <c r="APY4702" s="2"/>
      <c r="APZ4702" s="2"/>
      <c r="AQA4702" s="2"/>
      <c r="AQB4702" s="2"/>
      <c r="AQC4702" s="2"/>
      <c r="AQD4702" s="2"/>
      <c r="AQE4702" s="2"/>
      <c r="AQF4702" s="2"/>
      <c r="AQG4702" s="2"/>
      <c r="AQH4702" s="2"/>
      <c r="AQI4702" s="2"/>
      <c r="AQJ4702" s="2"/>
      <c r="AQK4702" s="2"/>
      <c r="AQL4702" s="2"/>
      <c r="AQM4702" s="2"/>
      <c r="AQN4702" s="2"/>
      <c r="AQO4702" s="2"/>
      <c r="AQP4702" s="2"/>
      <c r="AQQ4702" s="2"/>
      <c r="AQR4702" s="2"/>
      <c r="AQS4702" s="2"/>
      <c r="AQT4702" s="2"/>
      <c r="AQU4702" s="2"/>
      <c r="AQV4702" s="2"/>
      <c r="AQW4702" s="2"/>
      <c r="AQX4702" s="2"/>
      <c r="AQY4702" s="2"/>
      <c r="AQZ4702" s="2"/>
      <c r="ARA4702" s="2"/>
      <c r="ARB4702" s="2"/>
      <c r="ARC4702" s="2"/>
      <c r="ARD4702" s="2"/>
      <c r="ARE4702" s="2"/>
      <c r="ARF4702" s="2"/>
      <c r="ARG4702" s="2"/>
      <c r="ARH4702" s="2"/>
      <c r="ARI4702" s="2"/>
      <c r="ARJ4702" s="2"/>
      <c r="ARK4702" s="2"/>
      <c r="ARL4702" s="2"/>
      <c r="ARM4702" s="2"/>
      <c r="ARN4702" s="2"/>
      <c r="ARO4702" s="2"/>
      <c r="ARP4702" s="2"/>
      <c r="ARQ4702" s="2"/>
      <c r="ARR4702" s="2"/>
      <c r="ARS4702" s="2"/>
      <c r="ART4702" s="2"/>
      <c r="ARU4702" s="2"/>
      <c r="ARV4702" s="2"/>
      <c r="ARW4702" s="2"/>
      <c r="ARX4702" s="2"/>
      <c r="ARY4702" s="2"/>
      <c r="ARZ4702" s="2"/>
      <c r="ASA4702" s="2"/>
      <c r="ASB4702" s="2"/>
      <c r="ASC4702" s="2"/>
      <c r="ASD4702" s="2"/>
      <c r="ASE4702" s="2"/>
      <c r="ASF4702" s="2"/>
      <c r="ASG4702" s="2"/>
      <c r="ASH4702" s="2"/>
      <c r="ASI4702" s="2"/>
      <c r="ASJ4702" s="2"/>
      <c r="ASK4702" s="2"/>
      <c r="ASL4702" s="2"/>
      <c r="ASM4702" s="2"/>
      <c r="ASN4702" s="2"/>
      <c r="ASO4702" s="2"/>
      <c r="ASP4702" s="2"/>
      <c r="ASQ4702" s="2"/>
      <c r="ASR4702" s="2"/>
      <c r="ASS4702" s="2"/>
      <c r="AST4702" s="2"/>
      <c r="ASU4702" s="2"/>
      <c r="ASV4702" s="2"/>
      <c r="ASW4702" s="2"/>
      <c r="ASX4702" s="2"/>
      <c r="ASY4702" s="2"/>
      <c r="ASZ4702" s="2"/>
      <c r="ATA4702" s="2"/>
      <c r="ATB4702" s="2"/>
      <c r="ATC4702" s="2"/>
      <c r="ATD4702" s="2"/>
      <c r="ATE4702" s="2"/>
      <c r="ATF4702" s="2"/>
      <c r="ATG4702" s="2"/>
      <c r="ATH4702" s="2"/>
      <c r="ATI4702" s="2"/>
      <c r="ATJ4702" s="2"/>
      <c r="ATK4702" s="2"/>
      <c r="ATL4702" s="2"/>
      <c r="ATM4702" s="2"/>
      <c r="ATN4702" s="2"/>
      <c r="ATO4702" s="2"/>
      <c r="ATP4702" s="2"/>
      <c r="ATQ4702" s="2"/>
      <c r="ATR4702" s="2"/>
      <c r="ATS4702" s="2"/>
      <c r="ATT4702" s="2"/>
      <c r="ATU4702" s="2"/>
      <c r="ATV4702" s="2"/>
      <c r="ATW4702" s="2"/>
      <c r="ATX4702" s="2"/>
      <c r="ATY4702" s="2"/>
      <c r="ATZ4702" s="2"/>
      <c r="AUA4702" s="2"/>
      <c r="AUB4702" s="2"/>
      <c r="AUC4702" s="2"/>
      <c r="AUD4702" s="2"/>
      <c r="AUE4702" s="2"/>
      <c r="AUF4702" s="2"/>
      <c r="AUG4702" s="2"/>
      <c r="AUH4702" s="2"/>
      <c r="AUI4702" s="2"/>
      <c r="AUJ4702" s="2"/>
      <c r="AUK4702" s="2"/>
      <c r="AUL4702" s="2"/>
      <c r="AUM4702" s="2"/>
      <c r="AUN4702" s="2"/>
      <c r="AUO4702" s="2"/>
      <c r="AUP4702" s="2"/>
      <c r="AUQ4702" s="2"/>
      <c r="AUR4702" s="2"/>
      <c r="AUS4702" s="2"/>
      <c r="AUT4702" s="2"/>
      <c r="AUU4702" s="2"/>
      <c r="AUV4702" s="2"/>
      <c r="AUW4702" s="2"/>
      <c r="AUX4702" s="2"/>
      <c r="AUY4702" s="2"/>
      <c r="AUZ4702" s="2"/>
      <c r="AVA4702" s="2"/>
      <c r="AVB4702" s="2"/>
      <c r="AVC4702" s="2"/>
      <c r="AVD4702" s="2"/>
      <c r="AVE4702" s="2"/>
      <c r="AVF4702" s="2"/>
      <c r="AVG4702" s="2"/>
      <c r="AVH4702" s="2"/>
      <c r="AVI4702" s="2"/>
      <c r="AVJ4702" s="2"/>
      <c r="AVK4702" s="2"/>
      <c r="AVL4702" s="2"/>
      <c r="AVM4702" s="2"/>
      <c r="AVN4702" s="2"/>
      <c r="AVO4702" s="2"/>
      <c r="AVP4702" s="2"/>
      <c r="AVQ4702" s="2"/>
      <c r="AVR4702" s="2"/>
      <c r="AVS4702" s="2"/>
      <c r="AVT4702" s="2"/>
      <c r="AVU4702" s="2"/>
      <c r="AVV4702" s="2"/>
      <c r="AVW4702" s="2"/>
      <c r="AVX4702" s="2"/>
      <c r="AVY4702" s="2"/>
      <c r="AVZ4702" s="2"/>
      <c r="AWA4702" s="2"/>
      <c r="AWB4702" s="2"/>
      <c r="AWC4702" s="2"/>
      <c r="AWD4702" s="2"/>
      <c r="AWE4702" s="2"/>
      <c r="AWF4702" s="2"/>
      <c r="AWG4702" s="2"/>
      <c r="AWH4702" s="2"/>
      <c r="AWI4702" s="2"/>
      <c r="AWJ4702" s="2"/>
      <c r="AWK4702" s="2"/>
      <c r="AWL4702" s="2"/>
      <c r="AWM4702" s="2"/>
      <c r="AWN4702" s="2"/>
      <c r="AWO4702" s="2"/>
      <c r="AWP4702" s="2"/>
      <c r="AWQ4702" s="2"/>
      <c r="AWR4702" s="2"/>
      <c r="AWS4702" s="2"/>
      <c r="AWT4702" s="2"/>
      <c r="AWU4702" s="2"/>
      <c r="AWV4702" s="2"/>
      <c r="AWW4702" s="2"/>
      <c r="AWX4702" s="2"/>
      <c r="AWY4702" s="2"/>
      <c r="AWZ4702" s="2"/>
      <c r="AXA4702" s="2"/>
      <c r="AXB4702" s="2"/>
      <c r="AXC4702" s="2"/>
      <c r="AXD4702" s="2"/>
      <c r="AXE4702" s="2"/>
      <c r="AXF4702" s="2"/>
      <c r="AXG4702" s="2"/>
      <c r="AXH4702" s="2"/>
      <c r="AXI4702" s="2"/>
      <c r="AXJ4702" s="2"/>
      <c r="AXK4702" s="2"/>
      <c r="AXL4702" s="2"/>
      <c r="AXM4702" s="2"/>
      <c r="AXN4702" s="2"/>
      <c r="AXO4702" s="2"/>
      <c r="AXP4702" s="2"/>
      <c r="AXQ4702" s="2"/>
      <c r="AXR4702" s="2"/>
      <c r="AXS4702" s="2"/>
      <c r="AXT4702" s="2"/>
      <c r="AXU4702" s="2"/>
      <c r="AXV4702" s="2"/>
      <c r="AXW4702" s="2"/>
      <c r="AXX4702" s="2"/>
      <c r="AXY4702" s="2"/>
      <c r="AXZ4702" s="2"/>
      <c r="AYA4702" s="2"/>
      <c r="AYB4702" s="2"/>
      <c r="AYC4702" s="2"/>
      <c r="AYD4702" s="2"/>
      <c r="AYE4702" s="2"/>
      <c r="AYF4702" s="2"/>
      <c r="AYG4702" s="2"/>
      <c r="AYH4702" s="2"/>
      <c r="AYI4702" s="2"/>
      <c r="AYJ4702" s="2"/>
      <c r="AYK4702" s="2"/>
      <c r="AYL4702" s="2"/>
      <c r="AYM4702" s="2"/>
      <c r="AYN4702" s="2"/>
      <c r="AYO4702" s="2"/>
      <c r="AYP4702" s="2"/>
      <c r="AYQ4702" s="2"/>
      <c r="AYR4702" s="2"/>
      <c r="AYS4702" s="2"/>
      <c r="AYT4702" s="2"/>
      <c r="AYU4702" s="2"/>
      <c r="AYV4702" s="2"/>
      <c r="AYW4702" s="2"/>
      <c r="AYX4702" s="2"/>
      <c r="AYY4702" s="2"/>
      <c r="AYZ4702" s="2"/>
      <c r="AZA4702" s="2"/>
      <c r="AZB4702" s="2"/>
      <c r="AZC4702" s="2"/>
      <c r="AZD4702" s="2"/>
      <c r="AZE4702" s="2"/>
      <c r="AZF4702" s="2"/>
      <c r="AZG4702" s="2"/>
      <c r="AZH4702" s="2"/>
      <c r="AZI4702" s="2"/>
      <c r="AZJ4702" s="2"/>
      <c r="AZK4702" s="2"/>
      <c r="AZL4702" s="2"/>
      <c r="AZM4702" s="2"/>
      <c r="AZN4702" s="2"/>
      <c r="AZO4702" s="2"/>
      <c r="AZP4702" s="2"/>
      <c r="AZQ4702" s="2"/>
      <c r="AZR4702" s="2"/>
      <c r="AZS4702" s="2"/>
      <c r="AZT4702" s="2"/>
      <c r="AZU4702" s="2"/>
      <c r="AZV4702" s="2"/>
      <c r="AZW4702" s="2"/>
      <c r="AZX4702" s="2"/>
      <c r="AZY4702" s="2"/>
      <c r="AZZ4702" s="2"/>
      <c r="BAA4702" s="2"/>
      <c r="BAB4702" s="2"/>
      <c r="BAC4702" s="2"/>
      <c r="BAD4702" s="2"/>
      <c r="BAE4702" s="2"/>
      <c r="BAF4702" s="2"/>
      <c r="BAG4702" s="2"/>
      <c r="BAH4702" s="2"/>
      <c r="BAI4702" s="2"/>
      <c r="BAJ4702" s="2"/>
      <c r="BAK4702" s="2"/>
      <c r="BAL4702" s="2"/>
      <c r="BAM4702" s="2"/>
      <c r="BAN4702" s="2"/>
      <c r="BAO4702" s="2"/>
      <c r="BAP4702" s="2"/>
      <c r="BAQ4702" s="2"/>
      <c r="BAR4702" s="2"/>
      <c r="BAS4702" s="2"/>
      <c r="BAT4702" s="2"/>
      <c r="BAU4702" s="2"/>
      <c r="BAV4702" s="2"/>
      <c r="BAW4702" s="2"/>
      <c r="BAX4702" s="2"/>
      <c r="BAY4702" s="2"/>
      <c r="BAZ4702" s="2"/>
      <c r="BBA4702" s="2"/>
      <c r="BBB4702" s="2"/>
      <c r="BBC4702" s="2"/>
      <c r="BBD4702" s="2"/>
      <c r="BBE4702" s="2"/>
      <c r="BBF4702" s="2"/>
      <c r="BBG4702" s="2"/>
      <c r="BBH4702" s="2"/>
      <c r="BBI4702" s="2"/>
      <c r="BBJ4702" s="2"/>
      <c r="BBK4702" s="2"/>
      <c r="BBL4702" s="2"/>
      <c r="BBM4702" s="2"/>
      <c r="BBN4702" s="2"/>
      <c r="BBO4702" s="2"/>
      <c r="BBP4702" s="2"/>
      <c r="BBQ4702" s="2"/>
      <c r="BBR4702" s="2"/>
      <c r="BBS4702" s="2"/>
      <c r="BBT4702" s="2"/>
      <c r="BBU4702" s="2"/>
      <c r="BBV4702" s="2"/>
      <c r="BBW4702" s="2"/>
      <c r="BBX4702" s="2"/>
      <c r="BBY4702" s="2"/>
      <c r="BBZ4702" s="2"/>
      <c r="BCA4702" s="2"/>
      <c r="BCB4702" s="2"/>
      <c r="BCC4702" s="2"/>
      <c r="BCD4702" s="2"/>
      <c r="BCE4702" s="2"/>
      <c r="BCF4702" s="2"/>
      <c r="BCG4702" s="2"/>
      <c r="BCH4702" s="2"/>
      <c r="BCI4702" s="2"/>
      <c r="BCJ4702" s="2"/>
      <c r="BCK4702" s="2"/>
      <c r="BCL4702" s="2"/>
      <c r="BCM4702" s="2"/>
      <c r="BCN4702" s="2"/>
      <c r="BCO4702" s="2"/>
      <c r="BCP4702" s="2"/>
      <c r="BCQ4702" s="2"/>
      <c r="BCR4702" s="2"/>
      <c r="BCS4702" s="2"/>
      <c r="BCT4702" s="2"/>
      <c r="BCU4702" s="2"/>
      <c r="BCV4702" s="2"/>
      <c r="BCW4702" s="2"/>
      <c r="BCX4702" s="2"/>
      <c r="BCY4702" s="2"/>
      <c r="BCZ4702" s="2"/>
      <c r="BDA4702" s="2"/>
      <c r="BDB4702" s="2"/>
      <c r="BDC4702" s="2"/>
      <c r="BDD4702" s="2"/>
      <c r="BDE4702" s="2"/>
      <c r="BDF4702" s="2"/>
      <c r="BDG4702" s="2"/>
      <c r="BDH4702" s="2"/>
      <c r="BDI4702" s="2"/>
      <c r="BDJ4702" s="2"/>
      <c r="BDK4702" s="2"/>
      <c r="BDL4702" s="2"/>
      <c r="BDM4702" s="2"/>
      <c r="BDN4702" s="2"/>
      <c r="BDO4702" s="2"/>
      <c r="BDP4702" s="2"/>
      <c r="BDQ4702" s="2"/>
      <c r="BDR4702" s="2"/>
      <c r="BDS4702" s="2"/>
      <c r="BDT4702" s="2"/>
      <c r="BDU4702" s="2"/>
      <c r="BDV4702" s="2"/>
      <c r="BDW4702" s="2"/>
      <c r="BDX4702" s="2"/>
      <c r="BDY4702" s="2"/>
      <c r="BDZ4702" s="2"/>
      <c r="BEA4702" s="2"/>
      <c r="BEB4702" s="2"/>
      <c r="BEC4702" s="2"/>
      <c r="BED4702" s="2"/>
      <c r="BEE4702" s="2"/>
      <c r="BEF4702" s="2"/>
      <c r="BEG4702" s="2"/>
      <c r="BEH4702" s="2"/>
      <c r="BEI4702" s="2"/>
      <c r="BEJ4702" s="2"/>
      <c r="BEK4702" s="2"/>
      <c r="BEL4702" s="2"/>
      <c r="BEM4702" s="2"/>
      <c r="BEN4702" s="2"/>
      <c r="BEO4702" s="2"/>
      <c r="BEP4702" s="2"/>
      <c r="BEQ4702" s="2"/>
      <c r="BER4702" s="2"/>
      <c r="BES4702" s="2"/>
      <c r="BET4702" s="2"/>
      <c r="BEU4702" s="2"/>
      <c r="BEV4702" s="2"/>
      <c r="BEW4702" s="2"/>
      <c r="BEX4702" s="2"/>
      <c r="BEY4702" s="2"/>
      <c r="BEZ4702" s="2"/>
      <c r="BFA4702" s="2"/>
      <c r="BFB4702" s="2"/>
      <c r="BFC4702" s="2"/>
      <c r="BFD4702" s="2"/>
      <c r="BFE4702" s="2"/>
      <c r="BFF4702" s="2"/>
      <c r="BFG4702" s="2"/>
      <c r="BFH4702" s="2"/>
      <c r="BFI4702" s="2"/>
      <c r="BFJ4702" s="2"/>
      <c r="BFK4702" s="2"/>
      <c r="BFL4702" s="2"/>
      <c r="BFM4702" s="2"/>
      <c r="BFN4702" s="2"/>
      <c r="BFO4702" s="2"/>
      <c r="BFP4702" s="2"/>
      <c r="BFQ4702" s="2"/>
      <c r="BFR4702" s="2"/>
      <c r="BFS4702" s="2"/>
      <c r="BFT4702" s="2"/>
      <c r="BFU4702" s="2"/>
      <c r="BFV4702" s="2"/>
      <c r="BFW4702" s="2"/>
      <c r="BFX4702" s="2"/>
      <c r="BFY4702" s="2"/>
      <c r="BFZ4702" s="2"/>
      <c r="BGA4702" s="2"/>
      <c r="BGB4702" s="2"/>
      <c r="BGC4702" s="2"/>
      <c r="BGD4702" s="2"/>
      <c r="BGE4702" s="2"/>
      <c r="BGF4702" s="2"/>
      <c r="BGG4702" s="2"/>
      <c r="BGH4702" s="2"/>
      <c r="BGI4702" s="2"/>
      <c r="BGJ4702" s="2"/>
      <c r="BGK4702" s="2"/>
      <c r="BGL4702" s="2"/>
      <c r="BGM4702" s="2"/>
      <c r="BGN4702" s="2"/>
      <c r="BGO4702" s="2"/>
      <c r="BGP4702" s="2"/>
      <c r="BGQ4702" s="2"/>
      <c r="BGR4702" s="2"/>
      <c r="BGS4702" s="2"/>
      <c r="BGT4702" s="2"/>
      <c r="BGU4702" s="2"/>
      <c r="BGV4702" s="2"/>
      <c r="BGW4702" s="2"/>
      <c r="BGX4702" s="2"/>
      <c r="BGY4702" s="2"/>
      <c r="BGZ4702" s="2"/>
      <c r="BHA4702" s="2"/>
      <c r="BHB4702" s="2"/>
      <c r="BHC4702" s="2"/>
      <c r="BHD4702" s="2"/>
      <c r="BHE4702" s="2"/>
      <c r="BHF4702" s="2"/>
      <c r="BHG4702" s="2"/>
      <c r="BHH4702" s="2"/>
      <c r="BHI4702" s="2"/>
      <c r="BHJ4702" s="2"/>
      <c r="BHK4702" s="2"/>
      <c r="BHL4702" s="2"/>
      <c r="BHM4702" s="2"/>
      <c r="BHN4702" s="2"/>
      <c r="BHO4702" s="2"/>
      <c r="BHP4702" s="2"/>
      <c r="BHQ4702" s="2"/>
      <c r="BHR4702" s="2"/>
      <c r="BHS4702" s="2"/>
      <c r="BHT4702" s="2"/>
      <c r="BHU4702" s="2"/>
      <c r="BHV4702" s="2"/>
      <c r="BHW4702" s="2"/>
      <c r="BHX4702" s="2"/>
      <c r="BHY4702" s="2"/>
      <c r="BHZ4702" s="2"/>
      <c r="BIA4702" s="2"/>
      <c r="BIB4702" s="2"/>
      <c r="BIC4702" s="2"/>
      <c r="BID4702" s="2"/>
      <c r="BIE4702" s="2"/>
      <c r="BIF4702" s="2"/>
      <c r="BIG4702" s="2"/>
      <c r="BIH4702" s="2"/>
      <c r="BII4702" s="2"/>
      <c r="BIJ4702" s="2"/>
      <c r="BIK4702" s="2"/>
      <c r="BIL4702" s="2"/>
      <c r="BIM4702" s="2"/>
      <c r="BIN4702" s="2"/>
      <c r="BIO4702" s="2"/>
      <c r="BIP4702" s="2"/>
      <c r="BIQ4702" s="2"/>
      <c r="BIR4702" s="2"/>
      <c r="BIS4702" s="2"/>
      <c r="BIT4702" s="2"/>
      <c r="BIU4702" s="2"/>
      <c r="BIV4702" s="2"/>
      <c r="BIW4702" s="2"/>
      <c r="BIX4702" s="2"/>
      <c r="BIY4702" s="2"/>
      <c r="BIZ4702" s="2"/>
      <c r="BJA4702" s="2"/>
      <c r="BJB4702" s="2"/>
      <c r="BJC4702" s="2"/>
      <c r="BJD4702" s="2"/>
      <c r="BJE4702" s="2"/>
      <c r="BJF4702" s="2"/>
      <c r="BJG4702" s="2"/>
      <c r="BJH4702" s="2"/>
      <c r="BJI4702" s="2"/>
      <c r="BJJ4702" s="2"/>
      <c r="BJK4702" s="2"/>
      <c r="BJL4702" s="2"/>
      <c r="BJM4702" s="2"/>
      <c r="BJN4702" s="2"/>
      <c r="BJO4702" s="2"/>
      <c r="BJP4702" s="2"/>
      <c r="BJQ4702" s="2"/>
      <c r="BJR4702" s="2"/>
      <c r="BJS4702" s="2"/>
      <c r="BJT4702" s="2"/>
      <c r="BJU4702" s="2"/>
      <c r="BJV4702" s="2"/>
      <c r="BJW4702" s="2"/>
      <c r="BJX4702" s="2"/>
      <c r="BJY4702" s="2"/>
      <c r="BJZ4702" s="2"/>
      <c r="BKA4702" s="2"/>
      <c r="BKB4702" s="2"/>
      <c r="BKC4702" s="2"/>
      <c r="BKD4702" s="2"/>
      <c r="BKE4702" s="2"/>
      <c r="BKF4702" s="2"/>
      <c r="BKG4702" s="2"/>
      <c r="BKH4702" s="2"/>
      <c r="BKI4702" s="2"/>
      <c r="BKJ4702" s="2"/>
      <c r="BKK4702" s="2"/>
      <c r="BKL4702" s="2"/>
      <c r="BKM4702" s="2"/>
      <c r="BKN4702" s="2"/>
      <c r="BKO4702" s="2"/>
      <c r="BKP4702" s="2"/>
      <c r="BKQ4702" s="2"/>
      <c r="BKR4702" s="2"/>
      <c r="BKS4702" s="2"/>
      <c r="BKT4702" s="2"/>
      <c r="BKU4702" s="2"/>
      <c r="BKV4702" s="2"/>
      <c r="BKW4702" s="2"/>
      <c r="BKX4702" s="2"/>
      <c r="BKY4702" s="2"/>
      <c r="BKZ4702" s="2"/>
      <c r="BLA4702" s="2"/>
      <c r="BLB4702" s="2"/>
      <c r="BLC4702" s="2"/>
      <c r="BLD4702" s="2"/>
      <c r="BLE4702" s="2"/>
      <c r="BLF4702" s="2"/>
      <c r="BLG4702" s="2"/>
      <c r="BLH4702" s="2"/>
      <c r="BLI4702" s="2"/>
      <c r="BLJ4702" s="2"/>
      <c r="BLK4702" s="2"/>
      <c r="BLL4702" s="2"/>
      <c r="BLM4702" s="2"/>
      <c r="BLN4702" s="2"/>
      <c r="BLO4702" s="2"/>
      <c r="BLP4702" s="2"/>
      <c r="BLQ4702" s="2"/>
      <c r="BLR4702" s="2"/>
      <c r="BLS4702" s="2"/>
      <c r="BLT4702" s="2"/>
      <c r="BLU4702" s="2"/>
      <c r="BLV4702" s="2"/>
      <c r="BLW4702" s="2"/>
      <c r="BLX4702" s="2"/>
      <c r="BLY4702" s="2"/>
      <c r="BLZ4702" s="2"/>
      <c r="BMA4702" s="2"/>
      <c r="BMB4702" s="2"/>
      <c r="BMC4702" s="2"/>
      <c r="BMD4702" s="2"/>
      <c r="BME4702" s="2"/>
      <c r="BMF4702" s="2"/>
      <c r="BMG4702" s="2"/>
      <c r="BMH4702" s="2"/>
      <c r="BMI4702" s="2"/>
      <c r="BMJ4702" s="2"/>
      <c r="BMK4702" s="2"/>
      <c r="BML4702" s="2"/>
      <c r="BMM4702" s="2"/>
      <c r="BMN4702" s="2"/>
      <c r="BMO4702" s="2"/>
      <c r="BMP4702" s="2"/>
      <c r="BMQ4702" s="2"/>
      <c r="BMR4702" s="2"/>
      <c r="BMS4702" s="2"/>
      <c r="BMT4702" s="2"/>
      <c r="BMU4702" s="2"/>
      <c r="BMV4702" s="2"/>
      <c r="BMW4702" s="2"/>
      <c r="BMX4702" s="2"/>
      <c r="BMY4702" s="2"/>
      <c r="BMZ4702" s="2"/>
      <c r="BNA4702" s="2"/>
      <c r="BNB4702" s="2"/>
      <c r="BNC4702" s="2"/>
      <c r="BND4702" s="2"/>
      <c r="BNE4702" s="2"/>
      <c r="BNF4702" s="2"/>
      <c r="BNG4702" s="2"/>
      <c r="BNH4702" s="2"/>
      <c r="BNI4702" s="2"/>
      <c r="BNJ4702" s="2"/>
      <c r="BNK4702" s="2"/>
      <c r="BNL4702" s="2"/>
      <c r="BNM4702" s="2"/>
      <c r="BNN4702" s="2"/>
      <c r="BNO4702" s="2"/>
      <c r="BNP4702" s="2"/>
      <c r="BNQ4702" s="2"/>
      <c r="BNR4702" s="2"/>
      <c r="BNS4702" s="2"/>
      <c r="BNT4702" s="2"/>
      <c r="BNU4702" s="2"/>
      <c r="BNV4702" s="2"/>
      <c r="BNW4702" s="2"/>
      <c r="BNX4702" s="2"/>
      <c r="BNY4702" s="2"/>
      <c r="BNZ4702" s="2"/>
      <c r="BOA4702" s="2"/>
      <c r="BOB4702" s="2"/>
      <c r="BOC4702" s="2"/>
      <c r="BOD4702" s="2"/>
      <c r="BOE4702" s="2"/>
      <c r="BOF4702" s="2"/>
      <c r="BOG4702" s="2"/>
      <c r="BOH4702" s="2"/>
      <c r="BOI4702" s="2"/>
      <c r="BOJ4702" s="2"/>
      <c r="BOK4702" s="2"/>
      <c r="BOL4702" s="2"/>
      <c r="BOM4702" s="2"/>
      <c r="BON4702" s="2"/>
      <c r="BOO4702" s="2"/>
      <c r="BOP4702" s="2"/>
      <c r="BOQ4702" s="2"/>
      <c r="BOR4702" s="2"/>
      <c r="BOS4702" s="2"/>
      <c r="BOT4702" s="2"/>
      <c r="BOU4702" s="2"/>
      <c r="BOV4702" s="2"/>
      <c r="BOW4702" s="2"/>
      <c r="BOX4702" s="2"/>
      <c r="BOY4702" s="2"/>
      <c r="BOZ4702" s="2"/>
      <c r="BPA4702" s="2"/>
      <c r="BPB4702" s="2"/>
      <c r="BPC4702" s="2"/>
      <c r="BPD4702" s="2"/>
      <c r="BPE4702" s="2"/>
      <c r="BPF4702" s="2"/>
      <c r="BPG4702" s="2"/>
      <c r="BPH4702" s="2"/>
      <c r="BPI4702" s="2"/>
      <c r="BPJ4702" s="2"/>
      <c r="BPK4702" s="2"/>
      <c r="BPL4702" s="2"/>
      <c r="BPM4702" s="2"/>
      <c r="BPN4702" s="2"/>
      <c r="BPO4702" s="2"/>
      <c r="BPP4702" s="2"/>
      <c r="BPQ4702" s="2"/>
      <c r="BPR4702" s="2"/>
      <c r="BPS4702" s="2"/>
      <c r="BPT4702" s="2"/>
      <c r="BPU4702" s="2"/>
      <c r="BPV4702" s="2"/>
      <c r="BPW4702" s="2"/>
      <c r="BPX4702" s="2"/>
      <c r="BPY4702" s="2"/>
      <c r="BPZ4702" s="2"/>
      <c r="BQA4702" s="2"/>
      <c r="BQB4702" s="2"/>
      <c r="BQC4702" s="2"/>
      <c r="BQD4702" s="2"/>
      <c r="BQE4702" s="2"/>
      <c r="BQF4702" s="2"/>
      <c r="BQG4702" s="2"/>
      <c r="BQH4702" s="2"/>
      <c r="BQI4702" s="2"/>
      <c r="BQJ4702" s="2"/>
      <c r="BQK4702" s="2"/>
      <c r="BQL4702" s="2"/>
      <c r="BQM4702" s="2"/>
      <c r="BQN4702" s="2"/>
      <c r="BQO4702" s="2"/>
      <c r="BQP4702" s="2"/>
      <c r="BQQ4702" s="2"/>
      <c r="BQR4702" s="2"/>
      <c r="BQS4702" s="2"/>
      <c r="BQT4702" s="2"/>
      <c r="BQU4702" s="2"/>
      <c r="BQV4702" s="2"/>
      <c r="BQW4702" s="2"/>
      <c r="BQX4702" s="2"/>
      <c r="BQY4702" s="2"/>
      <c r="BQZ4702" s="2"/>
      <c r="BRA4702" s="2"/>
      <c r="BRB4702" s="2"/>
      <c r="BRC4702" s="2"/>
      <c r="BRD4702" s="2"/>
      <c r="BRE4702" s="2"/>
      <c r="BRF4702" s="2"/>
      <c r="BRG4702" s="2"/>
      <c r="BRH4702" s="2"/>
      <c r="BRI4702" s="2"/>
      <c r="BRJ4702" s="2"/>
      <c r="BRK4702" s="2"/>
      <c r="BRL4702" s="2"/>
      <c r="BRM4702" s="2"/>
      <c r="BRN4702" s="2"/>
      <c r="BRO4702" s="2"/>
      <c r="BRP4702" s="2"/>
      <c r="BRQ4702" s="2"/>
      <c r="BRR4702" s="2"/>
      <c r="BRS4702" s="2"/>
      <c r="BRT4702" s="2"/>
      <c r="BRU4702" s="2"/>
      <c r="BRV4702" s="2"/>
      <c r="BRW4702" s="2"/>
      <c r="BRX4702" s="2"/>
      <c r="BRY4702" s="2"/>
      <c r="BRZ4702" s="2"/>
      <c r="BSA4702" s="2"/>
      <c r="BSB4702" s="2"/>
      <c r="BSC4702" s="2"/>
      <c r="BSD4702" s="2"/>
      <c r="BSE4702" s="2"/>
      <c r="BSF4702" s="2"/>
      <c r="BSG4702" s="2"/>
      <c r="BSH4702" s="2"/>
      <c r="BSI4702" s="2"/>
      <c r="BSJ4702" s="2"/>
      <c r="BSK4702" s="2"/>
      <c r="BSL4702" s="2"/>
      <c r="BSM4702" s="2"/>
      <c r="BSN4702" s="2"/>
      <c r="BSO4702" s="2"/>
      <c r="BSP4702" s="2"/>
      <c r="BSQ4702" s="2"/>
      <c r="BSR4702" s="2"/>
      <c r="BSS4702" s="2"/>
      <c r="BST4702" s="2"/>
      <c r="BSU4702" s="2"/>
      <c r="BSV4702" s="2"/>
      <c r="BSW4702" s="2"/>
      <c r="BSX4702" s="2"/>
      <c r="BSY4702" s="2"/>
      <c r="BSZ4702" s="2"/>
      <c r="BTA4702" s="2"/>
      <c r="BTB4702" s="2"/>
      <c r="BTC4702" s="2"/>
      <c r="BTD4702" s="2"/>
      <c r="BTE4702" s="2"/>
      <c r="BTF4702" s="2"/>
      <c r="BTG4702" s="2"/>
      <c r="BTH4702" s="2"/>
      <c r="BTI4702" s="2"/>
      <c r="BTJ4702" s="2"/>
      <c r="BTK4702" s="2"/>
      <c r="BTL4702" s="2"/>
      <c r="BTM4702" s="2"/>
      <c r="BTN4702" s="2"/>
      <c r="BTO4702" s="2"/>
      <c r="BTP4702" s="2"/>
      <c r="BTQ4702" s="2"/>
      <c r="BTR4702" s="2"/>
      <c r="BTS4702" s="2"/>
      <c r="BTT4702" s="2"/>
      <c r="BTU4702" s="2"/>
      <c r="BTV4702" s="2"/>
      <c r="BTW4702" s="2"/>
      <c r="BTX4702" s="2"/>
      <c r="BTY4702" s="2"/>
      <c r="BTZ4702" s="2"/>
      <c r="BUA4702" s="2"/>
      <c r="BUB4702" s="2"/>
      <c r="BUC4702" s="2"/>
      <c r="BUD4702" s="2"/>
      <c r="BUE4702" s="2"/>
      <c r="BUF4702" s="2"/>
      <c r="BUG4702" s="2"/>
      <c r="BUH4702" s="2"/>
      <c r="BUI4702" s="2"/>
      <c r="BUJ4702" s="2"/>
      <c r="BUK4702" s="2"/>
      <c r="BUL4702" s="2"/>
      <c r="BUM4702" s="2"/>
      <c r="BUN4702" s="2"/>
      <c r="BUO4702" s="2"/>
      <c r="BUP4702" s="2"/>
      <c r="BUQ4702" s="2"/>
      <c r="BUR4702" s="2"/>
      <c r="BUS4702" s="2"/>
      <c r="BUT4702" s="2"/>
      <c r="BUU4702" s="2"/>
      <c r="BUV4702" s="2"/>
      <c r="BUW4702" s="2"/>
      <c r="BUX4702" s="2"/>
      <c r="BUY4702" s="2"/>
      <c r="BUZ4702" s="2"/>
      <c r="BVA4702" s="2"/>
      <c r="BVB4702" s="2"/>
      <c r="BVC4702" s="2"/>
      <c r="BVD4702" s="2"/>
      <c r="BVE4702" s="2"/>
      <c r="BVF4702" s="2"/>
      <c r="BVG4702" s="2"/>
      <c r="BVH4702" s="2"/>
      <c r="BVI4702" s="2"/>
      <c r="BVJ4702" s="2"/>
      <c r="BVK4702" s="2"/>
      <c r="BVL4702" s="2"/>
      <c r="BVM4702" s="2"/>
      <c r="BVN4702" s="2"/>
      <c r="BVO4702" s="2"/>
      <c r="BVP4702" s="2"/>
      <c r="BVQ4702" s="2"/>
      <c r="BVR4702" s="2"/>
      <c r="BVS4702" s="2"/>
      <c r="BVT4702" s="2"/>
      <c r="BVU4702" s="2"/>
      <c r="BVV4702" s="2"/>
      <c r="BVW4702" s="2"/>
      <c r="BVX4702" s="2"/>
      <c r="BVY4702" s="2"/>
      <c r="BVZ4702" s="2"/>
      <c r="BWA4702" s="2"/>
      <c r="BWB4702" s="2"/>
      <c r="BWC4702" s="2"/>
      <c r="BWD4702" s="2"/>
      <c r="BWE4702" s="2"/>
      <c r="BWF4702" s="2"/>
      <c r="BWG4702" s="2"/>
      <c r="BWH4702" s="2"/>
      <c r="BWI4702" s="2"/>
      <c r="BWJ4702" s="2"/>
      <c r="BWK4702" s="2"/>
      <c r="BWL4702" s="2"/>
      <c r="BWM4702" s="2"/>
      <c r="BWN4702" s="2"/>
      <c r="BWO4702" s="2"/>
      <c r="BWP4702" s="2"/>
      <c r="BWQ4702" s="2"/>
      <c r="BWR4702" s="2"/>
      <c r="BWS4702" s="2"/>
      <c r="BWT4702" s="2"/>
      <c r="BWU4702" s="2"/>
      <c r="BWV4702" s="2"/>
      <c r="BWW4702" s="2"/>
      <c r="BWX4702" s="2"/>
      <c r="BWY4702" s="2"/>
      <c r="BWZ4702" s="2"/>
      <c r="BXA4702" s="2"/>
      <c r="BXB4702" s="2"/>
      <c r="BXC4702" s="2"/>
      <c r="BXD4702" s="2"/>
      <c r="BXE4702" s="2"/>
      <c r="BXF4702" s="2"/>
      <c r="BXG4702" s="2"/>
      <c r="BXH4702" s="2"/>
      <c r="BXI4702" s="2"/>
      <c r="BXJ4702" s="2"/>
      <c r="BXK4702" s="2"/>
      <c r="BXL4702" s="2"/>
      <c r="BXM4702" s="2"/>
      <c r="BXN4702" s="2"/>
      <c r="BXO4702" s="2"/>
      <c r="BXP4702" s="2"/>
      <c r="BXQ4702" s="2"/>
      <c r="BXR4702" s="2"/>
      <c r="BXS4702" s="2"/>
      <c r="BXT4702" s="2"/>
      <c r="BXU4702" s="2"/>
      <c r="BXV4702" s="2"/>
      <c r="BXW4702" s="2"/>
      <c r="BXX4702" s="2"/>
      <c r="BXY4702" s="2"/>
      <c r="BXZ4702" s="2"/>
      <c r="BYA4702" s="2"/>
      <c r="BYB4702" s="2"/>
      <c r="BYC4702" s="2"/>
      <c r="BYD4702" s="2"/>
      <c r="BYE4702" s="2"/>
      <c r="BYF4702" s="2"/>
      <c r="BYG4702" s="2"/>
      <c r="BYH4702" s="2"/>
      <c r="BYI4702" s="2"/>
      <c r="BYJ4702" s="2"/>
      <c r="BYK4702" s="2"/>
      <c r="BYL4702" s="2"/>
      <c r="BYM4702" s="2"/>
      <c r="BYN4702" s="2"/>
      <c r="BYO4702" s="2"/>
      <c r="BYP4702" s="2"/>
      <c r="BYQ4702" s="2"/>
      <c r="BYR4702" s="2"/>
      <c r="BYS4702" s="2"/>
      <c r="BYT4702" s="2"/>
      <c r="BYU4702" s="2"/>
      <c r="BYV4702" s="2"/>
      <c r="BYW4702" s="2"/>
      <c r="BYX4702" s="2"/>
      <c r="BYY4702" s="2"/>
      <c r="BYZ4702" s="2"/>
      <c r="BZA4702" s="2"/>
      <c r="BZB4702" s="2"/>
      <c r="BZC4702" s="2"/>
      <c r="BZD4702" s="2"/>
      <c r="BZE4702" s="2"/>
      <c r="BZF4702" s="2"/>
      <c r="BZG4702" s="2"/>
      <c r="BZH4702" s="2"/>
      <c r="BZI4702" s="2"/>
      <c r="BZJ4702" s="2"/>
      <c r="BZK4702" s="2"/>
      <c r="BZL4702" s="2"/>
      <c r="BZM4702" s="2"/>
      <c r="BZN4702" s="2"/>
      <c r="BZO4702" s="2"/>
      <c r="BZP4702" s="2"/>
      <c r="BZQ4702" s="2"/>
      <c r="BZR4702" s="2"/>
      <c r="BZS4702" s="2"/>
      <c r="BZT4702" s="2"/>
      <c r="BZU4702" s="2"/>
      <c r="BZV4702" s="2"/>
      <c r="BZW4702" s="2"/>
      <c r="BZX4702" s="2"/>
      <c r="BZY4702" s="2"/>
      <c r="BZZ4702" s="2"/>
      <c r="CAA4702" s="2"/>
      <c r="CAB4702" s="2"/>
      <c r="CAC4702" s="2"/>
      <c r="CAD4702" s="2"/>
      <c r="CAE4702" s="2"/>
      <c r="CAF4702" s="2"/>
      <c r="CAG4702" s="2"/>
      <c r="CAH4702" s="2"/>
      <c r="CAI4702" s="2"/>
      <c r="CAJ4702" s="2"/>
      <c r="CAK4702" s="2"/>
      <c r="CAL4702" s="2"/>
      <c r="CAM4702" s="2"/>
      <c r="CAN4702" s="2"/>
      <c r="CAO4702" s="2"/>
      <c r="CAP4702" s="2"/>
      <c r="CAQ4702" s="2"/>
      <c r="CAR4702" s="2"/>
      <c r="CAS4702" s="2"/>
      <c r="CAT4702" s="2"/>
      <c r="CAU4702" s="2"/>
      <c r="CAV4702" s="2"/>
      <c r="CAW4702" s="2"/>
      <c r="CAX4702" s="2"/>
      <c r="CAY4702" s="2"/>
      <c r="CAZ4702" s="2"/>
      <c r="CBA4702" s="2"/>
      <c r="CBB4702" s="2"/>
      <c r="CBC4702" s="2"/>
      <c r="CBD4702" s="2"/>
      <c r="CBE4702" s="2"/>
      <c r="CBF4702" s="2"/>
      <c r="CBG4702" s="2"/>
      <c r="CBH4702" s="2"/>
      <c r="CBI4702" s="2"/>
      <c r="CBJ4702" s="2"/>
      <c r="CBK4702" s="2"/>
      <c r="CBL4702" s="2"/>
      <c r="CBM4702" s="2"/>
      <c r="CBN4702" s="2"/>
      <c r="CBO4702" s="2"/>
      <c r="CBP4702" s="2"/>
      <c r="CBQ4702" s="2"/>
      <c r="CBR4702" s="2"/>
      <c r="CBS4702" s="2"/>
      <c r="CBT4702" s="2"/>
      <c r="CBU4702" s="2"/>
      <c r="CBV4702" s="2"/>
      <c r="CBW4702" s="2"/>
      <c r="CBX4702" s="2"/>
      <c r="CBY4702" s="2"/>
      <c r="CBZ4702" s="2"/>
      <c r="CCA4702" s="2"/>
      <c r="CCB4702" s="2"/>
      <c r="CCC4702" s="2"/>
      <c r="CCD4702" s="2"/>
      <c r="CCE4702" s="2"/>
      <c r="CCF4702" s="2"/>
      <c r="CCG4702" s="2"/>
      <c r="CCH4702" s="2"/>
      <c r="CCI4702" s="2"/>
      <c r="CCJ4702" s="2"/>
      <c r="CCK4702" s="2"/>
      <c r="CCL4702" s="2"/>
      <c r="CCM4702" s="2"/>
      <c r="CCN4702" s="2"/>
      <c r="CCO4702" s="2"/>
      <c r="CCP4702" s="2"/>
      <c r="CCQ4702" s="2"/>
      <c r="CCR4702" s="2"/>
      <c r="CCS4702" s="2"/>
      <c r="CCT4702" s="2"/>
      <c r="CCU4702" s="2"/>
      <c r="CCV4702" s="2"/>
      <c r="CCW4702" s="2"/>
      <c r="CCX4702" s="2"/>
      <c r="CCY4702" s="2"/>
      <c r="CCZ4702" s="2"/>
      <c r="CDA4702" s="2"/>
      <c r="CDB4702" s="2"/>
      <c r="CDC4702" s="2"/>
      <c r="CDD4702" s="2"/>
      <c r="CDE4702" s="2"/>
      <c r="CDF4702" s="2"/>
      <c r="CDG4702" s="2"/>
      <c r="CDH4702" s="2"/>
      <c r="CDI4702" s="2"/>
      <c r="CDJ4702" s="2"/>
      <c r="CDK4702" s="2"/>
      <c r="CDL4702" s="2"/>
      <c r="CDM4702" s="2"/>
      <c r="CDN4702" s="2"/>
      <c r="CDO4702" s="2"/>
      <c r="CDP4702" s="2"/>
      <c r="CDQ4702" s="2"/>
      <c r="CDR4702" s="2"/>
      <c r="CDS4702" s="2"/>
      <c r="CDT4702" s="2"/>
      <c r="CDU4702" s="2"/>
      <c r="CDV4702" s="2"/>
      <c r="CDW4702" s="2"/>
      <c r="CDX4702" s="2"/>
      <c r="CDY4702" s="2"/>
      <c r="CDZ4702" s="2"/>
      <c r="CEA4702" s="2"/>
      <c r="CEB4702" s="2"/>
      <c r="CEC4702" s="2"/>
      <c r="CED4702" s="2"/>
      <c r="CEE4702" s="2"/>
      <c r="CEF4702" s="2"/>
      <c r="CEG4702" s="2"/>
      <c r="CEH4702" s="2"/>
      <c r="CEI4702" s="2"/>
      <c r="CEJ4702" s="2"/>
      <c r="CEK4702" s="2"/>
      <c r="CEL4702" s="2"/>
      <c r="CEM4702" s="2"/>
      <c r="CEN4702" s="2"/>
      <c r="CEO4702" s="2"/>
      <c r="CEP4702" s="2"/>
      <c r="CEQ4702" s="2"/>
      <c r="CER4702" s="2"/>
      <c r="CES4702" s="2"/>
      <c r="CET4702" s="2"/>
      <c r="CEU4702" s="2"/>
      <c r="CEV4702" s="2"/>
      <c r="CEW4702" s="2"/>
      <c r="CEX4702" s="2"/>
      <c r="CEY4702" s="2"/>
      <c r="CEZ4702" s="2"/>
      <c r="CFA4702" s="2"/>
      <c r="CFB4702" s="2"/>
      <c r="CFC4702" s="2"/>
      <c r="CFD4702" s="2"/>
      <c r="CFE4702" s="2"/>
      <c r="CFF4702" s="2"/>
      <c r="CFG4702" s="2"/>
      <c r="CFH4702" s="2"/>
      <c r="CFI4702" s="2"/>
      <c r="CFJ4702" s="2"/>
      <c r="CFK4702" s="2"/>
      <c r="CFL4702" s="2"/>
      <c r="CFM4702" s="2"/>
      <c r="CFN4702" s="2"/>
      <c r="CFO4702" s="2"/>
      <c r="CFP4702" s="2"/>
      <c r="CFQ4702" s="2"/>
      <c r="CFR4702" s="2"/>
      <c r="CFS4702" s="2"/>
      <c r="CFT4702" s="2"/>
      <c r="CFU4702" s="2"/>
      <c r="CFV4702" s="2"/>
      <c r="CFW4702" s="2"/>
      <c r="CFX4702" s="2"/>
      <c r="CFY4702" s="2"/>
      <c r="CFZ4702" s="2"/>
      <c r="CGA4702" s="2"/>
      <c r="CGB4702" s="2"/>
      <c r="CGC4702" s="2"/>
      <c r="CGD4702" s="2"/>
      <c r="CGE4702" s="2"/>
      <c r="CGF4702" s="2"/>
      <c r="CGG4702" s="2"/>
      <c r="CGH4702" s="2"/>
      <c r="CGI4702" s="2"/>
      <c r="CGJ4702" s="2"/>
      <c r="CGK4702" s="2"/>
      <c r="CGL4702" s="2"/>
      <c r="CGM4702" s="2"/>
      <c r="CGN4702" s="2"/>
      <c r="CGO4702" s="2"/>
      <c r="CGP4702" s="2"/>
      <c r="CGQ4702" s="2"/>
      <c r="CGR4702" s="2"/>
      <c r="CGS4702" s="2"/>
      <c r="CGT4702" s="2"/>
      <c r="CGU4702" s="2"/>
      <c r="CGV4702" s="2"/>
      <c r="CGW4702" s="2"/>
      <c r="CGX4702" s="2"/>
      <c r="CGY4702" s="2"/>
      <c r="CGZ4702" s="2"/>
      <c r="CHA4702" s="2"/>
      <c r="CHB4702" s="2"/>
      <c r="CHC4702" s="2"/>
      <c r="CHD4702" s="2"/>
      <c r="CHE4702" s="2"/>
      <c r="CHF4702" s="2"/>
      <c r="CHG4702" s="2"/>
      <c r="CHH4702" s="2"/>
      <c r="CHI4702" s="2"/>
      <c r="CHJ4702" s="2"/>
      <c r="CHK4702" s="2"/>
      <c r="CHL4702" s="2"/>
      <c r="CHM4702" s="2"/>
      <c r="CHN4702" s="2"/>
      <c r="CHO4702" s="2"/>
      <c r="CHP4702" s="2"/>
      <c r="CHQ4702" s="2"/>
      <c r="CHR4702" s="2"/>
      <c r="CHS4702" s="2"/>
      <c r="CHT4702" s="2"/>
      <c r="CHU4702" s="2"/>
      <c r="CHV4702" s="2"/>
      <c r="CHW4702" s="2"/>
      <c r="CHX4702" s="2"/>
      <c r="CHY4702" s="2"/>
      <c r="CHZ4702" s="2"/>
      <c r="CIA4702" s="2"/>
      <c r="CIB4702" s="2"/>
      <c r="CIC4702" s="2"/>
      <c r="CID4702" s="2"/>
      <c r="CIE4702" s="2"/>
      <c r="CIF4702" s="2"/>
      <c r="CIG4702" s="2"/>
      <c r="CIH4702" s="2"/>
      <c r="CII4702" s="2"/>
      <c r="CIJ4702" s="2"/>
      <c r="CIK4702" s="2"/>
      <c r="CIL4702" s="2"/>
      <c r="CIM4702" s="2"/>
      <c r="CIN4702" s="2"/>
      <c r="CIO4702" s="2"/>
      <c r="CIP4702" s="2"/>
      <c r="CIQ4702" s="2"/>
      <c r="CIR4702" s="2"/>
      <c r="CIS4702" s="2"/>
      <c r="CIT4702" s="2"/>
      <c r="CIU4702" s="2"/>
      <c r="CIV4702" s="2"/>
      <c r="CIW4702" s="2"/>
      <c r="CIX4702" s="2"/>
      <c r="CIY4702" s="2"/>
      <c r="CIZ4702" s="2"/>
      <c r="CJA4702" s="2"/>
      <c r="CJB4702" s="2"/>
      <c r="CJC4702" s="2"/>
      <c r="CJD4702" s="2"/>
      <c r="CJE4702" s="2"/>
      <c r="CJF4702" s="2"/>
      <c r="CJG4702" s="2"/>
      <c r="CJH4702" s="2"/>
      <c r="CJI4702" s="2"/>
      <c r="CJJ4702" s="2"/>
      <c r="CJK4702" s="2"/>
      <c r="CJL4702" s="2"/>
      <c r="CJM4702" s="2"/>
      <c r="CJN4702" s="2"/>
      <c r="CJO4702" s="2"/>
      <c r="CJP4702" s="2"/>
      <c r="CJQ4702" s="2"/>
      <c r="CJR4702" s="2"/>
      <c r="CJS4702" s="2"/>
      <c r="CJT4702" s="2"/>
      <c r="CJU4702" s="2"/>
      <c r="CJV4702" s="2"/>
      <c r="CJW4702" s="2"/>
      <c r="CJX4702" s="2"/>
      <c r="CJY4702" s="2"/>
      <c r="CJZ4702" s="2"/>
      <c r="CKA4702" s="2"/>
      <c r="CKB4702" s="2"/>
      <c r="CKC4702" s="2"/>
      <c r="CKD4702" s="2"/>
      <c r="CKE4702" s="2"/>
      <c r="CKF4702" s="2"/>
      <c r="CKG4702" s="2"/>
      <c r="CKH4702" s="2"/>
      <c r="CKI4702" s="2"/>
      <c r="CKJ4702" s="2"/>
      <c r="CKK4702" s="2"/>
      <c r="CKL4702" s="2"/>
      <c r="CKM4702" s="2"/>
      <c r="CKN4702" s="2"/>
      <c r="CKO4702" s="2"/>
      <c r="CKP4702" s="2"/>
      <c r="CKQ4702" s="2"/>
      <c r="CKR4702" s="2"/>
      <c r="CKS4702" s="2"/>
      <c r="CKT4702" s="2"/>
      <c r="CKU4702" s="2"/>
      <c r="CKV4702" s="2"/>
      <c r="CKW4702" s="2"/>
      <c r="CKX4702" s="2"/>
      <c r="CKY4702" s="2"/>
      <c r="CKZ4702" s="2"/>
      <c r="CLA4702" s="2"/>
      <c r="CLB4702" s="2"/>
      <c r="CLC4702" s="2"/>
      <c r="CLD4702" s="2"/>
      <c r="CLE4702" s="2"/>
      <c r="CLF4702" s="2"/>
      <c r="CLG4702" s="2"/>
      <c r="CLH4702" s="2"/>
      <c r="CLI4702" s="2"/>
      <c r="CLJ4702" s="2"/>
      <c r="CLK4702" s="2"/>
      <c r="CLL4702" s="2"/>
      <c r="CLM4702" s="2"/>
      <c r="CLN4702" s="2"/>
      <c r="CLO4702" s="2"/>
      <c r="CLP4702" s="2"/>
      <c r="CLQ4702" s="2"/>
      <c r="CLR4702" s="2"/>
      <c r="CLS4702" s="2"/>
      <c r="CLT4702" s="2"/>
      <c r="CLU4702" s="2"/>
      <c r="CLV4702" s="2"/>
      <c r="CLW4702" s="2"/>
      <c r="CLX4702" s="2"/>
      <c r="CLY4702" s="2"/>
      <c r="CLZ4702" s="2"/>
      <c r="CMA4702" s="2"/>
      <c r="CMB4702" s="2"/>
      <c r="CMC4702" s="2"/>
      <c r="CMD4702" s="2"/>
      <c r="CME4702" s="2"/>
      <c r="CMF4702" s="2"/>
      <c r="CMG4702" s="2"/>
      <c r="CMH4702" s="2"/>
      <c r="CMI4702" s="2"/>
      <c r="CMJ4702" s="2"/>
      <c r="CMK4702" s="2"/>
      <c r="CML4702" s="2"/>
      <c r="CMM4702" s="2"/>
      <c r="CMN4702" s="2"/>
      <c r="CMO4702" s="2"/>
      <c r="CMP4702" s="2"/>
      <c r="CMQ4702" s="2"/>
      <c r="CMR4702" s="2"/>
      <c r="CMS4702" s="2"/>
      <c r="CMT4702" s="2"/>
      <c r="CMU4702" s="2"/>
      <c r="CMV4702" s="2"/>
      <c r="CMW4702" s="2"/>
      <c r="CMX4702" s="2"/>
      <c r="CMY4702" s="2"/>
      <c r="CMZ4702" s="2"/>
      <c r="CNA4702" s="2"/>
      <c r="CNB4702" s="2"/>
      <c r="CNC4702" s="2"/>
      <c r="CND4702" s="2"/>
      <c r="CNE4702" s="2"/>
      <c r="CNF4702" s="2"/>
      <c r="CNG4702" s="2"/>
      <c r="CNH4702" s="2"/>
      <c r="CNI4702" s="2"/>
      <c r="CNJ4702" s="2"/>
      <c r="CNK4702" s="2"/>
      <c r="CNL4702" s="2"/>
      <c r="CNM4702" s="2"/>
      <c r="CNN4702" s="2"/>
      <c r="CNO4702" s="2"/>
      <c r="CNP4702" s="2"/>
      <c r="CNQ4702" s="2"/>
      <c r="CNR4702" s="2"/>
      <c r="CNS4702" s="2"/>
      <c r="CNT4702" s="2"/>
      <c r="CNU4702" s="2"/>
      <c r="CNV4702" s="2"/>
      <c r="CNW4702" s="2"/>
      <c r="CNX4702" s="2"/>
      <c r="CNY4702" s="2"/>
      <c r="CNZ4702" s="2"/>
      <c r="COA4702" s="2"/>
      <c r="COB4702" s="2"/>
      <c r="COC4702" s="2"/>
      <c r="COD4702" s="2"/>
      <c r="COE4702" s="2"/>
      <c r="COF4702" s="2"/>
      <c r="COG4702" s="2"/>
      <c r="COH4702" s="2"/>
      <c r="COI4702" s="2"/>
      <c r="COJ4702" s="2"/>
      <c r="COK4702" s="2"/>
      <c r="COL4702" s="2"/>
      <c r="COM4702" s="2"/>
      <c r="CON4702" s="2"/>
      <c r="COO4702" s="2"/>
      <c r="COP4702" s="2"/>
      <c r="COQ4702" s="2"/>
      <c r="COR4702" s="2"/>
      <c r="COS4702" s="2"/>
      <c r="COT4702" s="2"/>
      <c r="COU4702" s="2"/>
      <c r="COV4702" s="2"/>
      <c r="COW4702" s="2"/>
      <c r="COX4702" s="2"/>
      <c r="COY4702" s="2"/>
      <c r="COZ4702" s="2"/>
      <c r="CPA4702" s="2"/>
      <c r="CPB4702" s="2"/>
      <c r="CPC4702" s="2"/>
      <c r="CPD4702" s="2"/>
      <c r="CPE4702" s="2"/>
      <c r="CPF4702" s="2"/>
      <c r="CPG4702" s="2"/>
      <c r="CPH4702" s="2"/>
      <c r="CPI4702" s="2"/>
      <c r="CPJ4702" s="2"/>
      <c r="CPK4702" s="2"/>
      <c r="CPL4702" s="2"/>
      <c r="CPM4702" s="2"/>
      <c r="CPN4702" s="2"/>
      <c r="CPO4702" s="2"/>
      <c r="CPP4702" s="2"/>
      <c r="CPQ4702" s="2"/>
      <c r="CPR4702" s="2"/>
      <c r="CPS4702" s="2"/>
      <c r="CPT4702" s="2"/>
      <c r="CPU4702" s="2"/>
      <c r="CPV4702" s="2"/>
      <c r="CPW4702" s="2"/>
      <c r="CPX4702" s="2"/>
      <c r="CPY4702" s="2"/>
      <c r="CPZ4702" s="2"/>
      <c r="CQA4702" s="2"/>
      <c r="CQB4702" s="2"/>
      <c r="CQC4702" s="2"/>
      <c r="CQD4702" s="2"/>
      <c r="CQE4702" s="2"/>
      <c r="CQF4702" s="2"/>
      <c r="CQG4702" s="2"/>
      <c r="CQH4702" s="2"/>
      <c r="CQI4702" s="2"/>
      <c r="CQJ4702" s="2"/>
      <c r="CQK4702" s="2"/>
      <c r="CQL4702" s="2"/>
      <c r="CQM4702" s="2"/>
      <c r="CQN4702" s="2"/>
      <c r="CQO4702" s="2"/>
      <c r="CQP4702" s="2"/>
      <c r="CQQ4702" s="2"/>
      <c r="CQR4702" s="2"/>
      <c r="CQS4702" s="2"/>
      <c r="CQT4702" s="2"/>
      <c r="CQU4702" s="2"/>
      <c r="CQV4702" s="2"/>
      <c r="CQW4702" s="2"/>
      <c r="CQX4702" s="2"/>
      <c r="CQY4702" s="2"/>
      <c r="CQZ4702" s="2"/>
      <c r="CRA4702" s="2"/>
      <c r="CRB4702" s="2"/>
      <c r="CRC4702" s="2"/>
      <c r="CRD4702" s="2"/>
      <c r="CRE4702" s="2"/>
      <c r="CRF4702" s="2"/>
      <c r="CRG4702" s="2"/>
      <c r="CRH4702" s="2"/>
      <c r="CRI4702" s="2"/>
      <c r="CRJ4702" s="2"/>
      <c r="CRK4702" s="2"/>
      <c r="CRL4702" s="2"/>
      <c r="CRM4702" s="2"/>
      <c r="CRN4702" s="2"/>
      <c r="CRO4702" s="2"/>
      <c r="CRP4702" s="2"/>
      <c r="CRQ4702" s="2"/>
      <c r="CRR4702" s="2"/>
      <c r="CRS4702" s="2"/>
      <c r="CRT4702" s="2"/>
      <c r="CRU4702" s="2"/>
      <c r="CRV4702" s="2"/>
      <c r="CRW4702" s="2"/>
      <c r="CRX4702" s="2"/>
      <c r="CRY4702" s="2"/>
      <c r="CRZ4702" s="2"/>
      <c r="CSA4702" s="2"/>
      <c r="CSB4702" s="2"/>
      <c r="CSC4702" s="2"/>
      <c r="CSD4702" s="2"/>
      <c r="CSE4702" s="2"/>
      <c r="CSF4702" s="2"/>
      <c r="CSG4702" s="2"/>
      <c r="CSH4702" s="2"/>
      <c r="CSI4702" s="2"/>
      <c r="CSJ4702" s="2"/>
      <c r="CSK4702" s="2"/>
      <c r="CSL4702" s="2"/>
      <c r="CSM4702" s="2"/>
      <c r="CSN4702" s="2"/>
      <c r="CSO4702" s="2"/>
      <c r="CSP4702" s="2"/>
      <c r="CSQ4702" s="2"/>
      <c r="CSR4702" s="2"/>
      <c r="CSS4702" s="2"/>
      <c r="CST4702" s="2"/>
      <c r="CSU4702" s="2"/>
      <c r="CSV4702" s="2"/>
      <c r="CSW4702" s="2"/>
      <c r="CSX4702" s="2"/>
      <c r="CSY4702" s="2"/>
      <c r="CSZ4702" s="2"/>
      <c r="CTA4702" s="2"/>
      <c r="CTB4702" s="2"/>
      <c r="CTC4702" s="2"/>
      <c r="CTD4702" s="2"/>
      <c r="CTE4702" s="2"/>
      <c r="CTF4702" s="2"/>
      <c r="CTG4702" s="2"/>
      <c r="CTH4702" s="2"/>
      <c r="CTI4702" s="2"/>
      <c r="CTJ4702" s="2"/>
      <c r="CTK4702" s="2"/>
      <c r="CTL4702" s="2"/>
      <c r="CTM4702" s="2"/>
      <c r="CTN4702" s="2"/>
      <c r="CTO4702" s="2"/>
      <c r="CTP4702" s="2"/>
      <c r="CTQ4702" s="2"/>
      <c r="CTR4702" s="2"/>
      <c r="CTS4702" s="2"/>
      <c r="CTT4702" s="2"/>
      <c r="CTU4702" s="2"/>
      <c r="CTV4702" s="2"/>
      <c r="CTW4702" s="2"/>
      <c r="CTX4702" s="2"/>
      <c r="CTY4702" s="2"/>
      <c r="CTZ4702" s="2"/>
      <c r="CUA4702" s="2"/>
      <c r="CUB4702" s="2"/>
      <c r="CUC4702" s="2"/>
      <c r="CUD4702" s="2"/>
      <c r="CUE4702" s="2"/>
      <c r="CUF4702" s="2"/>
      <c r="CUG4702" s="2"/>
      <c r="CUH4702" s="2"/>
      <c r="CUI4702" s="2"/>
      <c r="CUJ4702" s="2"/>
      <c r="CUK4702" s="2"/>
      <c r="CUL4702" s="2"/>
      <c r="CUM4702" s="2"/>
      <c r="CUN4702" s="2"/>
      <c r="CUO4702" s="2"/>
      <c r="CUP4702" s="2"/>
      <c r="CUQ4702" s="2"/>
      <c r="CUR4702" s="2"/>
      <c r="CUS4702" s="2"/>
      <c r="CUT4702" s="2"/>
      <c r="CUU4702" s="2"/>
      <c r="CUV4702" s="2"/>
      <c r="CUW4702" s="2"/>
      <c r="CUX4702" s="2"/>
      <c r="CUY4702" s="2"/>
      <c r="CUZ4702" s="2"/>
      <c r="CVA4702" s="2"/>
      <c r="CVB4702" s="2"/>
      <c r="CVC4702" s="2"/>
      <c r="CVD4702" s="2"/>
      <c r="CVE4702" s="2"/>
      <c r="CVF4702" s="2"/>
      <c r="CVG4702" s="2"/>
      <c r="CVH4702" s="2"/>
      <c r="CVI4702" s="2"/>
      <c r="CVJ4702" s="2"/>
      <c r="CVK4702" s="2"/>
      <c r="CVL4702" s="2"/>
      <c r="CVM4702" s="2"/>
      <c r="CVN4702" s="2"/>
      <c r="CVO4702" s="2"/>
      <c r="CVP4702" s="2"/>
      <c r="CVQ4702" s="2"/>
      <c r="CVR4702" s="2"/>
      <c r="CVS4702" s="2"/>
      <c r="CVT4702" s="2"/>
      <c r="CVU4702" s="2"/>
      <c r="CVV4702" s="2"/>
      <c r="CVW4702" s="2"/>
      <c r="CVX4702" s="2"/>
      <c r="CVY4702" s="2"/>
      <c r="CVZ4702" s="2"/>
      <c r="CWA4702" s="2"/>
      <c r="CWB4702" s="2"/>
      <c r="CWC4702" s="2"/>
      <c r="CWD4702" s="2"/>
      <c r="CWE4702" s="2"/>
      <c r="CWF4702" s="2"/>
      <c r="CWG4702" s="2"/>
      <c r="CWH4702" s="2"/>
      <c r="CWI4702" s="2"/>
      <c r="CWJ4702" s="2"/>
      <c r="CWK4702" s="2"/>
      <c r="CWL4702" s="2"/>
      <c r="CWM4702" s="2"/>
      <c r="CWN4702" s="2"/>
      <c r="CWO4702" s="2"/>
      <c r="CWP4702" s="2"/>
      <c r="CWQ4702" s="2"/>
      <c r="CWR4702" s="2"/>
      <c r="CWS4702" s="2"/>
      <c r="CWT4702" s="2"/>
      <c r="CWU4702" s="2"/>
      <c r="CWV4702" s="2"/>
      <c r="CWW4702" s="2"/>
      <c r="CWX4702" s="2"/>
      <c r="CWY4702" s="2"/>
      <c r="CWZ4702" s="2"/>
      <c r="CXA4702" s="2"/>
      <c r="CXB4702" s="2"/>
      <c r="CXC4702" s="2"/>
      <c r="CXD4702" s="2"/>
      <c r="CXE4702" s="2"/>
      <c r="CXF4702" s="2"/>
      <c r="CXG4702" s="2"/>
      <c r="CXH4702" s="2"/>
      <c r="CXI4702" s="2"/>
      <c r="CXJ4702" s="2"/>
      <c r="CXK4702" s="2"/>
      <c r="CXL4702" s="2"/>
      <c r="CXM4702" s="2"/>
      <c r="CXN4702" s="2"/>
      <c r="CXO4702" s="2"/>
      <c r="CXP4702" s="2"/>
      <c r="CXQ4702" s="2"/>
      <c r="CXR4702" s="2"/>
      <c r="CXS4702" s="2"/>
      <c r="CXT4702" s="2"/>
      <c r="CXU4702" s="2"/>
      <c r="CXV4702" s="2"/>
      <c r="CXW4702" s="2"/>
      <c r="CXX4702" s="2"/>
      <c r="CXY4702" s="2"/>
      <c r="CXZ4702" s="2"/>
      <c r="CYA4702" s="2"/>
      <c r="CYB4702" s="2"/>
      <c r="CYC4702" s="2"/>
      <c r="CYD4702" s="2"/>
      <c r="CYE4702" s="2"/>
      <c r="CYF4702" s="2"/>
      <c r="CYG4702" s="2"/>
      <c r="CYH4702" s="2"/>
      <c r="CYI4702" s="2"/>
      <c r="CYJ4702" s="2"/>
      <c r="CYK4702" s="2"/>
      <c r="CYL4702" s="2"/>
      <c r="CYM4702" s="2"/>
      <c r="CYN4702" s="2"/>
      <c r="CYO4702" s="2"/>
      <c r="CYP4702" s="2"/>
      <c r="CYQ4702" s="2"/>
      <c r="CYR4702" s="2"/>
      <c r="CYS4702" s="2"/>
      <c r="CYT4702" s="2"/>
      <c r="CYU4702" s="2"/>
      <c r="CYV4702" s="2"/>
      <c r="CYW4702" s="2"/>
      <c r="CYX4702" s="2"/>
      <c r="CYY4702" s="2"/>
      <c r="CYZ4702" s="2"/>
      <c r="CZA4702" s="2"/>
      <c r="CZB4702" s="2"/>
      <c r="CZC4702" s="2"/>
      <c r="CZD4702" s="2"/>
      <c r="CZE4702" s="2"/>
      <c r="CZF4702" s="2"/>
      <c r="CZG4702" s="2"/>
      <c r="CZH4702" s="2"/>
      <c r="CZI4702" s="2"/>
      <c r="CZJ4702" s="2"/>
      <c r="CZK4702" s="2"/>
      <c r="CZL4702" s="2"/>
      <c r="CZM4702" s="2"/>
      <c r="CZN4702" s="2"/>
      <c r="CZO4702" s="2"/>
      <c r="CZP4702" s="2"/>
      <c r="CZQ4702" s="2"/>
      <c r="CZR4702" s="2"/>
      <c r="CZS4702" s="2"/>
      <c r="CZT4702" s="2"/>
      <c r="CZU4702" s="2"/>
      <c r="CZV4702" s="2"/>
      <c r="CZW4702" s="2"/>
      <c r="CZX4702" s="2"/>
      <c r="CZY4702" s="2"/>
      <c r="CZZ4702" s="2"/>
      <c r="DAA4702" s="2"/>
      <c r="DAB4702" s="2"/>
      <c r="DAC4702" s="2"/>
      <c r="DAD4702" s="2"/>
      <c r="DAE4702" s="2"/>
      <c r="DAF4702" s="2"/>
      <c r="DAG4702" s="2"/>
      <c r="DAH4702" s="2"/>
      <c r="DAI4702" s="2"/>
      <c r="DAJ4702" s="2"/>
      <c r="DAK4702" s="2"/>
      <c r="DAL4702" s="2"/>
      <c r="DAM4702" s="2"/>
      <c r="DAN4702" s="2"/>
      <c r="DAO4702" s="2"/>
      <c r="DAP4702" s="2"/>
      <c r="DAQ4702" s="2"/>
      <c r="DAR4702" s="2"/>
      <c r="DAS4702" s="2"/>
      <c r="DAT4702" s="2"/>
      <c r="DAU4702" s="2"/>
      <c r="DAV4702" s="2"/>
      <c r="DAW4702" s="2"/>
      <c r="DAX4702" s="2"/>
      <c r="DAY4702" s="2"/>
      <c r="DAZ4702" s="2"/>
      <c r="DBA4702" s="2"/>
      <c r="DBB4702" s="2"/>
      <c r="DBC4702" s="2"/>
      <c r="DBD4702" s="2"/>
      <c r="DBE4702" s="2"/>
      <c r="DBF4702" s="2"/>
      <c r="DBG4702" s="2"/>
      <c r="DBH4702" s="2"/>
      <c r="DBI4702" s="2"/>
      <c r="DBJ4702" s="2"/>
      <c r="DBK4702" s="2"/>
      <c r="DBL4702" s="2"/>
      <c r="DBM4702" s="2"/>
      <c r="DBN4702" s="2"/>
      <c r="DBO4702" s="2"/>
      <c r="DBP4702" s="2"/>
      <c r="DBQ4702" s="2"/>
      <c r="DBR4702" s="2"/>
      <c r="DBS4702" s="2"/>
      <c r="DBT4702" s="2"/>
      <c r="DBU4702" s="2"/>
      <c r="DBV4702" s="2"/>
      <c r="DBW4702" s="2"/>
      <c r="DBX4702" s="2"/>
      <c r="DBY4702" s="2"/>
      <c r="DBZ4702" s="2"/>
      <c r="DCA4702" s="2"/>
      <c r="DCB4702" s="2"/>
      <c r="DCC4702" s="2"/>
      <c r="DCD4702" s="2"/>
      <c r="DCE4702" s="2"/>
      <c r="DCF4702" s="2"/>
      <c r="DCG4702" s="2"/>
      <c r="DCH4702" s="2"/>
      <c r="DCI4702" s="2"/>
      <c r="DCJ4702" s="2"/>
      <c r="DCK4702" s="2"/>
      <c r="DCL4702" s="2"/>
      <c r="DCM4702" s="2"/>
      <c r="DCN4702" s="2"/>
      <c r="DCO4702" s="2"/>
      <c r="DCP4702" s="2"/>
      <c r="DCQ4702" s="2"/>
      <c r="DCR4702" s="2"/>
      <c r="DCS4702" s="2"/>
      <c r="DCT4702" s="2"/>
      <c r="DCU4702" s="2"/>
      <c r="DCV4702" s="2"/>
      <c r="DCW4702" s="2"/>
      <c r="DCX4702" s="2"/>
      <c r="DCY4702" s="2"/>
      <c r="DCZ4702" s="2"/>
      <c r="DDA4702" s="2"/>
      <c r="DDB4702" s="2"/>
      <c r="DDC4702" s="2"/>
      <c r="DDD4702" s="2"/>
      <c r="DDE4702" s="2"/>
      <c r="DDF4702" s="2"/>
      <c r="DDG4702" s="2"/>
      <c r="DDH4702" s="2"/>
      <c r="DDI4702" s="2"/>
      <c r="DDJ4702" s="2"/>
      <c r="DDK4702" s="2"/>
      <c r="DDL4702" s="2"/>
      <c r="DDM4702" s="2"/>
      <c r="DDN4702" s="2"/>
      <c r="DDO4702" s="2"/>
      <c r="DDP4702" s="2"/>
      <c r="DDQ4702" s="2"/>
      <c r="DDR4702" s="2"/>
      <c r="DDS4702" s="2"/>
      <c r="DDT4702" s="2"/>
      <c r="DDU4702" s="2"/>
      <c r="DDV4702" s="2"/>
      <c r="DDW4702" s="2"/>
      <c r="DDX4702" s="2"/>
      <c r="DDY4702" s="2"/>
      <c r="DDZ4702" s="2"/>
      <c r="DEA4702" s="2"/>
      <c r="DEB4702" s="2"/>
      <c r="DEC4702" s="2"/>
      <c r="DED4702" s="2"/>
      <c r="DEE4702" s="2"/>
      <c r="DEF4702" s="2"/>
      <c r="DEG4702" s="2"/>
      <c r="DEH4702" s="2"/>
      <c r="DEI4702" s="2"/>
      <c r="DEJ4702" s="2"/>
      <c r="DEK4702" s="2"/>
      <c r="DEL4702" s="2"/>
      <c r="DEM4702" s="2"/>
      <c r="DEN4702" s="2"/>
      <c r="DEO4702" s="2"/>
      <c r="DEP4702" s="2"/>
      <c r="DEQ4702" s="2"/>
      <c r="DER4702" s="2"/>
      <c r="DES4702" s="2"/>
      <c r="DET4702" s="2"/>
      <c r="DEU4702" s="2"/>
      <c r="DEV4702" s="2"/>
      <c r="DEW4702" s="2"/>
      <c r="DEX4702" s="2"/>
      <c r="DEY4702" s="2"/>
      <c r="DEZ4702" s="2"/>
      <c r="DFA4702" s="2"/>
      <c r="DFB4702" s="2"/>
      <c r="DFC4702" s="2"/>
      <c r="DFD4702" s="2"/>
      <c r="DFE4702" s="2"/>
      <c r="DFF4702" s="2"/>
      <c r="DFG4702" s="2"/>
      <c r="DFH4702" s="2"/>
      <c r="DFI4702" s="2"/>
      <c r="DFJ4702" s="2"/>
      <c r="DFK4702" s="2"/>
      <c r="DFL4702" s="2"/>
      <c r="DFM4702" s="2"/>
      <c r="DFN4702" s="2"/>
      <c r="DFO4702" s="2"/>
      <c r="DFP4702" s="2"/>
      <c r="DFQ4702" s="2"/>
      <c r="DFR4702" s="2"/>
      <c r="DFS4702" s="2"/>
      <c r="DFT4702" s="2"/>
      <c r="DFU4702" s="2"/>
      <c r="DFV4702" s="2"/>
      <c r="DFW4702" s="2"/>
      <c r="DFX4702" s="2"/>
      <c r="DFY4702" s="2"/>
      <c r="DFZ4702" s="2"/>
      <c r="DGA4702" s="2"/>
      <c r="DGB4702" s="2"/>
      <c r="DGC4702" s="2"/>
      <c r="DGD4702" s="2"/>
      <c r="DGE4702" s="2"/>
      <c r="DGF4702" s="2"/>
      <c r="DGG4702" s="2"/>
      <c r="DGH4702" s="2"/>
      <c r="DGI4702" s="2"/>
      <c r="DGJ4702" s="2"/>
      <c r="DGK4702" s="2"/>
      <c r="DGL4702" s="2"/>
      <c r="DGM4702" s="2"/>
      <c r="DGN4702" s="2"/>
      <c r="DGO4702" s="2"/>
      <c r="DGP4702" s="2"/>
      <c r="DGQ4702" s="2"/>
      <c r="DGR4702" s="2"/>
      <c r="DGS4702" s="2"/>
      <c r="DGT4702" s="2"/>
      <c r="DGU4702" s="2"/>
      <c r="DGV4702" s="2"/>
      <c r="DGW4702" s="2"/>
      <c r="DGX4702" s="2"/>
      <c r="DGY4702" s="2"/>
      <c r="DGZ4702" s="2"/>
      <c r="DHA4702" s="2"/>
      <c r="DHB4702" s="2"/>
      <c r="DHC4702" s="2"/>
      <c r="DHD4702" s="2"/>
      <c r="DHE4702" s="2"/>
      <c r="DHF4702" s="2"/>
      <c r="DHG4702" s="2"/>
      <c r="DHH4702" s="2"/>
      <c r="DHI4702" s="2"/>
      <c r="DHJ4702" s="2"/>
      <c r="DHK4702" s="2"/>
      <c r="DHL4702" s="2"/>
      <c r="DHM4702" s="2"/>
      <c r="DHN4702" s="2"/>
      <c r="DHO4702" s="2"/>
      <c r="DHP4702" s="2"/>
      <c r="DHQ4702" s="2"/>
      <c r="DHR4702" s="2"/>
      <c r="DHS4702" s="2"/>
      <c r="DHT4702" s="2"/>
      <c r="DHU4702" s="2"/>
      <c r="DHV4702" s="2"/>
      <c r="DHW4702" s="2"/>
      <c r="DHX4702" s="2"/>
      <c r="DHY4702" s="2"/>
      <c r="DHZ4702" s="2"/>
      <c r="DIA4702" s="2"/>
      <c r="DIB4702" s="2"/>
      <c r="DIC4702" s="2"/>
      <c r="DID4702" s="2"/>
      <c r="DIE4702" s="2"/>
      <c r="DIF4702" s="2"/>
      <c r="DIG4702" s="2"/>
      <c r="DIH4702" s="2"/>
      <c r="DII4702" s="2"/>
      <c r="DIJ4702" s="2"/>
      <c r="DIK4702" s="2"/>
      <c r="DIL4702" s="2"/>
      <c r="DIM4702" s="2"/>
      <c r="DIN4702" s="2"/>
      <c r="DIO4702" s="2"/>
      <c r="DIP4702" s="2"/>
      <c r="DIQ4702" s="2"/>
      <c r="DIR4702" s="2"/>
      <c r="DIS4702" s="2"/>
      <c r="DIT4702" s="2"/>
      <c r="DIU4702" s="2"/>
      <c r="DIV4702" s="2"/>
      <c r="DIW4702" s="2"/>
      <c r="DIX4702" s="2"/>
      <c r="DIY4702" s="2"/>
      <c r="DIZ4702" s="2"/>
      <c r="DJA4702" s="2"/>
      <c r="DJB4702" s="2"/>
      <c r="DJC4702" s="2"/>
      <c r="DJD4702" s="2"/>
      <c r="DJE4702" s="2"/>
      <c r="DJF4702" s="2"/>
      <c r="DJG4702" s="2"/>
      <c r="DJH4702" s="2"/>
      <c r="DJI4702" s="2"/>
      <c r="DJJ4702" s="2"/>
      <c r="DJK4702" s="2"/>
      <c r="DJL4702" s="2"/>
      <c r="DJM4702" s="2"/>
      <c r="DJN4702" s="2"/>
      <c r="DJO4702" s="2"/>
      <c r="DJP4702" s="2"/>
      <c r="DJQ4702" s="2"/>
      <c r="DJR4702" s="2"/>
      <c r="DJS4702" s="2"/>
      <c r="DJT4702" s="2"/>
      <c r="DJU4702" s="2"/>
      <c r="DJV4702" s="2"/>
      <c r="DJW4702" s="2"/>
      <c r="DJX4702" s="2"/>
      <c r="DJY4702" s="2"/>
      <c r="DJZ4702" s="2"/>
      <c r="DKA4702" s="2"/>
      <c r="DKB4702" s="2"/>
      <c r="DKC4702" s="2"/>
      <c r="DKD4702" s="2"/>
      <c r="DKE4702" s="2"/>
      <c r="DKF4702" s="2"/>
      <c r="DKG4702" s="2"/>
      <c r="DKH4702" s="2"/>
      <c r="DKI4702" s="2"/>
      <c r="DKJ4702" s="2"/>
      <c r="DKK4702" s="2"/>
      <c r="DKL4702" s="2"/>
      <c r="DKM4702" s="2"/>
      <c r="DKN4702" s="2"/>
      <c r="DKO4702" s="2"/>
      <c r="DKP4702" s="2"/>
      <c r="DKQ4702" s="2"/>
      <c r="DKR4702" s="2"/>
      <c r="DKS4702" s="2"/>
      <c r="DKT4702" s="2"/>
      <c r="DKU4702" s="2"/>
      <c r="DKV4702" s="2"/>
      <c r="DKW4702" s="2"/>
      <c r="DKX4702" s="2"/>
      <c r="DKY4702" s="2"/>
      <c r="DKZ4702" s="2"/>
      <c r="DLA4702" s="2"/>
      <c r="DLB4702" s="2"/>
      <c r="DLC4702" s="2"/>
      <c r="DLD4702" s="2"/>
      <c r="DLE4702" s="2"/>
      <c r="DLF4702" s="2"/>
      <c r="DLG4702" s="2"/>
      <c r="DLH4702" s="2"/>
      <c r="DLI4702" s="2"/>
      <c r="DLJ4702" s="2"/>
      <c r="DLK4702" s="2"/>
      <c r="DLL4702" s="2"/>
      <c r="DLM4702" s="2"/>
      <c r="DLN4702" s="2"/>
      <c r="DLO4702" s="2"/>
      <c r="DLP4702" s="2"/>
      <c r="DLQ4702" s="2"/>
      <c r="DLR4702" s="2"/>
      <c r="DLS4702" s="2"/>
      <c r="DLT4702" s="2"/>
      <c r="DLU4702" s="2"/>
      <c r="DLV4702" s="2"/>
      <c r="DLW4702" s="2"/>
      <c r="DLX4702" s="2"/>
      <c r="DLY4702" s="2"/>
      <c r="DLZ4702" s="2"/>
      <c r="DMA4702" s="2"/>
      <c r="DMB4702" s="2"/>
      <c r="DMC4702" s="2"/>
      <c r="DMD4702" s="2"/>
      <c r="DME4702" s="2"/>
      <c r="DMF4702" s="2"/>
      <c r="DMG4702" s="2"/>
      <c r="DMH4702" s="2"/>
      <c r="DMI4702" s="2"/>
      <c r="DMJ4702" s="2"/>
      <c r="DMK4702" s="2"/>
      <c r="DML4702" s="2"/>
      <c r="DMM4702" s="2"/>
      <c r="DMN4702" s="2"/>
      <c r="DMO4702" s="2"/>
      <c r="DMP4702" s="2"/>
      <c r="DMQ4702" s="2"/>
      <c r="DMR4702" s="2"/>
      <c r="DMS4702" s="2"/>
      <c r="DMT4702" s="2"/>
      <c r="DMU4702" s="2"/>
      <c r="DMV4702" s="2"/>
      <c r="DMW4702" s="2"/>
      <c r="DMX4702" s="2"/>
      <c r="DMY4702" s="2"/>
      <c r="DMZ4702" s="2"/>
      <c r="DNA4702" s="2"/>
      <c r="DNB4702" s="2"/>
      <c r="DNC4702" s="2"/>
      <c r="DND4702" s="2"/>
      <c r="DNE4702" s="2"/>
      <c r="DNF4702" s="2"/>
      <c r="DNG4702" s="2"/>
      <c r="DNH4702" s="2"/>
      <c r="DNI4702" s="2"/>
      <c r="DNJ4702" s="2"/>
      <c r="DNK4702" s="2"/>
      <c r="DNL4702" s="2"/>
      <c r="DNM4702" s="2"/>
      <c r="DNN4702" s="2"/>
      <c r="DNO4702" s="2"/>
      <c r="DNP4702" s="2"/>
      <c r="DNQ4702" s="2"/>
      <c r="DNR4702" s="2"/>
      <c r="DNS4702" s="2"/>
      <c r="DNT4702" s="2"/>
      <c r="DNU4702" s="2"/>
      <c r="DNV4702" s="2"/>
      <c r="DNW4702" s="2"/>
      <c r="DNX4702" s="2"/>
      <c r="DNY4702" s="2"/>
      <c r="DNZ4702" s="2"/>
      <c r="DOA4702" s="2"/>
      <c r="DOB4702" s="2"/>
      <c r="DOC4702" s="2"/>
      <c r="DOD4702" s="2"/>
      <c r="DOE4702" s="2"/>
      <c r="DOF4702" s="2"/>
      <c r="DOG4702" s="2"/>
      <c r="DOH4702" s="2"/>
      <c r="DOI4702" s="2"/>
      <c r="DOJ4702" s="2"/>
      <c r="DOK4702" s="2"/>
      <c r="DOL4702" s="2"/>
      <c r="DOM4702" s="2"/>
      <c r="DON4702" s="2"/>
      <c r="DOO4702" s="2"/>
      <c r="DOP4702" s="2"/>
      <c r="DOQ4702" s="2"/>
      <c r="DOR4702" s="2"/>
      <c r="DOS4702" s="2"/>
      <c r="DOT4702" s="2"/>
      <c r="DOU4702" s="2"/>
      <c r="DOV4702" s="2"/>
      <c r="DOW4702" s="2"/>
      <c r="DOX4702" s="2"/>
      <c r="DOY4702" s="2"/>
      <c r="DOZ4702" s="2"/>
      <c r="DPA4702" s="2"/>
      <c r="DPB4702" s="2"/>
      <c r="DPC4702" s="2"/>
      <c r="DPD4702" s="2"/>
      <c r="DPE4702" s="2"/>
      <c r="DPF4702" s="2"/>
      <c r="DPG4702" s="2"/>
      <c r="DPH4702" s="2"/>
      <c r="DPI4702" s="2"/>
      <c r="DPJ4702" s="2"/>
      <c r="DPK4702" s="2"/>
      <c r="DPL4702" s="2"/>
      <c r="DPM4702" s="2"/>
      <c r="DPN4702" s="2"/>
      <c r="DPO4702" s="2"/>
      <c r="DPP4702" s="2"/>
      <c r="DPQ4702" s="2"/>
      <c r="DPR4702" s="2"/>
      <c r="DPS4702" s="2"/>
      <c r="DPT4702" s="2"/>
      <c r="DPU4702" s="2"/>
      <c r="DPV4702" s="2"/>
      <c r="DPW4702" s="2"/>
      <c r="DPX4702" s="2"/>
      <c r="DPY4702" s="2"/>
      <c r="DPZ4702" s="2"/>
      <c r="DQA4702" s="2"/>
      <c r="DQB4702" s="2"/>
      <c r="DQC4702" s="2"/>
      <c r="DQD4702" s="2"/>
      <c r="DQE4702" s="2"/>
      <c r="DQF4702" s="2"/>
      <c r="DQG4702" s="2"/>
      <c r="DQH4702" s="2"/>
      <c r="DQI4702" s="2"/>
      <c r="DQJ4702" s="2"/>
      <c r="DQK4702" s="2"/>
      <c r="DQL4702" s="2"/>
      <c r="DQM4702" s="2"/>
      <c r="DQN4702" s="2"/>
      <c r="DQO4702" s="2"/>
      <c r="DQP4702" s="2"/>
      <c r="DQQ4702" s="2"/>
      <c r="DQR4702" s="2"/>
      <c r="DQS4702" s="2"/>
      <c r="DQT4702" s="2"/>
      <c r="DQU4702" s="2"/>
      <c r="DQV4702" s="2"/>
      <c r="DQW4702" s="2"/>
      <c r="DQX4702" s="2"/>
      <c r="DQY4702" s="2"/>
      <c r="DQZ4702" s="2"/>
      <c r="DRA4702" s="2"/>
      <c r="DRB4702" s="2"/>
      <c r="DRC4702" s="2"/>
      <c r="DRD4702" s="2"/>
      <c r="DRE4702" s="2"/>
      <c r="DRF4702" s="2"/>
      <c r="DRG4702" s="2"/>
      <c r="DRH4702" s="2"/>
      <c r="DRI4702" s="2"/>
      <c r="DRJ4702" s="2"/>
      <c r="DRK4702" s="2"/>
      <c r="DRL4702" s="2"/>
      <c r="DRM4702" s="2"/>
      <c r="DRN4702" s="2"/>
      <c r="DRO4702" s="2"/>
      <c r="DRP4702" s="2"/>
      <c r="DRQ4702" s="2"/>
      <c r="DRR4702" s="2"/>
      <c r="DRS4702" s="2"/>
      <c r="DRT4702" s="2"/>
      <c r="DRU4702" s="2"/>
      <c r="DRV4702" s="2"/>
      <c r="DRW4702" s="2"/>
      <c r="DRX4702" s="2"/>
      <c r="DRY4702" s="2"/>
      <c r="DRZ4702" s="2"/>
      <c r="DSA4702" s="2"/>
      <c r="DSB4702" s="2"/>
      <c r="DSC4702" s="2"/>
      <c r="DSD4702" s="2"/>
      <c r="DSE4702" s="2"/>
      <c r="DSF4702" s="2"/>
      <c r="DSG4702" s="2"/>
      <c r="DSH4702" s="2"/>
      <c r="DSI4702" s="2"/>
      <c r="DSJ4702" s="2"/>
      <c r="DSK4702" s="2"/>
      <c r="DSL4702" s="2"/>
      <c r="DSM4702" s="2"/>
      <c r="DSN4702" s="2"/>
      <c r="DSO4702" s="2"/>
      <c r="DSP4702" s="2"/>
      <c r="DSQ4702" s="2"/>
      <c r="DSR4702" s="2"/>
      <c r="DSS4702" s="2"/>
      <c r="DST4702" s="2"/>
      <c r="DSU4702" s="2"/>
      <c r="DSV4702" s="2"/>
      <c r="DSW4702" s="2"/>
      <c r="DSX4702" s="2"/>
      <c r="DSY4702" s="2"/>
      <c r="DSZ4702" s="2"/>
      <c r="DTA4702" s="2"/>
      <c r="DTB4702" s="2"/>
      <c r="DTC4702" s="2"/>
      <c r="DTD4702" s="2"/>
      <c r="DTE4702" s="2"/>
      <c r="DTF4702" s="2"/>
      <c r="DTG4702" s="2"/>
      <c r="DTH4702" s="2"/>
      <c r="DTI4702" s="2"/>
      <c r="DTJ4702" s="2"/>
      <c r="DTK4702" s="2"/>
      <c r="DTL4702" s="2"/>
      <c r="DTM4702" s="2"/>
      <c r="DTN4702" s="2"/>
      <c r="DTO4702" s="2"/>
      <c r="DTP4702" s="2"/>
      <c r="DTQ4702" s="2"/>
      <c r="DTR4702" s="2"/>
      <c r="DTS4702" s="2"/>
      <c r="DTT4702" s="2"/>
      <c r="DTU4702" s="2"/>
      <c r="DTV4702" s="2"/>
      <c r="DTW4702" s="2"/>
      <c r="DTX4702" s="2"/>
      <c r="DTY4702" s="2"/>
      <c r="DTZ4702" s="2"/>
      <c r="DUA4702" s="2"/>
      <c r="DUB4702" s="2"/>
      <c r="DUC4702" s="2"/>
      <c r="DUD4702" s="2"/>
      <c r="DUE4702" s="2"/>
      <c r="DUF4702" s="2"/>
      <c r="DUG4702" s="2"/>
      <c r="DUH4702" s="2"/>
      <c r="DUI4702" s="2"/>
      <c r="DUJ4702" s="2"/>
      <c r="DUK4702" s="2"/>
      <c r="DUL4702" s="2"/>
      <c r="DUM4702" s="2"/>
      <c r="DUN4702" s="2"/>
      <c r="DUO4702" s="2"/>
      <c r="DUP4702" s="2"/>
      <c r="DUQ4702" s="2"/>
      <c r="DUR4702" s="2"/>
      <c r="DUS4702" s="2"/>
      <c r="DUT4702" s="2"/>
      <c r="DUU4702" s="2"/>
      <c r="DUV4702" s="2"/>
      <c r="DUW4702" s="2"/>
      <c r="DUX4702" s="2"/>
      <c r="DUY4702" s="2"/>
      <c r="DUZ4702" s="2"/>
      <c r="DVA4702" s="2"/>
      <c r="DVB4702" s="2"/>
      <c r="DVC4702" s="2"/>
      <c r="DVD4702" s="2"/>
      <c r="DVE4702" s="2"/>
      <c r="DVF4702" s="2"/>
      <c r="DVG4702" s="2"/>
      <c r="DVH4702" s="2"/>
      <c r="DVI4702" s="2"/>
      <c r="DVJ4702" s="2"/>
      <c r="DVK4702" s="2"/>
      <c r="DVL4702" s="2"/>
      <c r="DVM4702" s="2"/>
      <c r="DVN4702" s="2"/>
      <c r="DVO4702" s="2"/>
      <c r="DVP4702" s="2"/>
      <c r="DVQ4702" s="2"/>
      <c r="DVR4702" s="2"/>
      <c r="DVS4702" s="2"/>
      <c r="DVT4702" s="2"/>
      <c r="DVU4702" s="2"/>
      <c r="DVV4702" s="2"/>
      <c r="DVW4702" s="2"/>
      <c r="DVX4702" s="2"/>
      <c r="DVY4702" s="2"/>
      <c r="DVZ4702" s="2"/>
      <c r="DWA4702" s="2"/>
      <c r="DWB4702" s="2"/>
      <c r="DWC4702" s="2"/>
      <c r="DWD4702" s="2"/>
      <c r="DWE4702" s="2"/>
      <c r="DWF4702" s="2"/>
      <c r="DWG4702" s="2"/>
      <c r="DWH4702" s="2"/>
      <c r="DWI4702" s="2"/>
      <c r="DWJ4702" s="2"/>
      <c r="DWK4702" s="2"/>
      <c r="DWL4702" s="2"/>
      <c r="DWM4702" s="2"/>
      <c r="DWN4702" s="2"/>
      <c r="DWO4702" s="2"/>
      <c r="DWP4702" s="2"/>
      <c r="DWQ4702" s="2"/>
      <c r="DWR4702" s="2"/>
      <c r="DWS4702" s="2"/>
      <c r="DWT4702" s="2"/>
      <c r="DWU4702" s="2"/>
      <c r="DWV4702" s="2"/>
      <c r="DWW4702" s="2"/>
      <c r="DWX4702" s="2"/>
      <c r="DWY4702" s="2"/>
      <c r="DWZ4702" s="2"/>
      <c r="DXA4702" s="2"/>
      <c r="DXB4702" s="2"/>
      <c r="DXC4702" s="2"/>
      <c r="DXD4702" s="2"/>
      <c r="DXE4702" s="2"/>
      <c r="DXF4702" s="2"/>
      <c r="DXG4702" s="2"/>
      <c r="DXH4702" s="2"/>
      <c r="DXI4702" s="2"/>
      <c r="DXJ4702" s="2"/>
      <c r="DXK4702" s="2"/>
      <c r="DXL4702" s="2"/>
      <c r="DXM4702" s="2"/>
      <c r="DXN4702" s="2"/>
      <c r="DXO4702" s="2"/>
      <c r="DXP4702" s="2"/>
      <c r="DXQ4702" s="2"/>
      <c r="DXR4702" s="2"/>
      <c r="DXS4702" s="2"/>
      <c r="DXT4702" s="2"/>
      <c r="DXU4702" s="2"/>
      <c r="DXV4702" s="2"/>
      <c r="DXW4702" s="2"/>
      <c r="DXX4702" s="2"/>
      <c r="DXY4702" s="2"/>
      <c r="DXZ4702" s="2"/>
      <c r="DYA4702" s="2"/>
      <c r="DYB4702" s="2"/>
      <c r="DYC4702" s="2"/>
      <c r="DYD4702" s="2"/>
      <c r="DYE4702" s="2"/>
      <c r="DYF4702" s="2"/>
      <c r="DYG4702" s="2"/>
      <c r="DYH4702" s="2"/>
      <c r="DYI4702" s="2"/>
      <c r="DYJ4702" s="2"/>
      <c r="DYK4702" s="2"/>
      <c r="DYL4702" s="2"/>
      <c r="DYM4702" s="2"/>
      <c r="DYN4702" s="2"/>
      <c r="DYO4702" s="2"/>
      <c r="DYP4702" s="2"/>
      <c r="DYQ4702" s="2"/>
      <c r="DYR4702" s="2"/>
      <c r="DYS4702" s="2"/>
      <c r="DYT4702" s="2"/>
      <c r="DYU4702" s="2"/>
      <c r="DYV4702" s="2"/>
      <c r="DYW4702" s="2"/>
      <c r="DYX4702" s="2"/>
      <c r="DYY4702" s="2"/>
      <c r="DYZ4702" s="2"/>
      <c r="DZA4702" s="2"/>
      <c r="DZB4702" s="2"/>
      <c r="DZC4702" s="2"/>
      <c r="DZD4702" s="2"/>
      <c r="DZE4702" s="2"/>
      <c r="DZF4702" s="2"/>
      <c r="DZG4702" s="2"/>
      <c r="DZH4702" s="2"/>
      <c r="DZI4702" s="2"/>
      <c r="DZJ4702" s="2"/>
      <c r="DZK4702" s="2"/>
      <c r="DZL4702" s="2"/>
      <c r="DZM4702" s="2"/>
      <c r="DZN4702" s="2"/>
      <c r="DZO4702" s="2"/>
      <c r="DZP4702" s="2"/>
      <c r="DZQ4702" s="2"/>
      <c r="DZR4702" s="2"/>
      <c r="DZS4702" s="2"/>
      <c r="DZT4702" s="2"/>
      <c r="DZU4702" s="2"/>
      <c r="DZV4702" s="2"/>
      <c r="DZW4702" s="2"/>
      <c r="DZX4702" s="2"/>
      <c r="DZY4702" s="2"/>
      <c r="DZZ4702" s="2"/>
      <c r="EAA4702" s="2"/>
      <c r="EAB4702" s="2"/>
      <c r="EAC4702" s="2"/>
      <c r="EAD4702" s="2"/>
      <c r="EAE4702" s="2"/>
      <c r="EAF4702" s="2"/>
      <c r="EAG4702" s="2"/>
      <c r="EAH4702" s="2"/>
      <c r="EAI4702" s="2"/>
      <c r="EAJ4702" s="2"/>
      <c r="EAK4702" s="2"/>
      <c r="EAL4702" s="2"/>
      <c r="EAM4702" s="2"/>
      <c r="EAN4702" s="2"/>
      <c r="EAO4702" s="2"/>
      <c r="EAP4702" s="2"/>
      <c r="EAQ4702" s="2"/>
      <c r="EAR4702" s="2"/>
      <c r="EAS4702" s="2"/>
      <c r="EAT4702" s="2"/>
      <c r="EAU4702" s="2"/>
      <c r="EAV4702" s="2"/>
      <c r="EAW4702" s="2"/>
      <c r="EAX4702" s="2"/>
      <c r="EAY4702" s="2"/>
      <c r="EAZ4702" s="2"/>
      <c r="EBA4702" s="2"/>
      <c r="EBB4702" s="2"/>
      <c r="EBC4702" s="2"/>
      <c r="EBD4702" s="2"/>
      <c r="EBE4702" s="2"/>
      <c r="EBF4702" s="2"/>
      <c r="EBG4702" s="2"/>
      <c r="EBH4702" s="2"/>
      <c r="EBI4702" s="2"/>
      <c r="EBJ4702" s="2"/>
      <c r="EBK4702" s="2"/>
      <c r="EBL4702" s="2"/>
      <c r="EBM4702" s="2"/>
      <c r="EBN4702" s="2"/>
      <c r="EBO4702" s="2"/>
      <c r="EBP4702" s="2"/>
      <c r="EBQ4702" s="2"/>
      <c r="EBR4702" s="2"/>
      <c r="EBS4702" s="2"/>
      <c r="EBT4702" s="2"/>
      <c r="EBU4702" s="2"/>
      <c r="EBV4702" s="2"/>
      <c r="EBW4702" s="2"/>
      <c r="EBX4702" s="2"/>
      <c r="EBY4702" s="2"/>
      <c r="EBZ4702" s="2"/>
      <c r="ECA4702" s="2"/>
      <c r="ECB4702" s="2"/>
      <c r="ECC4702" s="2"/>
      <c r="ECD4702" s="2"/>
      <c r="ECE4702" s="2"/>
      <c r="ECF4702" s="2"/>
      <c r="ECG4702" s="2"/>
      <c r="ECH4702" s="2"/>
      <c r="ECI4702" s="2"/>
      <c r="ECJ4702" s="2"/>
      <c r="ECK4702" s="2"/>
      <c r="ECL4702" s="2"/>
      <c r="ECM4702" s="2"/>
      <c r="ECN4702" s="2"/>
      <c r="ECO4702" s="2"/>
      <c r="ECP4702" s="2"/>
      <c r="ECQ4702" s="2"/>
      <c r="ECR4702" s="2"/>
      <c r="ECS4702" s="2"/>
      <c r="ECT4702" s="2"/>
      <c r="ECU4702" s="2"/>
      <c r="ECV4702" s="2"/>
      <c r="ECW4702" s="2"/>
      <c r="ECX4702" s="2"/>
      <c r="ECY4702" s="2"/>
      <c r="ECZ4702" s="2"/>
      <c r="EDA4702" s="2"/>
      <c r="EDB4702" s="2"/>
      <c r="EDC4702" s="2"/>
      <c r="EDD4702" s="2"/>
      <c r="EDE4702" s="2"/>
      <c r="EDF4702" s="2"/>
      <c r="EDG4702" s="2"/>
      <c r="EDH4702" s="2"/>
      <c r="EDI4702" s="2"/>
      <c r="EDJ4702" s="2"/>
      <c r="EDK4702" s="2"/>
      <c r="EDL4702" s="2"/>
      <c r="EDM4702" s="2"/>
      <c r="EDN4702" s="2"/>
      <c r="EDO4702" s="2"/>
      <c r="EDP4702" s="2"/>
      <c r="EDQ4702" s="2"/>
      <c r="EDR4702" s="2"/>
      <c r="EDS4702" s="2"/>
      <c r="EDT4702" s="2"/>
      <c r="EDU4702" s="2"/>
      <c r="EDV4702" s="2"/>
      <c r="EDW4702" s="2"/>
      <c r="EDX4702" s="2"/>
      <c r="EDY4702" s="2"/>
      <c r="EDZ4702" s="2"/>
      <c r="EEA4702" s="2"/>
      <c r="EEB4702" s="2"/>
      <c r="EEC4702" s="2"/>
      <c r="EED4702" s="2"/>
      <c r="EEE4702" s="2"/>
      <c r="EEF4702" s="2"/>
      <c r="EEG4702" s="2"/>
      <c r="EEH4702" s="2"/>
      <c r="EEI4702" s="2"/>
      <c r="EEJ4702" s="2"/>
      <c r="EEK4702" s="2"/>
      <c r="EEL4702" s="2"/>
      <c r="EEM4702" s="2"/>
      <c r="EEN4702" s="2"/>
      <c r="EEO4702" s="2"/>
      <c r="EEP4702" s="2"/>
      <c r="EEQ4702" s="2"/>
      <c r="EER4702" s="2"/>
      <c r="EES4702" s="2"/>
      <c r="EET4702" s="2"/>
      <c r="EEU4702" s="2"/>
      <c r="EEV4702" s="2"/>
      <c r="EEW4702" s="2"/>
      <c r="EEX4702" s="2"/>
      <c r="EEY4702" s="2"/>
      <c r="EEZ4702" s="2"/>
      <c r="EFA4702" s="2"/>
      <c r="EFB4702" s="2"/>
      <c r="EFC4702" s="2"/>
      <c r="EFD4702" s="2"/>
      <c r="EFE4702" s="2"/>
      <c r="EFF4702" s="2"/>
      <c r="EFG4702" s="2"/>
      <c r="EFH4702" s="2"/>
      <c r="EFI4702" s="2"/>
      <c r="EFJ4702" s="2"/>
      <c r="EFK4702" s="2"/>
      <c r="EFL4702" s="2"/>
      <c r="EFM4702" s="2"/>
      <c r="EFN4702" s="2"/>
      <c r="EFO4702" s="2"/>
      <c r="EFP4702" s="2"/>
      <c r="EFQ4702" s="2"/>
      <c r="EFR4702" s="2"/>
      <c r="EFS4702" s="2"/>
      <c r="EFT4702" s="2"/>
      <c r="EFU4702" s="2"/>
      <c r="EFV4702" s="2"/>
      <c r="EFW4702" s="2"/>
      <c r="EFX4702" s="2"/>
      <c r="EFY4702" s="2"/>
      <c r="EFZ4702" s="2"/>
      <c r="EGA4702" s="2"/>
      <c r="EGB4702" s="2"/>
      <c r="EGC4702" s="2"/>
      <c r="EGD4702" s="2"/>
      <c r="EGE4702" s="2"/>
      <c r="EGF4702" s="2"/>
      <c r="EGG4702" s="2"/>
      <c r="EGH4702" s="2"/>
      <c r="EGI4702" s="2"/>
      <c r="EGJ4702" s="2"/>
      <c r="EGK4702" s="2"/>
      <c r="EGL4702" s="2"/>
      <c r="EGM4702" s="2"/>
      <c r="EGN4702" s="2"/>
      <c r="EGO4702" s="2"/>
      <c r="EGP4702" s="2"/>
      <c r="EGQ4702" s="2"/>
      <c r="EGR4702" s="2"/>
      <c r="EGS4702" s="2"/>
      <c r="EGT4702" s="2"/>
      <c r="EGU4702" s="2"/>
      <c r="EGV4702" s="2"/>
      <c r="EGW4702" s="2"/>
      <c r="EGX4702" s="2"/>
      <c r="EGY4702" s="2"/>
      <c r="EGZ4702" s="2"/>
      <c r="EHA4702" s="2"/>
      <c r="EHB4702" s="2"/>
      <c r="EHC4702" s="2"/>
      <c r="EHD4702" s="2"/>
      <c r="EHE4702" s="2"/>
      <c r="EHF4702" s="2"/>
      <c r="EHG4702" s="2"/>
      <c r="EHH4702" s="2"/>
      <c r="EHI4702" s="2"/>
      <c r="EHJ4702" s="2"/>
      <c r="EHK4702" s="2"/>
      <c r="EHL4702" s="2"/>
      <c r="EHM4702" s="2"/>
      <c r="EHN4702" s="2"/>
      <c r="EHO4702" s="2"/>
      <c r="EHP4702" s="2"/>
      <c r="EHQ4702" s="2"/>
      <c r="EHR4702" s="2"/>
      <c r="EHS4702" s="2"/>
      <c r="EHT4702" s="2"/>
      <c r="EHU4702" s="2"/>
      <c r="EHV4702" s="2"/>
      <c r="EHW4702" s="2"/>
      <c r="EHX4702" s="2"/>
      <c r="EHY4702" s="2"/>
      <c r="EHZ4702" s="2"/>
      <c r="EIA4702" s="2"/>
      <c r="EIB4702" s="2"/>
      <c r="EIC4702" s="2"/>
      <c r="EID4702" s="2"/>
      <c r="EIE4702" s="2"/>
      <c r="EIF4702" s="2"/>
      <c r="EIG4702" s="2"/>
      <c r="EIH4702" s="2"/>
      <c r="EII4702" s="2"/>
      <c r="EIJ4702" s="2"/>
      <c r="EIK4702" s="2"/>
      <c r="EIL4702" s="2"/>
      <c r="EIM4702" s="2"/>
      <c r="EIN4702" s="2"/>
      <c r="EIO4702" s="2"/>
      <c r="EIP4702" s="2"/>
      <c r="EIQ4702" s="2"/>
      <c r="EIR4702" s="2"/>
      <c r="EIS4702" s="2"/>
      <c r="EIT4702" s="2"/>
      <c r="EIU4702" s="2"/>
      <c r="EIV4702" s="2"/>
      <c r="EIW4702" s="2"/>
      <c r="EIX4702" s="2"/>
      <c r="EIY4702" s="2"/>
      <c r="EIZ4702" s="2"/>
      <c r="EJA4702" s="2"/>
      <c r="EJB4702" s="2"/>
      <c r="EJC4702" s="2"/>
      <c r="EJD4702" s="2"/>
      <c r="EJE4702" s="2"/>
      <c r="EJF4702" s="2"/>
      <c r="EJG4702" s="2"/>
      <c r="EJH4702" s="2"/>
      <c r="EJI4702" s="2"/>
      <c r="EJJ4702" s="2"/>
      <c r="EJK4702" s="2"/>
      <c r="EJL4702" s="2"/>
      <c r="EJM4702" s="2"/>
      <c r="EJN4702" s="2"/>
      <c r="EJO4702" s="2"/>
      <c r="EJP4702" s="2"/>
      <c r="EJQ4702" s="2"/>
      <c r="EJR4702" s="2"/>
      <c r="EJS4702" s="2"/>
      <c r="EJT4702" s="2"/>
      <c r="EJU4702" s="2"/>
      <c r="EJV4702" s="2"/>
      <c r="EJW4702" s="2"/>
      <c r="EJX4702" s="2"/>
      <c r="EJY4702" s="2"/>
      <c r="EJZ4702" s="2"/>
      <c r="EKA4702" s="2"/>
      <c r="EKB4702" s="2"/>
      <c r="EKC4702" s="2"/>
      <c r="EKD4702" s="2"/>
      <c r="EKE4702" s="2"/>
      <c r="EKF4702" s="2"/>
      <c r="EKG4702" s="2"/>
      <c r="EKH4702" s="2"/>
      <c r="EKI4702" s="2"/>
      <c r="EKJ4702" s="2"/>
      <c r="EKK4702" s="2"/>
      <c r="EKL4702" s="2"/>
      <c r="EKM4702" s="2"/>
      <c r="EKN4702" s="2"/>
      <c r="EKO4702" s="2"/>
      <c r="EKP4702" s="2"/>
      <c r="EKQ4702" s="2"/>
      <c r="EKR4702" s="2"/>
      <c r="EKS4702" s="2"/>
      <c r="EKT4702" s="2"/>
      <c r="EKU4702" s="2"/>
      <c r="EKV4702" s="2"/>
      <c r="EKW4702" s="2"/>
      <c r="EKX4702" s="2"/>
      <c r="EKY4702" s="2"/>
      <c r="EKZ4702" s="2"/>
      <c r="ELA4702" s="2"/>
      <c r="ELB4702" s="2"/>
      <c r="ELC4702" s="2"/>
      <c r="ELD4702" s="2"/>
      <c r="ELE4702" s="2"/>
      <c r="ELF4702" s="2"/>
      <c r="ELG4702" s="2"/>
      <c r="ELH4702" s="2"/>
      <c r="ELI4702" s="2"/>
      <c r="ELJ4702" s="2"/>
      <c r="ELK4702" s="2"/>
      <c r="ELL4702" s="2"/>
      <c r="ELM4702" s="2"/>
      <c r="ELN4702" s="2"/>
      <c r="ELO4702" s="2"/>
      <c r="ELP4702" s="2"/>
      <c r="ELQ4702" s="2"/>
      <c r="ELR4702" s="2"/>
      <c r="ELS4702" s="2"/>
      <c r="ELT4702" s="2"/>
      <c r="ELU4702" s="2"/>
      <c r="ELV4702" s="2"/>
      <c r="ELW4702" s="2"/>
      <c r="ELX4702" s="2"/>
      <c r="ELY4702" s="2"/>
      <c r="ELZ4702" s="2"/>
      <c r="EMA4702" s="2"/>
      <c r="EMB4702" s="2"/>
      <c r="EMC4702" s="2"/>
      <c r="EMD4702" s="2"/>
      <c r="EME4702" s="2"/>
      <c r="EMF4702" s="2"/>
      <c r="EMG4702" s="2"/>
      <c r="EMH4702" s="2"/>
      <c r="EMI4702" s="2"/>
      <c r="EMJ4702" s="2"/>
      <c r="EMK4702" s="2"/>
      <c r="EML4702" s="2"/>
      <c r="EMM4702" s="2"/>
      <c r="EMN4702" s="2"/>
      <c r="EMO4702" s="2"/>
      <c r="EMP4702" s="2"/>
      <c r="EMQ4702" s="2"/>
      <c r="EMR4702" s="2"/>
      <c r="EMS4702" s="2"/>
      <c r="EMT4702" s="2"/>
      <c r="EMU4702" s="2"/>
      <c r="EMV4702" s="2"/>
      <c r="EMW4702" s="2"/>
      <c r="EMX4702" s="2"/>
      <c r="EMY4702" s="2"/>
      <c r="EMZ4702" s="2"/>
      <c r="ENA4702" s="2"/>
      <c r="ENB4702" s="2"/>
      <c r="ENC4702" s="2"/>
      <c r="END4702" s="2"/>
      <c r="ENE4702" s="2"/>
      <c r="ENF4702" s="2"/>
      <c r="ENG4702" s="2"/>
      <c r="ENH4702" s="2"/>
      <c r="ENI4702" s="2"/>
      <c r="ENJ4702" s="2"/>
      <c r="ENK4702" s="2"/>
      <c r="ENL4702" s="2"/>
      <c r="ENM4702" s="2"/>
      <c r="ENN4702" s="2"/>
      <c r="ENO4702" s="2"/>
      <c r="ENP4702" s="2"/>
      <c r="ENQ4702" s="2"/>
      <c r="ENR4702" s="2"/>
      <c r="ENS4702" s="2"/>
      <c r="ENT4702" s="2"/>
      <c r="ENU4702" s="2"/>
      <c r="ENV4702" s="2"/>
      <c r="ENW4702" s="2"/>
      <c r="ENX4702" s="2"/>
      <c r="ENY4702" s="2"/>
      <c r="ENZ4702" s="2"/>
      <c r="EOA4702" s="2"/>
      <c r="EOB4702" s="2"/>
      <c r="EOC4702" s="2"/>
      <c r="EOD4702" s="2"/>
      <c r="EOE4702" s="2"/>
      <c r="EOF4702" s="2"/>
      <c r="EOG4702" s="2"/>
      <c r="EOH4702" s="2"/>
      <c r="EOI4702" s="2"/>
      <c r="EOJ4702" s="2"/>
      <c r="EOK4702" s="2"/>
      <c r="EOL4702" s="2"/>
      <c r="EOM4702" s="2"/>
      <c r="EON4702" s="2"/>
      <c r="EOO4702" s="2"/>
      <c r="EOP4702" s="2"/>
      <c r="EOQ4702" s="2"/>
      <c r="EOR4702" s="2"/>
      <c r="EOS4702" s="2"/>
      <c r="EOT4702" s="2"/>
      <c r="EOU4702" s="2"/>
      <c r="EOV4702" s="2"/>
      <c r="EOW4702" s="2"/>
      <c r="EOX4702" s="2"/>
      <c r="EOY4702" s="2"/>
      <c r="EOZ4702" s="2"/>
      <c r="EPA4702" s="2"/>
      <c r="EPB4702" s="2"/>
      <c r="EPC4702" s="2"/>
      <c r="EPD4702" s="2"/>
      <c r="EPE4702" s="2"/>
      <c r="EPF4702" s="2"/>
      <c r="EPG4702" s="2"/>
      <c r="EPH4702" s="2"/>
      <c r="EPI4702" s="2"/>
      <c r="EPJ4702" s="2"/>
      <c r="EPK4702" s="2"/>
      <c r="EPL4702" s="2"/>
      <c r="EPM4702" s="2"/>
      <c r="EPN4702" s="2"/>
      <c r="EPO4702" s="2"/>
      <c r="EPP4702" s="2"/>
      <c r="EPQ4702" s="2"/>
      <c r="EPR4702" s="2"/>
      <c r="EPS4702" s="2"/>
      <c r="EPT4702" s="2"/>
      <c r="EPU4702" s="2"/>
      <c r="EPV4702" s="2"/>
      <c r="EPW4702" s="2"/>
      <c r="EPX4702" s="2"/>
      <c r="EPY4702" s="2"/>
      <c r="EPZ4702" s="2"/>
      <c r="EQA4702" s="2"/>
      <c r="EQB4702" s="2"/>
      <c r="EQC4702" s="2"/>
      <c r="EQD4702" s="2"/>
      <c r="EQE4702" s="2"/>
      <c r="EQF4702" s="2"/>
      <c r="EQG4702" s="2"/>
      <c r="EQH4702" s="2"/>
      <c r="EQI4702" s="2"/>
      <c r="EQJ4702" s="2"/>
      <c r="EQK4702" s="2"/>
      <c r="EQL4702" s="2"/>
      <c r="EQM4702" s="2"/>
      <c r="EQN4702" s="2"/>
      <c r="EQO4702" s="2"/>
      <c r="EQP4702" s="2"/>
      <c r="EQQ4702" s="2"/>
      <c r="EQR4702" s="2"/>
      <c r="EQS4702" s="2"/>
      <c r="EQT4702" s="2"/>
      <c r="EQU4702" s="2"/>
      <c r="EQV4702" s="2"/>
      <c r="EQW4702" s="2"/>
      <c r="EQX4702" s="2"/>
      <c r="EQY4702" s="2"/>
      <c r="EQZ4702" s="2"/>
      <c r="ERA4702" s="2"/>
      <c r="ERB4702" s="2"/>
      <c r="ERC4702" s="2"/>
      <c r="ERD4702" s="2"/>
      <c r="ERE4702" s="2"/>
      <c r="ERF4702" s="2"/>
      <c r="ERG4702" s="2"/>
      <c r="ERH4702" s="2"/>
      <c r="ERI4702" s="2"/>
      <c r="ERJ4702" s="2"/>
      <c r="ERK4702" s="2"/>
      <c r="ERL4702" s="2"/>
      <c r="ERM4702" s="2"/>
      <c r="ERN4702" s="2"/>
      <c r="ERO4702" s="2"/>
      <c r="ERP4702" s="2"/>
      <c r="ERQ4702" s="2"/>
      <c r="ERR4702" s="2"/>
      <c r="ERS4702" s="2"/>
      <c r="ERT4702" s="2"/>
      <c r="ERU4702" s="2"/>
      <c r="ERV4702" s="2"/>
      <c r="ERW4702" s="2"/>
      <c r="ERX4702" s="2"/>
      <c r="ERY4702" s="2"/>
      <c r="ERZ4702" s="2"/>
      <c r="ESA4702" s="2"/>
      <c r="ESB4702" s="2"/>
      <c r="ESC4702" s="2"/>
      <c r="ESD4702" s="2"/>
      <c r="ESE4702" s="2"/>
      <c r="ESF4702" s="2"/>
      <c r="ESG4702" s="2"/>
      <c r="ESH4702" s="2"/>
      <c r="ESI4702" s="2"/>
      <c r="ESJ4702" s="2"/>
      <c r="ESK4702" s="2"/>
      <c r="ESL4702" s="2"/>
      <c r="ESM4702" s="2"/>
      <c r="ESN4702" s="2"/>
      <c r="ESO4702" s="2"/>
      <c r="ESP4702" s="2"/>
      <c r="ESQ4702" s="2"/>
      <c r="ESR4702" s="2"/>
      <c r="ESS4702" s="2"/>
      <c r="EST4702" s="2"/>
      <c r="ESU4702" s="2"/>
      <c r="ESV4702" s="2"/>
      <c r="ESW4702" s="2"/>
      <c r="ESX4702" s="2"/>
      <c r="ESY4702" s="2"/>
      <c r="ESZ4702" s="2"/>
      <c r="ETA4702" s="2"/>
      <c r="ETB4702" s="2"/>
      <c r="ETC4702" s="2"/>
      <c r="ETD4702" s="2"/>
      <c r="ETE4702" s="2"/>
      <c r="ETF4702" s="2"/>
      <c r="ETG4702" s="2"/>
      <c r="ETH4702" s="2"/>
      <c r="ETI4702" s="2"/>
      <c r="ETJ4702" s="2"/>
      <c r="ETK4702" s="2"/>
      <c r="ETL4702" s="2"/>
      <c r="ETM4702" s="2"/>
      <c r="ETN4702" s="2"/>
      <c r="ETO4702" s="2"/>
      <c r="ETP4702" s="2"/>
      <c r="ETQ4702" s="2"/>
      <c r="ETR4702" s="2"/>
      <c r="ETS4702" s="2"/>
      <c r="ETT4702" s="2"/>
      <c r="ETU4702" s="2"/>
      <c r="ETV4702" s="2"/>
      <c r="ETW4702" s="2"/>
      <c r="ETX4702" s="2"/>
      <c r="ETY4702" s="2"/>
      <c r="ETZ4702" s="2"/>
      <c r="EUA4702" s="2"/>
      <c r="EUB4702" s="2"/>
      <c r="EUC4702" s="2"/>
      <c r="EUD4702" s="2"/>
      <c r="EUE4702" s="2"/>
      <c r="EUF4702" s="2"/>
      <c r="EUG4702" s="2"/>
      <c r="EUH4702" s="2"/>
      <c r="EUI4702" s="2"/>
      <c r="EUJ4702" s="2"/>
      <c r="EUK4702" s="2"/>
      <c r="EUL4702" s="2"/>
      <c r="EUM4702" s="2"/>
      <c r="EUN4702" s="2"/>
      <c r="EUO4702" s="2"/>
      <c r="EUP4702" s="2"/>
      <c r="EUQ4702" s="2"/>
      <c r="EUR4702" s="2"/>
      <c r="EUS4702" s="2"/>
      <c r="EUT4702" s="2"/>
      <c r="EUU4702" s="2"/>
      <c r="EUV4702" s="2"/>
      <c r="EUW4702" s="2"/>
      <c r="EUX4702" s="2"/>
      <c r="EUY4702" s="2"/>
      <c r="EUZ4702" s="2"/>
      <c r="EVA4702" s="2"/>
      <c r="EVB4702" s="2"/>
      <c r="EVC4702" s="2"/>
      <c r="EVD4702" s="2"/>
      <c r="EVE4702" s="2"/>
      <c r="EVF4702" s="2"/>
      <c r="EVG4702" s="2"/>
      <c r="EVH4702" s="2"/>
      <c r="EVI4702" s="2"/>
      <c r="EVJ4702" s="2"/>
      <c r="EVK4702" s="2"/>
      <c r="EVL4702" s="2"/>
      <c r="EVM4702" s="2"/>
      <c r="EVN4702" s="2"/>
      <c r="EVO4702" s="2"/>
      <c r="EVP4702" s="2"/>
      <c r="EVQ4702" s="2"/>
      <c r="EVR4702" s="2"/>
      <c r="EVS4702" s="2"/>
      <c r="EVT4702" s="2"/>
      <c r="EVU4702" s="2"/>
      <c r="EVV4702" s="2"/>
      <c r="EVW4702" s="2"/>
      <c r="EVX4702" s="2"/>
      <c r="EVY4702" s="2"/>
      <c r="EVZ4702" s="2"/>
      <c r="EWA4702" s="2"/>
      <c r="EWB4702" s="2"/>
      <c r="EWC4702" s="2"/>
      <c r="EWD4702" s="2"/>
      <c r="EWE4702" s="2"/>
      <c r="EWF4702" s="2"/>
      <c r="EWG4702" s="2"/>
      <c r="EWH4702" s="2"/>
      <c r="EWI4702" s="2"/>
      <c r="EWJ4702" s="2"/>
      <c r="EWK4702" s="2"/>
      <c r="EWL4702" s="2"/>
      <c r="EWM4702" s="2"/>
      <c r="EWN4702" s="2"/>
      <c r="EWO4702" s="2"/>
      <c r="EWP4702" s="2"/>
      <c r="EWQ4702" s="2"/>
      <c r="EWR4702" s="2"/>
      <c r="EWS4702" s="2"/>
      <c r="EWT4702" s="2"/>
      <c r="EWU4702" s="2"/>
      <c r="EWV4702" s="2"/>
      <c r="EWW4702" s="2"/>
      <c r="EWX4702" s="2"/>
      <c r="EWY4702" s="2"/>
      <c r="EWZ4702" s="2"/>
      <c r="EXA4702" s="2"/>
      <c r="EXB4702" s="2"/>
      <c r="EXC4702" s="2"/>
      <c r="EXD4702" s="2"/>
      <c r="EXE4702" s="2"/>
      <c r="EXF4702" s="2"/>
      <c r="EXG4702" s="2"/>
      <c r="EXH4702" s="2"/>
      <c r="EXI4702" s="2"/>
      <c r="EXJ4702" s="2"/>
      <c r="EXK4702" s="2"/>
      <c r="EXL4702" s="2"/>
      <c r="EXM4702" s="2"/>
      <c r="EXN4702" s="2"/>
      <c r="EXO4702" s="2"/>
      <c r="EXP4702" s="2"/>
      <c r="EXQ4702" s="2"/>
      <c r="EXR4702" s="2"/>
      <c r="EXS4702" s="2"/>
      <c r="EXT4702" s="2"/>
      <c r="EXU4702" s="2"/>
      <c r="EXV4702" s="2"/>
      <c r="EXW4702" s="2"/>
      <c r="EXX4702" s="2"/>
      <c r="EXY4702" s="2"/>
      <c r="EXZ4702" s="2"/>
      <c r="EYA4702" s="2"/>
      <c r="EYB4702" s="2"/>
      <c r="EYC4702" s="2"/>
      <c r="EYD4702" s="2"/>
      <c r="EYE4702" s="2"/>
      <c r="EYF4702" s="2"/>
      <c r="EYG4702" s="2"/>
      <c r="EYH4702" s="2"/>
      <c r="EYI4702" s="2"/>
      <c r="EYJ4702" s="2"/>
      <c r="EYK4702" s="2"/>
      <c r="EYL4702" s="2"/>
      <c r="EYM4702" s="2"/>
      <c r="EYN4702" s="2"/>
      <c r="EYO4702" s="2"/>
      <c r="EYP4702" s="2"/>
      <c r="EYQ4702" s="2"/>
      <c r="EYR4702" s="2"/>
      <c r="EYS4702" s="2"/>
      <c r="EYT4702" s="2"/>
      <c r="EYU4702" s="2"/>
      <c r="EYV4702" s="2"/>
      <c r="EYW4702" s="2"/>
      <c r="EYX4702" s="2"/>
      <c r="EYY4702" s="2"/>
      <c r="EYZ4702" s="2"/>
      <c r="EZA4702" s="2"/>
      <c r="EZB4702" s="2"/>
      <c r="EZC4702" s="2"/>
      <c r="EZD4702" s="2"/>
      <c r="EZE4702" s="2"/>
      <c r="EZF4702" s="2"/>
      <c r="EZG4702" s="2"/>
      <c r="EZH4702" s="2"/>
      <c r="EZI4702" s="2"/>
      <c r="EZJ4702" s="2"/>
      <c r="EZK4702" s="2"/>
      <c r="EZL4702" s="2"/>
      <c r="EZM4702" s="2"/>
      <c r="EZN4702" s="2"/>
      <c r="EZO4702" s="2"/>
      <c r="EZP4702" s="2"/>
      <c r="EZQ4702" s="2"/>
      <c r="EZR4702" s="2"/>
      <c r="EZS4702" s="2"/>
      <c r="EZT4702" s="2"/>
      <c r="EZU4702" s="2"/>
      <c r="EZV4702" s="2"/>
      <c r="EZW4702" s="2"/>
      <c r="EZX4702" s="2"/>
      <c r="EZY4702" s="2"/>
      <c r="EZZ4702" s="2"/>
      <c r="FAA4702" s="2"/>
      <c r="FAB4702" s="2"/>
      <c r="FAC4702" s="2"/>
      <c r="FAD4702" s="2"/>
      <c r="FAE4702" s="2"/>
      <c r="FAF4702" s="2"/>
      <c r="FAG4702" s="2"/>
      <c r="FAH4702" s="2"/>
      <c r="FAI4702" s="2"/>
      <c r="FAJ4702" s="2"/>
      <c r="FAK4702" s="2"/>
      <c r="FAL4702" s="2"/>
      <c r="FAM4702" s="2"/>
      <c r="FAN4702" s="2"/>
      <c r="FAO4702" s="2"/>
      <c r="FAP4702" s="2"/>
      <c r="FAQ4702" s="2"/>
      <c r="FAR4702" s="2"/>
      <c r="FAS4702" s="2"/>
      <c r="FAT4702" s="2"/>
      <c r="FAU4702" s="2"/>
      <c r="FAV4702" s="2"/>
      <c r="FAW4702" s="2"/>
      <c r="FAX4702" s="2"/>
      <c r="FAY4702" s="2"/>
      <c r="FAZ4702" s="2"/>
      <c r="FBA4702" s="2"/>
      <c r="FBB4702" s="2"/>
      <c r="FBC4702" s="2"/>
      <c r="FBD4702" s="2"/>
      <c r="FBE4702" s="2"/>
      <c r="FBF4702" s="2"/>
      <c r="FBG4702" s="2"/>
      <c r="FBH4702" s="2"/>
      <c r="FBI4702" s="2"/>
      <c r="FBJ4702" s="2"/>
      <c r="FBK4702" s="2"/>
      <c r="FBL4702" s="2"/>
      <c r="FBM4702" s="2"/>
      <c r="FBN4702" s="2"/>
      <c r="FBO4702" s="2"/>
      <c r="FBP4702" s="2"/>
      <c r="FBQ4702" s="2"/>
      <c r="FBR4702" s="2"/>
      <c r="FBS4702" s="2"/>
      <c r="FBT4702" s="2"/>
      <c r="FBU4702" s="2"/>
      <c r="FBV4702" s="2"/>
      <c r="FBW4702" s="2"/>
      <c r="FBX4702" s="2"/>
      <c r="FBY4702" s="2"/>
      <c r="FBZ4702" s="2"/>
      <c r="FCA4702" s="2"/>
      <c r="FCB4702" s="2"/>
      <c r="FCC4702" s="2"/>
      <c r="FCD4702" s="2"/>
      <c r="FCE4702" s="2"/>
      <c r="FCF4702" s="2"/>
      <c r="FCG4702" s="2"/>
      <c r="FCH4702" s="2"/>
      <c r="FCI4702" s="2"/>
      <c r="FCJ4702" s="2"/>
      <c r="FCK4702" s="2"/>
      <c r="FCL4702" s="2"/>
      <c r="FCM4702" s="2"/>
      <c r="FCN4702" s="2"/>
      <c r="FCO4702" s="2"/>
      <c r="FCP4702" s="2"/>
      <c r="FCQ4702" s="2"/>
      <c r="FCR4702" s="2"/>
      <c r="FCS4702" s="2"/>
      <c r="FCT4702" s="2"/>
      <c r="FCU4702" s="2"/>
      <c r="FCV4702" s="2"/>
      <c r="FCW4702" s="2"/>
      <c r="FCX4702" s="2"/>
      <c r="FCY4702" s="2"/>
      <c r="FCZ4702" s="2"/>
      <c r="FDA4702" s="2"/>
      <c r="FDB4702" s="2"/>
      <c r="FDC4702" s="2"/>
      <c r="FDD4702" s="2"/>
      <c r="FDE4702" s="2"/>
      <c r="FDF4702" s="2"/>
      <c r="FDG4702" s="2"/>
      <c r="FDH4702" s="2"/>
      <c r="FDI4702" s="2"/>
      <c r="FDJ4702" s="2"/>
      <c r="FDK4702" s="2"/>
      <c r="FDL4702" s="2"/>
      <c r="FDM4702" s="2"/>
      <c r="FDN4702" s="2"/>
      <c r="FDO4702" s="2"/>
      <c r="FDP4702" s="2"/>
      <c r="FDQ4702" s="2"/>
      <c r="FDR4702" s="2"/>
      <c r="FDS4702" s="2"/>
      <c r="FDT4702" s="2"/>
      <c r="FDU4702" s="2"/>
      <c r="FDV4702" s="2"/>
      <c r="FDW4702" s="2"/>
      <c r="FDX4702" s="2"/>
      <c r="FDY4702" s="2"/>
      <c r="FDZ4702" s="2"/>
      <c r="FEA4702" s="2"/>
      <c r="FEB4702" s="2"/>
      <c r="FEC4702" s="2"/>
      <c r="FED4702" s="2"/>
      <c r="FEE4702" s="2"/>
      <c r="FEF4702" s="2"/>
      <c r="FEG4702" s="2"/>
      <c r="FEH4702" s="2"/>
      <c r="FEI4702" s="2"/>
      <c r="FEJ4702" s="2"/>
      <c r="FEK4702" s="2"/>
      <c r="FEL4702" s="2"/>
      <c r="FEM4702" s="2"/>
      <c r="FEN4702" s="2"/>
      <c r="FEO4702" s="2"/>
      <c r="FEP4702" s="2"/>
      <c r="FEQ4702" s="2"/>
      <c r="FER4702" s="2"/>
      <c r="FES4702" s="2"/>
      <c r="FET4702" s="2"/>
      <c r="FEU4702" s="2"/>
      <c r="FEV4702" s="2"/>
      <c r="FEW4702" s="2"/>
      <c r="FEX4702" s="2"/>
      <c r="FEY4702" s="2"/>
      <c r="FEZ4702" s="2"/>
      <c r="FFA4702" s="2"/>
      <c r="FFB4702" s="2"/>
      <c r="FFC4702" s="2"/>
      <c r="FFD4702" s="2"/>
      <c r="FFE4702" s="2"/>
      <c r="FFF4702" s="2"/>
      <c r="FFG4702" s="2"/>
      <c r="FFH4702" s="2"/>
      <c r="FFI4702" s="2"/>
      <c r="FFJ4702" s="2"/>
      <c r="FFK4702" s="2"/>
      <c r="FFL4702" s="2"/>
      <c r="FFM4702" s="2"/>
      <c r="FFN4702" s="2"/>
      <c r="FFO4702" s="2"/>
      <c r="FFP4702" s="2"/>
      <c r="FFQ4702" s="2"/>
      <c r="FFR4702" s="2"/>
      <c r="FFS4702" s="2"/>
      <c r="FFT4702" s="2"/>
      <c r="FFU4702" s="2"/>
      <c r="FFV4702" s="2"/>
      <c r="FFW4702" s="2"/>
      <c r="FFX4702" s="2"/>
      <c r="FFY4702" s="2"/>
      <c r="FFZ4702" s="2"/>
      <c r="FGA4702" s="2"/>
      <c r="FGB4702" s="2"/>
      <c r="FGC4702" s="2"/>
      <c r="FGD4702" s="2"/>
      <c r="FGE4702" s="2"/>
      <c r="FGF4702" s="2"/>
      <c r="FGG4702" s="2"/>
      <c r="FGH4702" s="2"/>
      <c r="FGI4702" s="2"/>
      <c r="FGJ4702" s="2"/>
      <c r="FGK4702" s="2"/>
      <c r="FGL4702" s="2"/>
      <c r="FGM4702" s="2"/>
      <c r="FGN4702" s="2"/>
      <c r="FGO4702" s="2"/>
      <c r="FGP4702" s="2"/>
      <c r="FGQ4702" s="2"/>
      <c r="FGR4702" s="2"/>
      <c r="FGS4702" s="2"/>
      <c r="FGT4702" s="2"/>
      <c r="FGU4702" s="2"/>
      <c r="FGV4702" s="2"/>
      <c r="FGW4702" s="2"/>
      <c r="FGX4702" s="2"/>
      <c r="FGY4702" s="2"/>
      <c r="FGZ4702" s="2"/>
      <c r="FHA4702" s="2"/>
      <c r="FHB4702" s="2"/>
      <c r="FHC4702" s="2"/>
      <c r="FHD4702" s="2"/>
      <c r="FHE4702" s="2"/>
      <c r="FHF4702" s="2"/>
      <c r="FHG4702" s="2"/>
      <c r="FHH4702" s="2"/>
      <c r="FHI4702" s="2"/>
      <c r="FHJ4702" s="2"/>
      <c r="FHK4702" s="2"/>
      <c r="FHL4702" s="2"/>
      <c r="FHM4702" s="2"/>
      <c r="FHN4702" s="2"/>
      <c r="FHO4702" s="2"/>
      <c r="FHP4702" s="2"/>
      <c r="FHQ4702" s="2"/>
      <c r="FHR4702" s="2"/>
      <c r="FHS4702" s="2"/>
      <c r="FHT4702" s="2"/>
      <c r="FHU4702" s="2"/>
      <c r="FHV4702" s="2"/>
      <c r="FHW4702" s="2"/>
      <c r="FHX4702" s="2"/>
      <c r="FHY4702" s="2"/>
      <c r="FHZ4702" s="2"/>
      <c r="FIA4702" s="2"/>
      <c r="FIB4702" s="2"/>
      <c r="FIC4702" s="2"/>
      <c r="FID4702" s="2"/>
      <c r="FIE4702" s="2"/>
      <c r="FIF4702" s="2"/>
      <c r="FIG4702" s="2"/>
      <c r="FIH4702" s="2"/>
      <c r="FII4702" s="2"/>
      <c r="FIJ4702" s="2"/>
      <c r="FIK4702" s="2"/>
      <c r="FIL4702" s="2"/>
      <c r="FIM4702" s="2"/>
      <c r="FIN4702" s="2"/>
      <c r="FIO4702" s="2"/>
      <c r="FIP4702" s="2"/>
      <c r="FIQ4702" s="2"/>
      <c r="FIR4702" s="2"/>
      <c r="FIS4702" s="2"/>
      <c r="FIT4702" s="2"/>
      <c r="FIU4702" s="2"/>
      <c r="FIV4702" s="2"/>
      <c r="FIW4702" s="2"/>
      <c r="FIX4702" s="2"/>
      <c r="FIY4702" s="2"/>
      <c r="FIZ4702" s="2"/>
      <c r="FJA4702" s="2"/>
      <c r="FJB4702" s="2"/>
      <c r="FJC4702" s="2"/>
      <c r="FJD4702" s="2"/>
      <c r="FJE4702" s="2"/>
      <c r="FJF4702" s="2"/>
      <c r="FJG4702" s="2"/>
      <c r="FJH4702" s="2"/>
      <c r="FJI4702" s="2"/>
      <c r="FJJ4702" s="2"/>
      <c r="FJK4702" s="2"/>
      <c r="FJL4702" s="2"/>
      <c r="FJM4702" s="2"/>
      <c r="FJN4702" s="2"/>
      <c r="FJO4702" s="2"/>
      <c r="FJP4702" s="2"/>
      <c r="FJQ4702" s="2"/>
      <c r="FJR4702" s="2"/>
      <c r="FJS4702" s="2"/>
      <c r="FJT4702" s="2"/>
      <c r="FJU4702" s="2"/>
      <c r="FJV4702" s="2"/>
      <c r="FJW4702" s="2"/>
      <c r="FJX4702" s="2"/>
      <c r="FJY4702" s="2"/>
      <c r="FJZ4702" s="2"/>
      <c r="FKA4702" s="2"/>
      <c r="FKB4702" s="2"/>
      <c r="FKC4702" s="2"/>
      <c r="FKD4702" s="2"/>
      <c r="FKE4702" s="2"/>
      <c r="FKF4702" s="2"/>
      <c r="FKG4702" s="2"/>
      <c r="FKH4702" s="2"/>
      <c r="FKI4702" s="2"/>
      <c r="FKJ4702" s="2"/>
      <c r="FKK4702" s="2"/>
      <c r="FKL4702" s="2"/>
      <c r="FKM4702" s="2"/>
      <c r="FKN4702" s="2"/>
      <c r="FKO4702" s="2"/>
      <c r="FKP4702" s="2"/>
      <c r="FKQ4702" s="2"/>
      <c r="FKR4702" s="2"/>
      <c r="FKS4702" s="2"/>
      <c r="FKT4702" s="2"/>
      <c r="FKU4702" s="2"/>
      <c r="FKV4702" s="2"/>
      <c r="FKW4702" s="2"/>
      <c r="FKX4702" s="2"/>
      <c r="FKY4702" s="2"/>
      <c r="FKZ4702" s="2"/>
      <c r="FLA4702" s="2"/>
      <c r="FLB4702" s="2"/>
      <c r="FLC4702" s="2"/>
      <c r="FLD4702" s="2"/>
      <c r="FLE4702" s="2"/>
      <c r="FLF4702" s="2"/>
      <c r="FLG4702" s="2"/>
      <c r="FLH4702" s="2"/>
      <c r="FLI4702" s="2"/>
      <c r="FLJ4702" s="2"/>
      <c r="FLK4702" s="2"/>
      <c r="FLL4702" s="2"/>
      <c r="FLM4702" s="2"/>
      <c r="FLN4702" s="2"/>
      <c r="FLO4702" s="2"/>
      <c r="FLP4702" s="2"/>
      <c r="FLQ4702" s="2"/>
      <c r="FLR4702" s="2"/>
      <c r="FLS4702" s="2"/>
      <c r="FLT4702" s="2"/>
      <c r="FLU4702" s="2"/>
      <c r="FLV4702" s="2"/>
      <c r="FLW4702" s="2"/>
      <c r="FLX4702" s="2"/>
      <c r="FLY4702" s="2"/>
      <c r="FLZ4702" s="2"/>
      <c r="FMA4702" s="2"/>
      <c r="FMB4702" s="2"/>
      <c r="FMC4702" s="2"/>
      <c r="FMD4702" s="2"/>
      <c r="FME4702" s="2"/>
      <c r="FMF4702" s="2"/>
      <c r="FMG4702" s="2"/>
      <c r="FMH4702" s="2"/>
      <c r="FMI4702" s="2"/>
      <c r="FMJ4702" s="2"/>
      <c r="FMK4702" s="2"/>
      <c r="FML4702" s="2"/>
      <c r="FMM4702" s="2"/>
      <c r="FMN4702" s="2"/>
      <c r="FMO4702" s="2"/>
      <c r="FMP4702" s="2"/>
      <c r="FMQ4702" s="2"/>
      <c r="FMR4702" s="2"/>
      <c r="FMS4702" s="2"/>
      <c r="FMT4702" s="2"/>
      <c r="FMU4702" s="2"/>
      <c r="FMV4702" s="2"/>
      <c r="FMW4702" s="2"/>
      <c r="FMX4702" s="2"/>
      <c r="FMY4702" s="2"/>
      <c r="FMZ4702" s="2"/>
      <c r="FNA4702" s="2"/>
      <c r="FNB4702" s="2"/>
      <c r="FNC4702" s="2"/>
      <c r="FND4702" s="2"/>
      <c r="FNE4702" s="2"/>
      <c r="FNF4702" s="2"/>
      <c r="FNG4702" s="2"/>
      <c r="FNH4702" s="2"/>
      <c r="FNI4702" s="2"/>
      <c r="FNJ4702" s="2"/>
      <c r="FNK4702" s="2"/>
      <c r="FNL4702" s="2"/>
      <c r="FNM4702" s="2"/>
      <c r="FNN4702" s="2"/>
      <c r="FNO4702" s="2"/>
      <c r="FNP4702" s="2"/>
      <c r="FNQ4702" s="2"/>
      <c r="FNR4702" s="2"/>
      <c r="FNS4702" s="2"/>
      <c r="FNT4702" s="2"/>
      <c r="FNU4702" s="2"/>
      <c r="FNV4702" s="2"/>
      <c r="FNW4702" s="2"/>
      <c r="FNX4702" s="2"/>
      <c r="FNY4702" s="2"/>
      <c r="FNZ4702" s="2"/>
      <c r="FOA4702" s="2"/>
      <c r="FOB4702" s="2"/>
      <c r="FOC4702" s="2"/>
      <c r="FOD4702" s="2"/>
      <c r="FOE4702" s="2"/>
      <c r="FOF4702" s="2"/>
      <c r="FOG4702" s="2"/>
      <c r="FOH4702" s="2"/>
      <c r="FOI4702" s="2"/>
      <c r="FOJ4702" s="2"/>
      <c r="FOK4702" s="2"/>
      <c r="FOL4702" s="2"/>
      <c r="FOM4702" s="2"/>
      <c r="FON4702" s="2"/>
      <c r="FOO4702" s="2"/>
      <c r="FOP4702" s="2"/>
      <c r="FOQ4702" s="2"/>
      <c r="FOR4702" s="2"/>
      <c r="FOS4702" s="2"/>
      <c r="FOT4702" s="2"/>
      <c r="FOU4702" s="2"/>
      <c r="FOV4702" s="2"/>
      <c r="FOW4702" s="2"/>
      <c r="FOX4702" s="2"/>
      <c r="FOY4702" s="2"/>
      <c r="FOZ4702" s="2"/>
      <c r="FPA4702" s="2"/>
      <c r="FPB4702" s="2"/>
      <c r="FPC4702" s="2"/>
      <c r="FPD4702" s="2"/>
      <c r="FPE4702" s="2"/>
      <c r="FPF4702" s="2"/>
      <c r="FPG4702" s="2"/>
      <c r="FPH4702" s="2"/>
      <c r="FPI4702" s="2"/>
      <c r="FPJ4702" s="2"/>
      <c r="FPK4702" s="2"/>
      <c r="FPL4702" s="2"/>
      <c r="FPM4702" s="2"/>
      <c r="FPN4702" s="2"/>
      <c r="FPO4702" s="2"/>
      <c r="FPP4702" s="2"/>
      <c r="FPQ4702" s="2"/>
      <c r="FPR4702" s="2"/>
      <c r="FPS4702" s="2"/>
      <c r="FPT4702" s="2"/>
      <c r="FPU4702" s="2"/>
      <c r="FPV4702" s="2"/>
      <c r="FPW4702" s="2"/>
      <c r="FPX4702" s="2"/>
      <c r="FPY4702" s="2"/>
      <c r="FPZ4702" s="2"/>
      <c r="FQA4702" s="2"/>
      <c r="FQB4702" s="2"/>
      <c r="FQC4702" s="2"/>
      <c r="FQD4702" s="2"/>
      <c r="FQE4702" s="2"/>
      <c r="FQF4702" s="2"/>
      <c r="FQG4702" s="2"/>
      <c r="FQH4702" s="2"/>
      <c r="FQI4702" s="2"/>
      <c r="FQJ4702" s="2"/>
      <c r="FQK4702" s="2"/>
      <c r="FQL4702" s="2"/>
      <c r="FQM4702" s="2"/>
      <c r="FQN4702" s="2"/>
      <c r="FQO4702" s="2"/>
      <c r="FQP4702" s="2"/>
      <c r="FQQ4702" s="2"/>
      <c r="FQR4702" s="2"/>
      <c r="FQS4702" s="2"/>
      <c r="FQT4702" s="2"/>
      <c r="FQU4702" s="2"/>
      <c r="FQV4702" s="2"/>
      <c r="FQW4702" s="2"/>
      <c r="FQX4702" s="2"/>
      <c r="FQY4702" s="2"/>
      <c r="FQZ4702" s="2"/>
      <c r="FRA4702" s="2"/>
      <c r="FRB4702" s="2"/>
      <c r="FRC4702" s="2"/>
      <c r="FRD4702" s="2"/>
      <c r="FRE4702" s="2"/>
      <c r="FRF4702" s="2"/>
      <c r="FRG4702" s="2"/>
      <c r="FRH4702" s="2"/>
      <c r="FRI4702" s="2"/>
      <c r="FRJ4702" s="2"/>
      <c r="FRK4702" s="2"/>
      <c r="FRL4702" s="2"/>
      <c r="FRM4702" s="2"/>
      <c r="FRN4702" s="2"/>
      <c r="FRO4702" s="2"/>
      <c r="FRP4702" s="2"/>
      <c r="FRQ4702" s="2"/>
      <c r="FRR4702" s="2"/>
      <c r="FRS4702" s="2"/>
      <c r="FRT4702" s="2"/>
      <c r="FRU4702" s="2"/>
      <c r="FRV4702" s="2"/>
      <c r="FRW4702" s="2"/>
      <c r="FRX4702" s="2"/>
      <c r="FRY4702" s="2"/>
      <c r="FRZ4702" s="2"/>
      <c r="FSA4702" s="2"/>
      <c r="FSB4702" s="2"/>
      <c r="FSC4702" s="2"/>
      <c r="FSD4702" s="2"/>
      <c r="FSE4702" s="2"/>
      <c r="FSF4702" s="2"/>
      <c r="FSG4702" s="2"/>
      <c r="FSH4702" s="2"/>
      <c r="FSI4702" s="2"/>
      <c r="FSJ4702" s="2"/>
      <c r="FSK4702" s="2"/>
      <c r="FSL4702" s="2"/>
      <c r="FSM4702" s="2"/>
      <c r="FSN4702" s="2"/>
      <c r="FSO4702" s="2"/>
      <c r="FSP4702" s="2"/>
      <c r="FSQ4702" s="2"/>
      <c r="FSR4702" s="2"/>
      <c r="FSS4702" s="2"/>
      <c r="FST4702" s="2"/>
      <c r="FSU4702" s="2"/>
      <c r="FSV4702" s="2"/>
      <c r="FSW4702" s="2"/>
      <c r="FSX4702" s="2"/>
      <c r="FSY4702" s="2"/>
      <c r="FSZ4702" s="2"/>
      <c r="FTA4702" s="2"/>
      <c r="FTB4702" s="2"/>
      <c r="FTC4702" s="2"/>
      <c r="FTD4702" s="2"/>
      <c r="FTE4702" s="2"/>
      <c r="FTF4702" s="2"/>
      <c r="FTG4702" s="2"/>
      <c r="FTH4702" s="2"/>
      <c r="FTI4702" s="2"/>
      <c r="FTJ4702" s="2"/>
      <c r="FTK4702" s="2"/>
      <c r="FTL4702" s="2"/>
      <c r="FTM4702" s="2"/>
      <c r="FTN4702" s="2"/>
      <c r="FTO4702" s="2"/>
      <c r="FTP4702" s="2"/>
      <c r="FTQ4702" s="2"/>
      <c r="FTR4702" s="2"/>
      <c r="FTS4702" s="2"/>
      <c r="FTT4702" s="2"/>
      <c r="FTU4702" s="2"/>
      <c r="FTV4702" s="2"/>
      <c r="FTW4702" s="2"/>
      <c r="FTX4702" s="2"/>
      <c r="FTY4702" s="2"/>
      <c r="FTZ4702" s="2"/>
      <c r="FUA4702" s="2"/>
      <c r="FUB4702" s="2"/>
      <c r="FUC4702" s="2"/>
      <c r="FUD4702" s="2"/>
      <c r="FUE4702" s="2"/>
      <c r="FUF4702" s="2"/>
      <c r="FUG4702" s="2"/>
      <c r="FUH4702" s="2"/>
      <c r="FUI4702" s="2"/>
      <c r="FUJ4702" s="2"/>
      <c r="FUK4702" s="2"/>
      <c r="FUL4702" s="2"/>
      <c r="FUM4702" s="2"/>
      <c r="FUN4702" s="2"/>
      <c r="FUO4702" s="2"/>
      <c r="FUP4702" s="2"/>
      <c r="FUQ4702" s="2"/>
      <c r="FUR4702" s="2"/>
      <c r="FUS4702" s="2"/>
      <c r="FUT4702" s="2"/>
      <c r="FUU4702" s="2"/>
      <c r="FUV4702" s="2"/>
      <c r="FUW4702" s="2"/>
      <c r="FUX4702" s="2"/>
      <c r="FUY4702" s="2"/>
      <c r="FUZ4702" s="2"/>
      <c r="FVA4702" s="2"/>
      <c r="FVB4702" s="2"/>
      <c r="FVC4702" s="2"/>
      <c r="FVD4702" s="2"/>
      <c r="FVE4702" s="2"/>
      <c r="FVF4702" s="2"/>
      <c r="FVG4702" s="2"/>
      <c r="FVH4702" s="2"/>
      <c r="FVI4702" s="2"/>
      <c r="FVJ4702" s="2"/>
      <c r="FVK4702" s="2"/>
      <c r="FVL4702" s="2"/>
      <c r="FVM4702" s="2"/>
      <c r="FVN4702" s="2"/>
      <c r="FVO4702" s="2"/>
      <c r="FVP4702" s="2"/>
      <c r="FVQ4702" s="2"/>
      <c r="FVR4702" s="2"/>
      <c r="FVS4702" s="2"/>
      <c r="FVT4702" s="2"/>
      <c r="FVU4702" s="2"/>
      <c r="FVV4702" s="2"/>
      <c r="FVW4702" s="2"/>
      <c r="FVX4702" s="2"/>
      <c r="FVY4702" s="2"/>
      <c r="FVZ4702" s="2"/>
      <c r="FWA4702" s="2"/>
      <c r="FWB4702" s="2"/>
      <c r="FWC4702" s="2"/>
      <c r="FWD4702" s="2"/>
      <c r="FWE4702" s="2"/>
      <c r="FWF4702" s="2"/>
      <c r="FWG4702" s="2"/>
      <c r="FWH4702" s="2"/>
      <c r="FWI4702" s="2"/>
      <c r="FWJ4702" s="2"/>
      <c r="FWK4702" s="2"/>
      <c r="FWL4702" s="2"/>
      <c r="FWM4702" s="2"/>
      <c r="FWN4702" s="2"/>
      <c r="FWO4702" s="2"/>
      <c r="FWP4702" s="2"/>
      <c r="FWQ4702" s="2"/>
      <c r="FWR4702" s="2"/>
      <c r="FWS4702" s="2"/>
      <c r="FWT4702" s="2"/>
      <c r="FWU4702" s="2"/>
      <c r="FWV4702" s="2"/>
      <c r="FWW4702" s="2"/>
      <c r="FWX4702" s="2"/>
      <c r="FWY4702" s="2"/>
      <c r="FWZ4702" s="2"/>
      <c r="FXA4702" s="2"/>
      <c r="FXB4702" s="2"/>
      <c r="FXC4702" s="2"/>
      <c r="FXD4702" s="2"/>
      <c r="FXE4702" s="2"/>
      <c r="FXF4702" s="2"/>
      <c r="FXG4702" s="2"/>
      <c r="FXH4702" s="2"/>
      <c r="FXI4702" s="2"/>
      <c r="FXJ4702" s="2"/>
      <c r="FXK4702" s="2"/>
      <c r="FXL4702" s="2"/>
      <c r="FXM4702" s="2"/>
      <c r="FXN4702" s="2"/>
      <c r="FXO4702" s="2"/>
      <c r="FXP4702" s="2"/>
      <c r="FXQ4702" s="2"/>
      <c r="FXR4702" s="2"/>
      <c r="FXS4702" s="2"/>
      <c r="FXT4702" s="2"/>
      <c r="FXU4702" s="2"/>
      <c r="FXV4702" s="2"/>
      <c r="FXW4702" s="2"/>
      <c r="FXX4702" s="2"/>
      <c r="FXY4702" s="2"/>
      <c r="FXZ4702" s="2"/>
      <c r="FYA4702" s="2"/>
      <c r="FYB4702" s="2"/>
      <c r="FYC4702" s="2"/>
      <c r="FYD4702" s="2"/>
      <c r="FYE4702" s="2"/>
      <c r="FYF4702" s="2"/>
      <c r="FYG4702" s="2"/>
      <c r="FYH4702" s="2"/>
      <c r="FYI4702" s="2"/>
      <c r="FYJ4702" s="2"/>
      <c r="FYK4702" s="2"/>
      <c r="FYL4702" s="2"/>
      <c r="FYM4702" s="2"/>
      <c r="FYN4702" s="2"/>
      <c r="FYO4702" s="2"/>
      <c r="FYP4702" s="2"/>
      <c r="FYQ4702" s="2"/>
      <c r="FYR4702" s="2"/>
      <c r="FYS4702" s="2"/>
      <c r="FYT4702" s="2"/>
      <c r="FYU4702" s="2"/>
      <c r="FYV4702" s="2"/>
      <c r="FYW4702" s="2"/>
      <c r="FYX4702" s="2"/>
      <c r="FYY4702" s="2"/>
      <c r="FYZ4702" s="2"/>
      <c r="FZA4702" s="2"/>
      <c r="FZB4702" s="2"/>
      <c r="FZC4702" s="2"/>
      <c r="FZD4702" s="2"/>
      <c r="FZE4702" s="2"/>
      <c r="FZF4702" s="2"/>
      <c r="FZG4702" s="2"/>
      <c r="FZH4702" s="2"/>
      <c r="FZI4702" s="2"/>
      <c r="FZJ4702" s="2"/>
      <c r="FZK4702" s="2"/>
      <c r="FZL4702" s="2"/>
      <c r="FZM4702" s="2"/>
      <c r="FZN4702" s="2"/>
      <c r="FZO4702" s="2"/>
      <c r="FZP4702" s="2"/>
      <c r="FZQ4702" s="2"/>
      <c r="FZR4702" s="2"/>
      <c r="FZS4702" s="2"/>
      <c r="FZT4702" s="2"/>
      <c r="FZU4702" s="2"/>
      <c r="FZV4702" s="2"/>
      <c r="FZW4702" s="2"/>
      <c r="FZX4702" s="2"/>
      <c r="FZY4702" s="2"/>
      <c r="FZZ4702" s="2"/>
      <c r="GAA4702" s="2"/>
      <c r="GAB4702" s="2"/>
      <c r="GAC4702" s="2"/>
      <c r="GAD4702" s="2"/>
      <c r="GAE4702" s="2"/>
      <c r="GAF4702" s="2"/>
      <c r="GAG4702" s="2"/>
      <c r="GAH4702" s="2"/>
      <c r="GAI4702" s="2"/>
      <c r="GAJ4702" s="2"/>
      <c r="GAK4702" s="2"/>
      <c r="GAL4702" s="2"/>
      <c r="GAM4702" s="2"/>
      <c r="GAN4702" s="2"/>
      <c r="GAO4702" s="2"/>
      <c r="GAP4702" s="2"/>
      <c r="GAQ4702" s="2"/>
      <c r="GAR4702" s="2"/>
      <c r="GAS4702" s="2"/>
      <c r="GAT4702" s="2"/>
      <c r="GAU4702" s="2"/>
      <c r="GAV4702" s="2"/>
      <c r="GAW4702" s="2"/>
      <c r="GAX4702" s="2"/>
      <c r="GAY4702" s="2"/>
      <c r="GAZ4702" s="2"/>
      <c r="GBA4702" s="2"/>
      <c r="GBB4702" s="2"/>
      <c r="GBC4702" s="2"/>
      <c r="GBD4702" s="2"/>
      <c r="GBE4702" s="2"/>
      <c r="GBF4702" s="2"/>
      <c r="GBG4702" s="2"/>
      <c r="GBH4702" s="2"/>
      <c r="GBI4702" s="2"/>
      <c r="GBJ4702" s="2"/>
      <c r="GBK4702" s="2"/>
      <c r="GBL4702" s="2"/>
      <c r="GBM4702" s="2"/>
      <c r="GBN4702" s="2"/>
      <c r="GBO4702" s="2"/>
      <c r="GBP4702" s="2"/>
      <c r="GBQ4702" s="2"/>
      <c r="GBR4702" s="2"/>
      <c r="GBS4702" s="2"/>
      <c r="GBT4702" s="2"/>
      <c r="GBU4702" s="2"/>
      <c r="GBV4702" s="2"/>
      <c r="GBW4702" s="2"/>
      <c r="GBX4702" s="2"/>
      <c r="GBY4702" s="2"/>
      <c r="GBZ4702" s="2"/>
      <c r="GCA4702" s="2"/>
      <c r="GCB4702" s="2"/>
      <c r="GCC4702" s="2"/>
      <c r="GCD4702" s="2"/>
      <c r="GCE4702" s="2"/>
      <c r="GCF4702" s="2"/>
      <c r="GCG4702" s="2"/>
      <c r="GCH4702" s="2"/>
      <c r="GCI4702" s="2"/>
      <c r="GCJ4702" s="2"/>
      <c r="GCK4702" s="2"/>
      <c r="GCL4702" s="2"/>
      <c r="GCM4702" s="2"/>
      <c r="GCN4702" s="2"/>
      <c r="GCO4702" s="2"/>
      <c r="GCP4702" s="2"/>
      <c r="GCQ4702" s="2"/>
      <c r="GCR4702" s="2"/>
      <c r="GCS4702" s="2"/>
      <c r="GCT4702" s="2"/>
      <c r="GCU4702" s="2"/>
      <c r="GCV4702" s="2"/>
      <c r="GCW4702" s="2"/>
      <c r="GCX4702" s="2"/>
      <c r="GCY4702" s="2"/>
      <c r="GCZ4702" s="2"/>
      <c r="GDA4702" s="2"/>
      <c r="GDB4702" s="2"/>
      <c r="GDC4702" s="2"/>
      <c r="GDD4702" s="2"/>
      <c r="GDE4702" s="2"/>
      <c r="GDF4702" s="2"/>
      <c r="GDG4702" s="2"/>
      <c r="GDH4702" s="2"/>
      <c r="GDI4702" s="2"/>
      <c r="GDJ4702" s="2"/>
      <c r="GDK4702" s="2"/>
      <c r="GDL4702" s="2"/>
      <c r="GDM4702" s="2"/>
      <c r="GDN4702" s="2"/>
      <c r="GDO4702" s="2"/>
      <c r="GDP4702" s="2"/>
      <c r="GDQ4702" s="2"/>
      <c r="GDR4702" s="2"/>
      <c r="GDS4702" s="2"/>
      <c r="GDT4702" s="2"/>
      <c r="GDU4702" s="2"/>
      <c r="GDV4702" s="2"/>
      <c r="GDW4702" s="2"/>
      <c r="GDX4702" s="2"/>
      <c r="GDY4702" s="2"/>
      <c r="GDZ4702" s="2"/>
      <c r="GEA4702" s="2"/>
      <c r="GEB4702" s="2"/>
      <c r="GEC4702" s="2"/>
      <c r="GED4702" s="2"/>
      <c r="GEE4702" s="2"/>
      <c r="GEF4702" s="2"/>
      <c r="GEG4702" s="2"/>
      <c r="GEH4702" s="2"/>
      <c r="GEI4702" s="2"/>
      <c r="GEJ4702" s="2"/>
      <c r="GEK4702" s="2"/>
      <c r="GEL4702" s="2"/>
      <c r="GEM4702" s="2"/>
      <c r="GEN4702" s="2"/>
      <c r="GEO4702" s="2"/>
      <c r="GEP4702" s="2"/>
      <c r="GEQ4702" s="2"/>
      <c r="GER4702" s="2"/>
      <c r="GES4702" s="2"/>
      <c r="GET4702" s="2"/>
      <c r="GEU4702" s="2"/>
      <c r="GEV4702" s="2"/>
      <c r="GEW4702" s="2"/>
      <c r="GEX4702" s="2"/>
      <c r="GEY4702" s="2"/>
      <c r="GEZ4702" s="2"/>
      <c r="GFA4702" s="2"/>
      <c r="GFB4702" s="2"/>
      <c r="GFC4702" s="2"/>
      <c r="GFD4702" s="2"/>
      <c r="GFE4702" s="2"/>
      <c r="GFF4702" s="2"/>
      <c r="GFG4702" s="2"/>
      <c r="GFH4702" s="2"/>
      <c r="GFI4702" s="2"/>
      <c r="GFJ4702" s="2"/>
      <c r="GFK4702" s="2"/>
      <c r="GFL4702" s="2"/>
      <c r="GFM4702" s="2"/>
      <c r="GFN4702" s="2"/>
      <c r="GFO4702" s="2"/>
      <c r="GFP4702" s="2"/>
      <c r="GFQ4702" s="2"/>
      <c r="GFR4702" s="2"/>
      <c r="GFS4702" s="2"/>
      <c r="GFT4702" s="2"/>
      <c r="GFU4702" s="2"/>
      <c r="GFV4702" s="2"/>
      <c r="GFW4702" s="2"/>
      <c r="GFX4702" s="2"/>
      <c r="GFY4702" s="2"/>
      <c r="GFZ4702" s="2"/>
      <c r="GGA4702" s="2"/>
      <c r="GGB4702" s="2"/>
      <c r="GGC4702" s="2"/>
      <c r="GGD4702" s="2"/>
      <c r="GGE4702" s="2"/>
      <c r="GGF4702" s="2"/>
      <c r="GGG4702" s="2"/>
      <c r="GGH4702" s="2"/>
      <c r="GGI4702" s="2"/>
      <c r="GGJ4702" s="2"/>
      <c r="GGK4702" s="2"/>
      <c r="GGL4702" s="2"/>
      <c r="GGM4702" s="2"/>
      <c r="GGN4702" s="2"/>
      <c r="GGO4702" s="2"/>
      <c r="GGP4702" s="2"/>
      <c r="GGQ4702" s="2"/>
      <c r="GGR4702" s="2"/>
      <c r="GGS4702" s="2"/>
      <c r="GGT4702" s="2"/>
      <c r="GGU4702" s="2"/>
      <c r="GGV4702" s="2"/>
      <c r="GGW4702" s="2"/>
      <c r="GGX4702" s="2"/>
      <c r="GGY4702" s="2"/>
      <c r="GGZ4702" s="2"/>
      <c r="GHA4702" s="2"/>
      <c r="GHB4702" s="2"/>
      <c r="GHC4702" s="2"/>
      <c r="GHD4702" s="2"/>
      <c r="GHE4702" s="2"/>
      <c r="GHF4702" s="2"/>
      <c r="GHG4702" s="2"/>
      <c r="GHH4702" s="2"/>
      <c r="GHI4702" s="2"/>
      <c r="GHJ4702" s="2"/>
      <c r="GHK4702" s="2"/>
      <c r="GHL4702" s="2"/>
      <c r="GHM4702" s="2"/>
      <c r="GHN4702" s="2"/>
      <c r="GHO4702" s="2"/>
      <c r="GHP4702" s="2"/>
      <c r="GHQ4702" s="2"/>
      <c r="GHR4702" s="2"/>
      <c r="GHS4702" s="2"/>
      <c r="GHT4702" s="2"/>
      <c r="GHU4702" s="2"/>
      <c r="GHV4702" s="2"/>
      <c r="GHW4702" s="2"/>
      <c r="GHX4702" s="2"/>
      <c r="GHY4702" s="2"/>
      <c r="GHZ4702" s="2"/>
      <c r="GIA4702" s="2"/>
      <c r="GIB4702" s="2"/>
      <c r="GIC4702" s="2"/>
      <c r="GID4702" s="2"/>
      <c r="GIE4702" s="2"/>
      <c r="GIF4702" s="2"/>
      <c r="GIG4702" s="2"/>
      <c r="GIH4702" s="2"/>
      <c r="GII4702" s="2"/>
      <c r="GIJ4702" s="2"/>
      <c r="GIK4702" s="2"/>
      <c r="GIL4702" s="2"/>
      <c r="GIM4702" s="2"/>
      <c r="GIN4702" s="2"/>
      <c r="GIO4702" s="2"/>
      <c r="GIP4702" s="2"/>
      <c r="GIQ4702" s="2"/>
      <c r="GIR4702" s="2"/>
      <c r="GIS4702" s="2"/>
      <c r="GIT4702" s="2"/>
      <c r="GIU4702" s="2"/>
      <c r="GIV4702" s="2"/>
      <c r="GIW4702" s="2"/>
      <c r="GIX4702" s="2"/>
      <c r="GIY4702" s="2"/>
      <c r="GIZ4702" s="2"/>
      <c r="GJA4702" s="2"/>
      <c r="GJB4702" s="2"/>
      <c r="GJC4702" s="2"/>
      <c r="GJD4702" s="2"/>
      <c r="GJE4702" s="2"/>
      <c r="GJF4702" s="2"/>
      <c r="GJG4702" s="2"/>
      <c r="GJH4702" s="2"/>
      <c r="GJI4702" s="2"/>
      <c r="GJJ4702" s="2"/>
      <c r="GJK4702" s="2"/>
      <c r="GJL4702" s="2"/>
      <c r="GJM4702" s="2"/>
      <c r="GJN4702" s="2"/>
      <c r="GJO4702" s="2"/>
      <c r="GJP4702" s="2"/>
      <c r="GJQ4702" s="2"/>
      <c r="GJR4702" s="2"/>
      <c r="GJS4702" s="2"/>
      <c r="GJT4702" s="2"/>
      <c r="GJU4702" s="2"/>
      <c r="GJV4702" s="2"/>
      <c r="GJW4702" s="2"/>
      <c r="GJX4702" s="2"/>
      <c r="GJY4702" s="2"/>
      <c r="GJZ4702" s="2"/>
      <c r="GKA4702" s="2"/>
      <c r="GKB4702" s="2"/>
      <c r="GKC4702" s="2"/>
      <c r="GKD4702" s="2"/>
      <c r="GKE4702" s="2"/>
      <c r="GKF4702" s="2"/>
      <c r="GKG4702" s="2"/>
      <c r="GKH4702" s="2"/>
      <c r="GKI4702" s="2"/>
      <c r="GKJ4702" s="2"/>
      <c r="GKK4702" s="2"/>
      <c r="GKL4702" s="2"/>
      <c r="GKM4702" s="2"/>
      <c r="GKN4702" s="2"/>
      <c r="GKO4702" s="2"/>
      <c r="GKP4702" s="2"/>
      <c r="GKQ4702" s="2"/>
      <c r="GKR4702" s="2"/>
      <c r="GKS4702" s="2"/>
      <c r="GKT4702" s="2"/>
      <c r="GKU4702" s="2"/>
      <c r="GKV4702" s="2"/>
      <c r="GKW4702" s="2"/>
      <c r="GKX4702" s="2"/>
      <c r="GKY4702" s="2"/>
      <c r="GKZ4702" s="2"/>
      <c r="GLA4702" s="2"/>
      <c r="GLB4702" s="2"/>
      <c r="GLC4702" s="2"/>
      <c r="GLD4702" s="2"/>
      <c r="GLE4702" s="2"/>
      <c r="GLF4702" s="2"/>
      <c r="GLG4702" s="2"/>
      <c r="GLH4702" s="2"/>
      <c r="GLI4702" s="2"/>
      <c r="GLJ4702" s="2"/>
      <c r="GLK4702" s="2"/>
      <c r="GLL4702" s="2"/>
      <c r="GLM4702" s="2"/>
      <c r="GLN4702" s="2"/>
      <c r="GLO4702" s="2"/>
      <c r="GLP4702" s="2"/>
      <c r="GLQ4702" s="2"/>
      <c r="GLR4702" s="2"/>
      <c r="GLS4702" s="2"/>
      <c r="GLT4702" s="2"/>
      <c r="GLU4702" s="2"/>
      <c r="GLV4702" s="2"/>
      <c r="GLW4702" s="2"/>
      <c r="GLX4702" s="2"/>
      <c r="GLY4702" s="2"/>
      <c r="GLZ4702" s="2"/>
      <c r="GMA4702" s="2"/>
      <c r="GMB4702" s="2"/>
      <c r="GMC4702" s="2"/>
      <c r="GMD4702" s="2"/>
      <c r="GME4702" s="2"/>
      <c r="GMF4702" s="2"/>
      <c r="GMG4702" s="2"/>
      <c r="GMH4702" s="2"/>
      <c r="GMI4702" s="2"/>
      <c r="GMJ4702" s="2"/>
      <c r="GMK4702" s="2"/>
      <c r="GML4702" s="2"/>
      <c r="GMM4702" s="2"/>
      <c r="GMN4702" s="2"/>
      <c r="GMO4702" s="2"/>
      <c r="GMP4702" s="2"/>
      <c r="GMQ4702" s="2"/>
      <c r="GMR4702" s="2"/>
      <c r="GMS4702" s="2"/>
      <c r="GMT4702" s="2"/>
      <c r="GMU4702" s="2"/>
      <c r="GMV4702" s="2"/>
      <c r="GMW4702" s="2"/>
      <c r="GMX4702" s="2"/>
      <c r="GMY4702" s="2"/>
      <c r="GMZ4702" s="2"/>
      <c r="GNA4702" s="2"/>
      <c r="GNB4702" s="2"/>
      <c r="GNC4702" s="2"/>
      <c r="GND4702" s="2"/>
      <c r="GNE4702" s="2"/>
      <c r="GNF4702" s="2"/>
      <c r="GNG4702" s="2"/>
      <c r="GNH4702" s="2"/>
      <c r="GNI4702" s="2"/>
      <c r="GNJ4702" s="2"/>
      <c r="GNK4702" s="2"/>
      <c r="GNL4702" s="2"/>
      <c r="GNM4702" s="2"/>
      <c r="GNN4702" s="2"/>
      <c r="GNO4702" s="2"/>
      <c r="GNP4702" s="2"/>
      <c r="GNQ4702" s="2"/>
      <c r="GNR4702" s="2"/>
      <c r="GNS4702" s="2"/>
      <c r="GNT4702" s="2"/>
      <c r="GNU4702" s="2"/>
      <c r="GNV4702" s="2"/>
      <c r="GNW4702" s="2"/>
      <c r="GNX4702" s="2"/>
      <c r="GNY4702" s="2"/>
      <c r="GNZ4702" s="2"/>
      <c r="GOA4702" s="2"/>
      <c r="GOB4702" s="2"/>
      <c r="GOC4702" s="2"/>
      <c r="GOD4702" s="2"/>
      <c r="GOE4702" s="2"/>
      <c r="GOF4702" s="2"/>
      <c r="GOG4702" s="2"/>
      <c r="GOH4702" s="2"/>
      <c r="GOI4702" s="2"/>
      <c r="GOJ4702" s="2"/>
      <c r="GOK4702" s="2"/>
      <c r="GOL4702" s="2"/>
      <c r="GOM4702" s="2"/>
      <c r="GON4702" s="2"/>
      <c r="GOO4702" s="2"/>
      <c r="GOP4702" s="2"/>
      <c r="GOQ4702" s="2"/>
      <c r="GOR4702" s="2"/>
      <c r="GOS4702" s="2"/>
      <c r="GOT4702" s="2"/>
      <c r="GOU4702" s="2"/>
      <c r="GOV4702" s="2"/>
      <c r="GOW4702" s="2"/>
      <c r="GOX4702" s="2"/>
      <c r="GOY4702" s="2"/>
      <c r="GOZ4702" s="2"/>
      <c r="GPA4702" s="2"/>
      <c r="GPB4702" s="2"/>
      <c r="GPC4702" s="2"/>
      <c r="GPD4702" s="2"/>
      <c r="GPE4702" s="2"/>
      <c r="GPF4702" s="2"/>
      <c r="GPG4702" s="2"/>
      <c r="GPH4702" s="2"/>
      <c r="GPI4702" s="2"/>
      <c r="GPJ4702" s="2"/>
      <c r="GPK4702" s="2"/>
      <c r="GPL4702" s="2"/>
      <c r="GPM4702" s="2"/>
      <c r="GPN4702" s="2"/>
      <c r="GPO4702" s="2"/>
      <c r="GPP4702" s="2"/>
      <c r="GPQ4702" s="2"/>
      <c r="GPR4702" s="2"/>
      <c r="GPS4702" s="2"/>
      <c r="GPT4702" s="2"/>
      <c r="GPU4702" s="2"/>
      <c r="GPV4702" s="2"/>
      <c r="GPW4702" s="2"/>
      <c r="GPX4702" s="2"/>
      <c r="GPY4702" s="2"/>
      <c r="GPZ4702" s="2"/>
      <c r="GQA4702" s="2"/>
      <c r="GQB4702" s="2"/>
      <c r="GQC4702" s="2"/>
      <c r="GQD4702" s="2"/>
      <c r="GQE4702" s="2"/>
      <c r="GQF4702" s="2"/>
      <c r="GQG4702" s="2"/>
      <c r="GQH4702" s="2"/>
      <c r="GQI4702" s="2"/>
      <c r="GQJ4702" s="2"/>
      <c r="GQK4702" s="2"/>
      <c r="GQL4702" s="2"/>
      <c r="GQM4702" s="2"/>
      <c r="GQN4702" s="2"/>
      <c r="GQO4702" s="2"/>
      <c r="GQP4702" s="2"/>
      <c r="GQQ4702" s="2"/>
      <c r="GQR4702" s="2"/>
      <c r="GQS4702" s="2"/>
      <c r="GQT4702" s="2"/>
      <c r="GQU4702" s="2"/>
      <c r="GQV4702" s="2"/>
      <c r="GQW4702" s="2"/>
      <c r="GQX4702" s="2"/>
      <c r="GQY4702" s="2"/>
      <c r="GQZ4702" s="2"/>
      <c r="GRA4702" s="2"/>
      <c r="GRB4702" s="2"/>
      <c r="GRC4702" s="2"/>
      <c r="GRD4702" s="2"/>
      <c r="GRE4702" s="2"/>
      <c r="GRF4702" s="2"/>
      <c r="GRG4702" s="2"/>
      <c r="GRH4702" s="2"/>
      <c r="GRI4702" s="2"/>
      <c r="GRJ4702" s="2"/>
      <c r="GRK4702" s="2"/>
      <c r="GRL4702" s="2"/>
      <c r="GRM4702" s="2"/>
      <c r="GRN4702" s="2"/>
      <c r="GRO4702" s="2"/>
      <c r="GRP4702" s="2"/>
      <c r="GRQ4702" s="2"/>
      <c r="GRR4702" s="2"/>
      <c r="GRS4702" s="2"/>
      <c r="GRT4702" s="2"/>
      <c r="GRU4702" s="2"/>
      <c r="GRV4702" s="2"/>
      <c r="GRW4702" s="2"/>
      <c r="GRX4702" s="2"/>
      <c r="GRY4702" s="2"/>
      <c r="GRZ4702" s="2"/>
      <c r="GSA4702" s="2"/>
      <c r="GSB4702" s="2"/>
      <c r="GSC4702" s="2"/>
      <c r="GSD4702" s="2"/>
      <c r="GSE4702" s="2"/>
      <c r="GSF4702" s="2"/>
      <c r="GSG4702" s="2"/>
      <c r="GSH4702" s="2"/>
      <c r="GSI4702" s="2"/>
      <c r="GSJ4702" s="2"/>
      <c r="GSK4702" s="2"/>
      <c r="GSL4702" s="2"/>
      <c r="GSM4702" s="2"/>
      <c r="GSN4702" s="2"/>
      <c r="GSO4702" s="2"/>
      <c r="GSP4702" s="2"/>
      <c r="GSQ4702" s="2"/>
      <c r="GSR4702" s="2"/>
      <c r="GSS4702" s="2"/>
      <c r="GST4702" s="2"/>
      <c r="GSU4702" s="2"/>
      <c r="GSV4702" s="2"/>
      <c r="GSW4702" s="2"/>
      <c r="GSX4702" s="2"/>
      <c r="GSY4702" s="2"/>
      <c r="GSZ4702" s="2"/>
      <c r="GTA4702" s="2"/>
      <c r="GTB4702" s="2"/>
      <c r="GTC4702" s="2"/>
      <c r="GTD4702" s="2"/>
      <c r="GTE4702" s="2"/>
      <c r="GTF4702" s="2"/>
      <c r="GTG4702" s="2"/>
      <c r="GTH4702" s="2"/>
      <c r="GTI4702" s="2"/>
      <c r="GTJ4702" s="2"/>
      <c r="GTK4702" s="2"/>
      <c r="GTL4702" s="2"/>
      <c r="GTM4702" s="2"/>
      <c r="GTN4702" s="2"/>
      <c r="GTO4702" s="2"/>
      <c r="GTP4702" s="2"/>
      <c r="GTQ4702" s="2"/>
      <c r="GTR4702" s="2"/>
      <c r="GTS4702" s="2"/>
      <c r="GTT4702" s="2"/>
      <c r="GTU4702" s="2"/>
      <c r="GTV4702" s="2"/>
      <c r="GTW4702" s="2"/>
      <c r="GTX4702" s="2"/>
      <c r="GTY4702" s="2"/>
      <c r="GTZ4702" s="2"/>
      <c r="GUA4702" s="2"/>
      <c r="GUB4702" s="2"/>
      <c r="GUC4702" s="2"/>
      <c r="GUD4702" s="2"/>
      <c r="GUE4702" s="2"/>
      <c r="GUF4702" s="2"/>
      <c r="GUG4702" s="2"/>
      <c r="GUH4702" s="2"/>
      <c r="GUI4702" s="2"/>
      <c r="GUJ4702" s="2"/>
      <c r="GUK4702" s="2"/>
      <c r="GUL4702" s="2"/>
      <c r="GUM4702" s="2"/>
      <c r="GUN4702" s="2"/>
      <c r="GUO4702" s="2"/>
      <c r="GUP4702" s="2"/>
      <c r="GUQ4702" s="2"/>
      <c r="GUR4702" s="2"/>
      <c r="GUS4702" s="2"/>
      <c r="GUT4702" s="2"/>
      <c r="GUU4702" s="2"/>
      <c r="GUV4702" s="2"/>
      <c r="GUW4702" s="2"/>
      <c r="GUX4702" s="2"/>
      <c r="GUY4702" s="2"/>
      <c r="GUZ4702" s="2"/>
      <c r="GVA4702" s="2"/>
      <c r="GVB4702" s="2"/>
      <c r="GVC4702" s="2"/>
      <c r="GVD4702" s="2"/>
      <c r="GVE4702" s="2"/>
      <c r="GVF4702" s="2"/>
      <c r="GVG4702" s="2"/>
      <c r="GVH4702" s="2"/>
      <c r="GVI4702" s="2"/>
      <c r="GVJ4702" s="2"/>
      <c r="GVK4702" s="2"/>
      <c r="GVL4702" s="2"/>
      <c r="GVM4702" s="2"/>
      <c r="GVN4702" s="2"/>
      <c r="GVO4702" s="2"/>
      <c r="GVP4702" s="2"/>
      <c r="GVQ4702" s="2"/>
      <c r="GVR4702" s="2"/>
      <c r="GVS4702" s="2"/>
      <c r="GVT4702" s="2"/>
      <c r="GVU4702" s="2"/>
      <c r="GVV4702" s="2"/>
      <c r="GVW4702" s="2"/>
      <c r="GVX4702" s="2"/>
      <c r="GVY4702" s="2"/>
      <c r="GVZ4702" s="2"/>
      <c r="GWA4702" s="2"/>
      <c r="GWB4702" s="2"/>
      <c r="GWC4702" s="2"/>
      <c r="GWD4702" s="2"/>
      <c r="GWE4702" s="2"/>
      <c r="GWF4702" s="2"/>
      <c r="GWG4702" s="2"/>
      <c r="GWH4702" s="2"/>
      <c r="GWI4702" s="2"/>
      <c r="GWJ4702" s="2"/>
      <c r="GWK4702" s="2"/>
      <c r="GWL4702" s="2"/>
      <c r="GWM4702" s="2"/>
      <c r="GWN4702" s="2"/>
      <c r="GWO4702" s="2"/>
      <c r="GWP4702" s="2"/>
      <c r="GWQ4702" s="2"/>
      <c r="GWR4702" s="2"/>
      <c r="GWS4702" s="2"/>
      <c r="GWT4702" s="2"/>
      <c r="GWU4702" s="2"/>
      <c r="GWV4702" s="2"/>
      <c r="GWW4702" s="2"/>
      <c r="GWX4702" s="2"/>
      <c r="GWY4702" s="2"/>
      <c r="GWZ4702" s="2"/>
      <c r="GXA4702" s="2"/>
      <c r="GXB4702" s="2"/>
      <c r="GXC4702" s="2"/>
      <c r="GXD4702" s="2"/>
      <c r="GXE4702" s="2"/>
      <c r="GXF4702" s="2"/>
      <c r="GXG4702" s="2"/>
      <c r="GXH4702" s="2"/>
      <c r="GXI4702" s="2"/>
      <c r="GXJ4702" s="2"/>
      <c r="GXK4702" s="2"/>
      <c r="GXL4702" s="2"/>
      <c r="GXM4702" s="2"/>
      <c r="GXN4702" s="2"/>
      <c r="GXO4702" s="2"/>
      <c r="GXP4702" s="2"/>
      <c r="GXQ4702" s="2"/>
      <c r="GXR4702" s="2"/>
      <c r="GXS4702" s="2"/>
      <c r="GXT4702" s="2"/>
      <c r="GXU4702" s="2"/>
      <c r="GXV4702" s="2"/>
      <c r="GXW4702" s="2"/>
      <c r="GXX4702" s="2"/>
      <c r="GXY4702" s="2"/>
      <c r="GXZ4702" s="2"/>
      <c r="GYA4702" s="2"/>
      <c r="GYB4702" s="2"/>
      <c r="GYC4702" s="2"/>
      <c r="GYD4702" s="2"/>
      <c r="GYE4702" s="2"/>
      <c r="GYF4702" s="2"/>
      <c r="GYG4702" s="2"/>
      <c r="GYH4702" s="2"/>
      <c r="GYI4702" s="2"/>
      <c r="GYJ4702" s="2"/>
      <c r="GYK4702" s="2"/>
      <c r="GYL4702" s="2"/>
      <c r="GYM4702" s="2"/>
      <c r="GYN4702" s="2"/>
      <c r="GYO4702" s="2"/>
      <c r="GYP4702" s="2"/>
      <c r="GYQ4702" s="2"/>
      <c r="GYR4702" s="2"/>
      <c r="GYS4702" s="2"/>
      <c r="GYT4702" s="2"/>
      <c r="GYU4702" s="2"/>
      <c r="GYV4702" s="2"/>
      <c r="GYW4702" s="2"/>
      <c r="GYX4702" s="2"/>
      <c r="GYY4702" s="2"/>
      <c r="GYZ4702" s="2"/>
      <c r="GZA4702" s="2"/>
      <c r="GZB4702" s="2"/>
      <c r="GZC4702" s="2"/>
      <c r="GZD4702" s="2"/>
      <c r="GZE4702" s="2"/>
      <c r="GZF4702" s="2"/>
      <c r="GZG4702" s="2"/>
      <c r="GZH4702" s="2"/>
      <c r="GZI4702" s="2"/>
      <c r="GZJ4702" s="2"/>
      <c r="GZK4702" s="2"/>
      <c r="GZL4702" s="2"/>
      <c r="GZM4702" s="2"/>
      <c r="GZN4702" s="2"/>
      <c r="GZO4702" s="2"/>
      <c r="GZP4702" s="2"/>
      <c r="GZQ4702" s="2"/>
      <c r="GZR4702" s="2"/>
      <c r="GZS4702" s="2"/>
      <c r="GZT4702" s="2"/>
      <c r="GZU4702" s="2"/>
      <c r="GZV4702" s="2"/>
      <c r="GZW4702" s="2"/>
      <c r="GZX4702" s="2"/>
      <c r="GZY4702" s="2"/>
      <c r="GZZ4702" s="2"/>
      <c r="HAA4702" s="2"/>
      <c r="HAB4702" s="2"/>
      <c r="HAC4702" s="2"/>
      <c r="HAD4702" s="2"/>
      <c r="HAE4702" s="2"/>
      <c r="HAF4702" s="2"/>
      <c r="HAG4702" s="2"/>
      <c r="HAH4702" s="2"/>
      <c r="HAI4702" s="2"/>
      <c r="HAJ4702" s="2"/>
      <c r="HAK4702" s="2"/>
      <c r="HAL4702" s="2"/>
      <c r="HAM4702" s="2"/>
      <c r="HAN4702" s="2"/>
      <c r="HAO4702" s="2"/>
      <c r="HAP4702" s="2"/>
      <c r="HAQ4702" s="2"/>
      <c r="HAR4702" s="2"/>
      <c r="HAS4702" s="2"/>
      <c r="HAT4702" s="2"/>
      <c r="HAU4702" s="2"/>
      <c r="HAV4702" s="2"/>
      <c r="HAW4702" s="2"/>
      <c r="HAX4702" s="2"/>
      <c r="HAY4702" s="2"/>
      <c r="HAZ4702" s="2"/>
      <c r="HBA4702" s="2"/>
      <c r="HBB4702" s="2"/>
      <c r="HBC4702" s="2"/>
      <c r="HBD4702" s="2"/>
      <c r="HBE4702" s="2"/>
      <c r="HBF4702" s="2"/>
      <c r="HBG4702" s="2"/>
      <c r="HBH4702" s="2"/>
      <c r="HBI4702" s="2"/>
      <c r="HBJ4702" s="2"/>
      <c r="HBK4702" s="2"/>
      <c r="HBL4702" s="2"/>
      <c r="HBM4702" s="2"/>
      <c r="HBN4702" s="2"/>
      <c r="HBO4702" s="2"/>
      <c r="HBP4702" s="2"/>
      <c r="HBQ4702" s="2"/>
      <c r="HBR4702" s="2"/>
      <c r="HBS4702" s="2"/>
      <c r="HBT4702" s="2"/>
      <c r="HBU4702" s="2"/>
      <c r="HBV4702" s="2"/>
      <c r="HBW4702" s="2"/>
      <c r="HBX4702" s="2"/>
      <c r="HBY4702" s="2"/>
      <c r="HBZ4702" s="2"/>
      <c r="HCA4702" s="2"/>
      <c r="HCB4702" s="2"/>
      <c r="HCC4702" s="2"/>
      <c r="HCD4702" s="2"/>
      <c r="HCE4702" s="2"/>
      <c r="HCF4702" s="2"/>
      <c r="HCG4702" s="2"/>
      <c r="HCH4702" s="2"/>
      <c r="HCI4702" s="2"/>
      <c r="HCJ4702" s="2"/>
      <c r="HCK4702" s="2"/>
      <c r="HCL4702" s="2"/>
      <c r="HCM4702" s="2"/>
      <c r="HCN4702" s="2"/>
      <c r="HCO4702" s="2"/>
      <c r="HCP4702" s="2"/>
      <c r="HCQ4702" s="2"/>
      <c r="HCR4702" s="2"/>
      <c r="HCS4702" s="2"/>
      <c r="HCT4702" s="2"/>
      <c r="HCU4702" s="2"/>
      <c r="HCV4702" s="2"/>
      <c r="HCW4702" s="2"/>
      <c r="HCX4702" s="2"/>
      <c r="HCY4702" s="2"/>
      <c r="HCZ4702" s="2"/>
      <c r="HDA4702" s="2"/>
      <c r="HDB4702" s="2"/>
      <c r="HDC4702" s="2"/>
      <c r="HDD4702" s="2"/>
      <c r="HDE4702" s="2"/>
      <c r="HDF4702" s="2"/>
      <c r="HDG4702" s="2"/>
      <c r="HDH4702" s="2"/>
      <c r="HDI4702" s="2"/>
      <c r="HDJ4702" s="2"/>
      <c r="HDK4702" s="2"/>
      <c r="HDL4702" s="2"/>
      <c r="HDM4702" s="2"/>
      <c r="HDN4702" s="2"/>
      <c r="HDO4702" s="2"/>
      <c r="HDP4702" s="2"/>
      <c r="HDQ4702" s="2"/>
      <c r="HDR4702" s="2"/>
      <c r="HDS4702" s="2"/>
      <c r="HDT4702" s="2"/>
      <c r="HDU4702" s="2"/>
      <c r="HDV4702" s="2"/>
      <c r="HDW4702" s="2"/>
      <c r="HDX4702" s="2"/>
      <c r="HDY4702" s="2"/>
      <c r="HDZ4702" s="2"/>
      <c r="HEA4702" s="2"/>
      <c r="HEB4702" s="2"/>
      <c r="HEC4702" s="2"/>
      <c r="HED4702" s="2"/>
      <c r="HEE4702" s="2"/>
      <c r="HEF4702" s="2"/>
      <c r="HEG4702" s="2"/>
      <c r="HEH4702" s="2"/>
      <c r="HEI4702" s="2"/>
      <c r="HEJ4702" s="2"/>
      <c r="HEK4702" s="2"/>
      <c r="HEL4702" s="2"/>
      <c r="HEM4702" s="2"/>
      <c r="HEN4702" s="2"/>
      <c r="HEO4702" s="2"/>
      <c r="HEP4702" s="2"/>
      <c r="HEQ4702" s="2"/>
      <c r="HER4702" s="2"/>
      <c r="HES4702" s="2"/>
      <c r="HET4702" s="2"/>
      <c r="HEU4702" s="2"/>
      <c r="HEV4702" s="2"/>
      <c r="HEW4702" s="2"/>
      <c r="HEX4702" s="2"/>
      <c r="HEY4702" s="2"/>
      <c r="HEZ4702" s="2"/>
      <c r="HFA4702" s="2"/>
      <c r="HFB4702" s="2"/>
      <c r="HFC4702" s="2"/>
      <c r="HFD4702" s="2"/>
      <c r="HFE4702" s="2"/>
      <c r="HFF4702" s="2"/>
      <c r="HFG4702" s="2"/>
      <c r="HFH4702" s="2"/>
      <c r="HFI4702" s="2"/>
      <c r="HFJ4702" s="2"/>
      <c r="HFK4702" s="2"/>
      <c r="HFL4702" s="2"/>
      <c r="HFM4702" s="2"/>
      <c r="HFN4702" s="2"/>
      <c r="HFO4702" s="2"/>
      <c r="HFP4702" s="2"/>
      <c r="HFQ4702" s="2"/>
      <c r="HFR4702" s="2"/>
      <c r="HFS4702" s="2"/>
      <c r="HFT4702" s="2"/>
      <c r="HFU4702" s="2"/>
      <c r="HFV4702" s="2"/>
      <c r="HFW4702" s="2"/>
      <c r="HFX4702" s="2"/>
      <c r="HFY4702" s="2"/>
      <c r="HFZ4702" s="2"/>
      <c r="HGA4702" s="2"/>
      <c r="HGB4702" s="2"/>
      <c r="HGC4702" s="2"/>
      <c r="HGD4702" s="2"/>
      <c r="HGE4702" s="2"/>
      <c r="HGF4702" s="2"/>
      <c r="HGG4702" s="2"/>
      <c r="HGH4702" s="2"/>
      <c r="HGI4702" s="2"/>
      <c r="HGJ4702" s="2"/>
      <c r="HGK4702" s="2"/>
      <c r="HGL4702" s="2"/>
      <c r="HGM4702" s="2"/>
      <c r="HGN4702" s="2"/>
      <c r="HGO4702" s="2"/>
      <c r="HGP4702" s="2"/>
      <c r="HGQ4702" s="2"/>
      <c r="HGR4702" s="2"/>
      <c r="HGS4702" s="2"/>
      <c r="HGT4702" s="2"/>
      <c r="HGU4702" s="2"/>
      <c r="HGV4702" s="2"/>
      <c r="HGW4702" s="2"/>
      <c r="HGX4702" s="2"/>
      <c r="HGY4702" s="2"/>
      <c r="HGZ4702" s="2"/>
      <c r="HHA4702" s="2"/>
      <c r="HHB4702" s="2"/>
      <c r="HHC4702" s="2"/>
      <c r="HHD4702" s="2"/>
      <c r="HHE4702" s="2"/>
      <c r="HHF4702" s="2"/>
      <c r="HHG4702" s="2"/>
      <c r="HHH4702" s="2"/>
      <c r="HHI4702" s="2"/>
      <c r="HHJ4702" s="2"/>
      <c r="HHK4702" s="2"/>
      <c r="HHL4702" s="2"/>
      <c r="HHM4702" s="2"/>
      <c r="HHN4702" s="2"/>
      <c r="HHO4702" s="2"/>
      <c r="HHP4702" s="2"/>
      <c r="HHQ4702" s="2"/>
      <c r="HHR4702" s="2"/>
      <c r="HHS4702" s="2"/>
      <c r="HHT4702" s="2"/>
      <c r="HHU4702" s="2"/>
      <c r="HHV4702" s="2"/>
      <c r="HHW4702" s="2"/>
      <c r="HHX4702" s="2"/>
      <c r="HHY4702" s="2"/>
      <c r="HHZ4702" s="2"/>
      <c r="HIA4702" s="2"/>
      <c r="HIB4702" s="2"/>
      <c r="HIC4702" s="2"/>
      <c r="HID4702" s="2"/>
      <c r="HIE4702" s="2"/>
      <c r="HIF4702" s="2"/>
      <c r="HIG4702" s="2"/>
      <c r="HIH4702" s="2"/>
      <c r="HII4702" s="2"/>
      <c r="HIJ4702" s="2"/>
      <c r="HIK4702" s="2"/>
      <c r="HIL4702" s="2"/>
      <c r="HIM4702" s="2"/>
      <c r="HIN4702" s="2"/>
      <c r="HIO4702" s="2"/>
      <c r="HIP4702" s="2"/>
      <c r="HIQ4702" s="2"/>
      <c r="HIR4702" s="2"/>
      <c r="HIS4702" s="2"/>
      <c r="HIT4702" s="2"/>
      <c r="HIU4702" s="2"/>
      <c r="HIV4702" s="2"/>
      <c r="HIW4702" s="2"/>
      <c r="HIX4702" s="2"/>
      <c r="HIY4702" s="2"/>
      <c r="HIZ4702" s="2"/>
      <c r="HJA4702" s="2"/>
      <c r="HJB4702" s="2"/>
      <c r="HJC4702" s="2"/>
      <c r="HJD4702" s="2"/>
      <c r="HJE4702" s="2"/>
      <c r="HJF4702" s="2"/>
      <c r="HJG4702" s="2"/>
      <c r="HJH4702" s="2"/>
      <c r="HJI4702" s="2"/>
      <c r="HJJ4702" s="2"/>
      <c r="HJK4702" s="2"/>
      <c r="HJL4702" s="2"/>
      <c r="HJM4702" s="2"/>
      <c r="HJN4702" s="2"/>
      <c r="HJO4702" s="2"/>
      <c r="HJP4702" s="2"/>
      <c r="HJQ4702" s="2"/>
      <c r="HJR4702" s="2"/>
      <c r="HJS4702" s="2"/>
      <c r="HJT4702" s="2"/>
      <c r="HJU4702" s="2"/>
      <c r="HJV4702" s="2"/>
      <c r="HJW4702" s="2"/>
      <c r="HJX4702" s="2"/>
      <c r="HJY4702" s="2"/>
      <c r="HJZ4702" s="2"/>
      <c r="HKA4702" s="2"/>
      <c r="HKB4702" s="2"/>
      <c r="HKC4702" s="2"/>
      <c r="HKD4702" s="2"/>
      <c r="HKE4702" s="2"/>
      <c r="HKF4702" s="2"/>
      <c r="HKG4702" s="2"/>
      <c r="HKH4702" s="2"/>
      <c r="HKI4702" s="2"/>
      <c r="HKJ4702" s="2"/>
      <c r="HKK4702" s="2"/>
      <c r="HKL4702" s="2"/>
      <c r="HKM4702" s="2"/>
      <c r="HKN4702" s="2"/>
      <c r="HKO4702" s="2"/>
      <c r="HKP4702" s="2"/>
      <c r="HKQ4702" s="2"/>
      <c r="HKR4702" s="2"/>
      <c r="HKS4702" s="2"/>
      <c r="HKT4702" s="2"/>
      <c r="HKU4702" s="2"/>
      <c r="HKV4702" s="2"/>
      <c r="HKW4702" s="2"/>
      <c r="HKX4702" s="2"/>
      <c r="HKY4702" s="2"/>
      <c r="HKZ4702" s="2"/>
      <c r="HLA4702" s="2"/>
      <c r="HLB4702" s="2"/>
      <c r="HLC4702" s="2"/>
      <c r="HLD4702" s="2"/>
      <c r="HLE4702" s="2"/>
      <c r="HLF4702" s="2"/>
      <c r="HLG4702" s="2"/>
      <c r="HLH4702" s="2"/>
      <c r="HLI4702" s="2"/>
      <c r="HLJ4702" s="2"/>
      <c r="HLK4702" s="2"/>
      <c r="HLL4702" s="2"/>
      <c r="HLM4702" s="2"/>
      <c r="HLN4702" s="2"/>
      <c r="HLO4702" s="2"/>
      <c r="HLP4702" s="2"/>
      <c r="HLQ4702" s="2"/>
      <c r="HLR4702" s="2"/>
      <c r="HLS4702" s="2"/>
      <c r="HLT4702" s="2"/>
      <c r="HLU4702" s="2"/>
      <c r="HLV4702" s="2"/>
      <c r="HLW4702" s="2"/>
      <c r="HLX4702" s="2"/>
      <c r="HLY4702" s="2"/>
      <c r="HLZ4702" s="2"/>
      <c r="HMA4702" s="2"/>
      <c r="HMB4702" s="2"/>
      <c r="HMC4702" s="2"/>
      <c r="HMD4702" s="2"/>
      <c r="HME4702" s="2"/>
      <c r="HMF4702" s="2"/>
      <c r="HMG4702" s="2"/>
      <c r="HMH4702" s="2"/>
      <c r="HMI4702" s="2"/>
      <c r="HMJ4702" s="2"/>
      <c r="HMK4702" s="2"/>
      <c r="HML4702" s="2"/>
      <c r="HMM4702" s="2"/>
      <c r="HMN4702" s="2"/>
      <c r="HMO4702" s="2"/>
      <c r="HMP4702" s="2"/>
      <c r="HMQ4702" s="2"/>
      <c r="HMR4702" s="2"/>
      <c r="HMS4702" s="2"/>
      <c r="HMT4702" s="2"/>
      <c r="HMU4702" s="2"/>
      <c r="HMV4702" s="2"/>
      <c r="HMW4702" s="2"/>
      <c r="HMX4702" s="2"/>
      <c r="HMY4702" s="2"/>
      <c r="HMZ4702" s="2"/>
      <c r="HNA4702" s="2"/>
      <c r="HNB4702" s="2"/>
      <c r="HNC4702" s="2"/>
      <c r="HND4702" s="2"/>
      <c r="HNE4702" s="2"/>
      <c r="HNF4702" s="2"/>
      <c r="HNG4702" s="2"/>
      <c r="HNH4702" s="2"/>
      <c r="HNI4702" s="2"/>
      <c r="HNJ4702" s="2"/>
      <c r="HNK4702" s="2"/>
      <c r="HNL4702" s="2"/>
      <c r="HNM4702" s="2"/>
      <c r="HNN4702" s="2"/>
      <c r="HNO4702" s="2"/>
      <c r="HNP4702" s="2"/>
      <c r="HNQ4702" s="2"/>
      <c r="HNR4702" s="2"/>
      <c r="HNS4702" s="2"/>
      <c r="HNT4702" s="2"/>
      <c r="HNU4702" s="2"/>
      <c r="HNV4702" s="2"/>
      <c r="HNW4702" s="2"/>
      <c r="HNX4702" s="2"/>
      <c r="HNY4702" s="2"/>
      <c r="HNZ4702" s="2"/>
      <c r="HOA4702" s="2"/>
      <c r="HOB4702" s="2"/>
      <c r="HOC4702" s="2"/>
      <c r="HOD4702" s="2"/>
      <c r="HOE4702" s="2"/>
      <c r="HOF4702" s="2"/>
      <c r="HOG4702" s="2"/>
      <c r="HOH4702" s="2"/>
      <c r="HOI4702" s="2"/>
      <c r="HOJ4702" s="2"/>
      <c r="HOK4702" s="2"/>
      <c r="HOL4702" s="2"/>
      <c r="HOM4702" s="2"/>
      <c r="HON4702" s="2"/>
      <c r="HOO4702" s="2"/>
      <c r="HOP4702" s="2"/>
      <c r="HOQ4702" s="2"/>
      <c r="HOR4702" s="2"/>
      <c r="HOS4702" s="2"/>
      <c r="HOT4702" s="2"/>
      <c r="HOU4702" s="2"/>
      <c r="HOV4702" s="2"/>
      <c r="HOW4702" s="2"/>
      <c r="HOX4702" s="2"/>
      <c r="HOY4702" s="2"/>
      <c r="HOZ4702" s="2"/>
      <c r="HPA4702" s="2"/>
      <c r="HPB4702" s="2"/>
      <c r="HPC4702" s="2"/>
      <c r="HPD4702" s="2"/>
      <c r="HPE4702" s="2"/>
      <c r="HPF4702" s="2"/>
      <c r="HPG4702" s="2"/>
      <c r="HPH4702" s="2"/>
      <c r="HPI4702" s="2"/>
      <c r="HPJ4702" s="2"/>
      <c r="HPK4702" s="2"/>
      <c r="HPL4702" s="2"/>
      <c r="HPM4702" s="2"/>
      <c r="HPN4702" s="2"/>
      <c r="HPO4702" s="2"/>
      <c r="HPP4702" s="2"/>
      <c r="HPQ4702" s="2"/>
      <c r="HPR4702" s="2"/>
      <c r="HPS4702" s="2"/>
      <c r="HPT4702" s="2"/>
      <c r="HPU4702" s="2"/>
      <c r="HPV4702" s="2"/>
      <c r="HPW4702" s="2"/>
      <c r="HPX4702" s="2"/>
      <c r="HPY4702" s="2"/>
      <c r="HPZ4702" s="2"/>
      <c r="HQA4702" s="2"/>
      <c r="HQB4702" s="2"/>
      <c r="HQC4702" s="2"/>
      <c r="HQD4702" s="2"/>
      <c r="HQE4702" s="2"/>
      <c r="HQF4702" s="2"/>
      <c r="HQG4702" s="2"/>
      <c r="HQH4702" s="2"/>
      <c r="HQI4702" s="2"/>
      <c r="HQJ4702" s="2"/>
      <c r="HQK4702" s="2"/>
      <c r="HQL4702" s="2"/>
      <c r="HQM4702" s="2"/>
      <c r="HQN4702" s="2"/>
      <c r="HQO4702" s="2"/>
      <c r="HQP4702" s="2"/>
      <c r="HQQ4702" s="2"/>
      <c r="HQR4702" s="2"/>
      <c r="HQS4702" s="2"/>
      <c r="HQT4702" s="2"/>
      <c r="HQU4702" s="2"/>
      <c r="HQV4702" s="2"/>
      <c r="HQW4702" s="2"/>
      <c r="HQX4702" s="2"/>
      <c r="HQY4702" s="2"/>
      <c r="HQZ4702" s="2"/>
      <c r="HRA4702" s="2"/>
      <c r="HRB4702" s="2"/>
      <c r="HRC4702" s="2"/>
      <c r="HRD4702" s="2"/>
      <c r="HRE4702" s="2"/>
      <c r="HRF4702" s="2"/>
      <c r="HRG4702" s="2"/>
      <c r="HRH4702" s="2"/>
      <c r="HRI4702" s="2"/>
      <c r="HRJ4702" s="2"/>
      <c r="HRK4702" s="2"/>
      <c r="HRL4702" s="2"/>
      <c r="HRM4702" s="2"/>
      <c r="HRN4702" s="2"/>
      <c r="HRO4702" s="2"/>
      <c r="HRP4702" s="2"/>
      <c r="HRQ4702" s="2"/>
      <c r="HRR4702" s="2"/>
      <c r="HRS4702" s="2"/>
      <c r="HRT4702" s="2"/>
      <c r="HRU4702" s="2"/>
      <c r="HRV4702" s="2"/>
      <c r="HRW4702" s="2"/>
      <c r="HRX4702" s="2"/>
      <c r="HRY4702" s="2"/>
      <c r="HRZ4702" s="2"/>
      <c r="HSA4702" s="2"/>
      <c r="HSB4702" s="2"/>
      <c r="HSC4702" s="2"/>
      <c r="HSD4702" s="2"/>
      <c r="HSE4702" s="2"/>
      <c r="HSF4702" s="2"/>
      <c r="HSG4702" s="2"/>
      <c r="HSH4702" s="2"/>
      <c r="HSI4702" s="2"/>
      <c r="HSJ4702" s="2"/>
      <c r="HSK4702" s="2"/>
      <c r="HSL4702" s="2"/>
      <c r="HSM4702" s="2"/>
      <c r="HSN4702" s="2"/>
      <c r="HSO4702" s="2"/>
      <c r="HSP4702" s="2"/>
      <c r="HSQ4702" s="2"/>
      <c r="HSR4702" s="2"/>
      <c r="HSS4702" s="2"/>
      <c r="HST4702" s="2"/>
      <c r="HSU4702" s="2"/>
      <c r="HSV4702" s="2"/>
      <c r="HSW4702" s="2"/>
      <c r="HSX4702" s="2"/>
      <c r="HSY4702" s="2"/>
      <c r="HSZ4702" s="2"/>
      <c r="HTA4702" s="2"/>
      <c r="HTB4702" s="2"/>
      <c r="HTC4702" s="2"/>
      <c r="HTD4702" s="2"/>
      <c r="HTE4702" s="2"/>
      <c r="HTF4702" s="2"/>
      <c r="HTG4702" s="2"/>
      <c r="HTH4702" s="2"/>
      <c r="HTI4702" s="2"/>
      <c r="HTJ4702" s="2"/>
      <c r="HTK4702" s="2"/>
      <c r="HTL4702" s="2"/>
      <c r="HTM4702" s="2"/>
      <c r="HTN4702" s="2"/>
      <c r="HTO4702" s="2"/>
      <c r="HTP4702" s="2"/>
      <c r="HTQ4702" s="2"/>
      <c r="HTR4702" s="2"/>
      <c r="HTS4702" s="2"/>
      <c r="HTT4702" s="2"/>
      <c r="HTU4702" s="2"/>
      <c r="HTV4702" s="2"/>
      <c r="HTW4702" s="2"/>
      <c r="HTX4702" s="2"/>
      <c r="HTY4702" s="2"/>
      <c r="HTZ4702" s="2"/>
      <c r="HUA4702" s="2"/>
      <c r="HUB4702" s="2"/>
      <c r="HUC4702" s="2"/>
      <c r="HUD4702" s="2"/>
      <c r="HUE4702" s="2"/>
      <c r="HUF4702" s="2"/>
      <c r="HUG4702" s="2"/>
      <c r="HUH4702" s="2"/>
      <c r="HUI4702" s="2"/>
      <c r="HUJ4702" s="2"/>
      <c r="HUK4702" s="2"/>
      <c r="HUL4702" s="2"/>
      <c r="HUM4702" s="2"/>
      <c r="HUN4702" s="2"/>
      <c r="HUO4702" s="2"/>
      <c r="HUP4702" s="2"/>
      <c r="HUQ4702" s="2"/>
      <c r="HUR4702" s="2"/>
      <c r="HUS4702" s="2"/>
      <c r="HUT4702" s="2"/>
      <c r="HUU4702" s="2"/>
      <c r="HUV4702" s="2"/>
      <c r="HUW4702" s="2"/>
      <c r="HUX4702" s="2"/>
      <c r="HUY4702" s="2"/>
      <c r="HUZ4702" s="2"/>
      <c r="HVA4702" s="2"/>
      <c r="HVB4702" s="2"/>
      <c r="HVC4702" s="2"/>
      <c r="HVD4702" s="2"/>
      <c r="HVE4702" s="2"/>
      <c r="HVF4702" s="2"/>
      <c r="HVG4702" s="2"/>
      <c r="HVH4702" s="2"/>
      <c r="HVI4702" s="2"/>
      <c r="HVJ4702" s="2"/>
      <c r="HVK4702" s="2"/>
      <c r="HVL4702" s="2"/>
      <c r="HVM4702" s="2"/>
      <c r="HVN4702" s="2"/>
      <c r="HVO4702" s="2"/>
      <c r="HVP4702" s="2"/>
      <c r="HVQ4702" s="2"/>
      <c r="HVR4702" s="2"/>
      <c r="HVS4702" s="2"/>
      <c r="HVT4702" s="2"/>
      <c r="HVU4702" s="2"/>
      <c r="HVV4702" s="2"/>
      <c r="HVW4702" s="2"/>
      <c r="HVX4702" s="2"/>
      <c r="HVY4702" s="2"/>
      <c r="HVZ4702" s="2"/>
      <c r="HWA4702" s="2"/>
      <c r="HWB4702" s="2"/>
      <c r="HWC4702" s="2"/>
      <c r="HWD4702" s="2"/>
      <c r="HWE4702" s="2"/>
      <c r="HWF4702" s="2"/>
      <c r="HWG4702" s="2"/>
      <c r="HWH4702" s="2"/>
      <c r="HWI4702" s="2"/>
      <c r="HWJ4702" s="2"/>
      <c r="HWK4702" s="2"/>
      <c r="HWL4702" s="2"/>
      <c r="HWM4702" s="2"/>
      <c r="HWN4702" s="2"/>
      <c r="HWO4702" s="2"/>
      <c r="HWP4702" s="2"/>
      <c r="HWQ4702" s="2"/>
      <c r="HWR4702" s="2"/>
      <c r="HWS4702" s="2"/>
      <c r="HWT4702" s="2"/>
      <c r="HWU4702" s="2"/>
      <c r="HWV4702" s="2"/>
      <c r="HWW4702" s="2"/>
      <c r="HWX4702" s="2"/>
      <c r="HWY4702" s="2"/>
      <c r="HWZ4702" s="2"/>
      <c r="HXA4702" s="2"/>
      <c r="HXB4702" s="2"/>
      <c r="HXC4702" s="2"/>
      <c r="HXD4702" s="2"/>
      <c r="HXE4702" s="2"/>
      <c r="HXF4702" s="2"/>
      <c r="HXG4702" s="2"/>
      <c r="HXH4702" s="2"/>
      <c r="HXI4702" s="2"/>
      <c r="HXJ4702" s="2"/>
      <c r="HXK4702" s="2"/>
      <c r="HXL4702" s="2"/>
      <c r="HXM4702" s="2"/>
      <c r="HXN4702" s="2"/>
      <c r="HXO4702" s="2"/>
      <c r="HXP4702" s="2"/>
      <c r="HXQ4702" s="2"/>
      <c r="HXR4702" s="2"/>
      <c r="HXS4702" s="2"/>
      <c r="HXT4702" s="2"/>
      <c r="HXU4702" s="2"/>
      <c r="HXV4702" s="2"/>
      <c r="HXW4702" s="2"/>
      <c r="HXX4702" s="2"/>
      <c r="HXY4702" s="2"/>
      <c r="HXZ4702" s="2"/>
      <c r="HYA4702" s="2"/>
      <c r="HYB4702" s="2"/>
      <c r="HYC4702" s="2"/>
      <c r="HYD4702" s="2"/>
      <c r="HYE4702" s="2"/>
      <c r="HYF4702" s="2"/>
      <c r="HYG4702" s="2"/>
      <c r="HYH4702" s="2"/>
      <c r="HYI4702" s="2"/>
      <c r="HYJ4702" s="2"/>
      <c r="HYK4702" s="2"/>
      <c r="HYL4702" s="2"/>
      <c r="HYM4702" s="2"/>
      <c r="HYN4702" s="2"/>
      <c r="HYO4702" s="2"/>
      <c r="HYP4702" s="2"/>
      <c r="HYQ4702" s="2"/>
      <c r="HYR4702" s="2"/>
      <c r="HYS4702" s="2"/>
      <c r="HYT4702" s="2"/>
      <c r="HYU4702" s="2"/>
      <c r="HYV4702" s="2"/>
      <c r="HYW4702" s="2"/>
      <c r="HYX4702" s="2"/>
      <c r="HYY4702" s="2"/>
      <c r="HYZ4702" s="2"/>
      <c r="HZA4702" s="2"/>
      <c r="HZB4702" s="2"/>
      <c r="HZC4702" s="2"/>
      <c r="HZD4702" s="2"/>
      <c r="HZE4702" s="2"/>
      <c r="HZF4702" s="2"/>
      <c r="HZG4702" s="2"/>
      <c r="HZH4702" s="2"/>
      <c r="HZI4702" s="2"/>
      <c r="HZJ4702" s="2"/>
      <c r="HZK4702" s="2"/>
      <c r="HZL4702" s="2"/>
      <c r="HZM4702" s="2"/>
      <c r="HZN4702" s="2"/>
      <c r="HZO4702" s="2"/>
      <c r="HZP4702" s="2"/>
      <c r="HZQ4702" s="2"/>
      <c r="HZR4702" s="2"/>
      <c r="HZS4702" s="2"/>
      <c r="HZT4702" s="2"/>
      <c r="HZU4702" s="2"/>
      <c r="HZV4702" s="2"/>
      <c r="HZW4702" s="2"/>
      <c r="HZX4702" s="2"/>
      <c r="HZY4702" s="2"/>
      <c r="HZZ4702" s="2"/>
      <c r="IAA4702" s="2"/>
      <c r="IAB4702" s="2"/>
      <c r="IAC4702" s="2"/>
      <c r="IAD4702" s="2"/>
      <c r="IAE4702" s="2"/>
      <c r="IAF4702" s="2"/>
      <c r="IAG4702" s="2"/>
      <c r="IAH4702" s="2"/>
      <c r="IAI4702" s="2"/>
      <c r="IAJ4702" s="2"/>
      <c r="IAK4702" s="2"/>
      <c r="IAL4702" s="2"/>
      <c r="IAM4702" s="2"/>
      <c r="IAN4702" s="2"/>
      <c r="IAO4702" s="2"/>
      <c r="IAP4702" s="2"/>
      <c r="IAQ4702" s="2"/>
      <c r="IAR4702" s="2"/>
      <c r="IAS4702" s="2"/>
      <c r="IAT4702" s="2"/>
      <c r="IAU4702" s="2"/>
      <c r="IAV4702" s="2"/>
      <c r="IAW4702" s="2"/>
      <c r="IAX4702" s="2"/>
      <c r="IAY4702" s="2"/>
      <c r="IAZ4702" s="2"/>
      <c r="IBA4702" s="2"/>
      <c r="IBB4702" s="2"/>
      <c r="IBC4702" s="2"/>
      <c r="IBD4702" s="2"/>
      <c r="IBE4702" s="2"/>
      <c r="IBF4702" s="2"/>
      <c r="IBG4702" s="2"/>
      <c r="IBH4702" s="2"/>
      <c r="IBI4702" s="2"/>
      <c r="IBJ4702" s="2"/>
      <c r="IBK4702" s="2"/>
      <c r="IBL4702" s="2"/>
      <c r="IBM4702" s="2"/>
      <c r="IBN4702" s="2"/>
      <c r="IBO4702" s="2"/>
      <c r="IBP4702" s="2"/>
      <c r="IBQ4702" s="2"/>
      <c r="IBR4702" s="2"/>
      <c r="IBS4702" s="2"/>
      <c r="IBT4702" s="2"/>
      <c r="IBU4702" s="2"/>
      <c r="IBV4702" s="2"/>
      <c r="IBW4702" s="2"/>
      <c r="IBX4702" s="2"/>
      <c r="IBY4702" s="2"/>
      <c r="IBZ4702" s="2"/>
      <c r="ICA4702" s="2"/>
      <c r="ICB4702" s="2"/>
      <c r="ICC4702" s="2"/>
      <c r="ICD4702" s="2"/>
      <c r="ICE4702" s="2"/>
      <c r="ICF4702" s="2"/>
      <c r="ICG4702" s="2"/>
      <c r="ICH4702" s="2"/>
      <c r="ICI4702" s="2"/>
      <c r="ICJ4702" s="2"/>
      <c r="ICK4702" s="2"/>
      <c r="ICL4702" s="2"/>
      <c r="ICM4702" s="2"/>
      <c r="ICN4702" s="2"/>
      <c r="ICO4702" s="2"/>
      <c r="ICP4702" s="2"/>
      <c r="ICQ4702" s="2"/>
      <c r="ICR4702" s="2"/>
      <c r="ICS4702" s="2"/>
      <c r="ICT4702" s="2"/>
      <c r="ICU4702" s="2"/>
      <c r="ICV4702" s="2"/>
      <c r="ICW4702" s="2"/>
      <c r="ICX4702" s="2"/>
      <c r="ICY4702" s="2"/>
      <c r="ICZ4702" s="2"/>
      <c r="IDA4702" s="2"/>
      <c r="IDB4702" s="2"/>
      <c r="IDC4702" s="2"/>
      <c r="IDD4702" s="2"/>
      <c r="IDE4702" s="2"/>
      <c r="IDF4702" s="2"/>
      <c r="IDG4702" s="2"/>
      <c r="IDH4702" s="2"/>
      <c r="IDI4702" s="2"/>
      <c r="IDJ4702" s="2"/>
      <c r="IDK4702" s="2"/>
      <c r="IDL4702" s="2"/>
      <c r="IDM4702" s="2"/>
      <c r="IDN4702" s="2"/>
      <c r="IDO4702" s="2"/>
      <c r="IDP4702" s="2"/>
      <c r="IDQ4702" s="2"/>
      <c r="IDR4702" s="2"/>
      <c r="IDS4702" s="2"/>
      <c r="IDT4702" s="2"/>
      <c r="IDU4702" s="2"/>
      <c r="IDV4702" s="2"/>
      <c r="IDW4702" s="2"/>
      <c r="IDX4702" s="2"/>
      <c r="IDY4702" s="2"/>
      <c r="IDZ4702" s="2"/>
      <c r="IEA4702" s="2"/>
      <c r="IEB4702" s="2"/>
      <c r="IEC4702" s="2"/>
      <c r="IED4702" s="2"/>
      <c r="IEE4702" s="2"/>
      <c r="IEF4702" s="2"/>
      <c r="IEG4702" s="2"/>
      <c r="IEH4702" s="2"/>
      <c r="IEI4702" s="2"/>
      <c r="IEJ4702" s="2"/>
      <c r="IEK4702" s="2"/>
      <c r="IEL4702" s="2"/>
      <c r="IEM4702" s="2"/>
      <c r="IEN4702" s="2"/>
      <c r="IEO4702" s="2"/>
      <c r="IEP4702" s="2"/>
      <c r="IEQ4702" s="2"/>
      <c r="IER4702" s="2"/>
      <c r="IES4702" s="2"/>
      <c r="IET4702" s="2"/>
      <c r="IEU4702" s="2"/>
      <c r="IEV4702" s="2"/>
      <c r="IEW4702" s="2"/>
      <c r="IEX4702" s="2"/>
      <c r="IEY4702" s="2"/>
      <c r="IEZ4702" s="2"/>
      <c r="IFA4702" s="2"/>
      <c r="IFB4702" s="2"/>
      <c r="IFC4702" s="2"/>
      <c r="IFD4702" s="2"/>
      <c r="IFE4702" s="2"/>
      <c r="IFF4702" s="2"/>
      <c r="IFG4702" s="2"/>
      <c r="IFH4702" s="2"/>
      <c r="IFI4702" s="2"/>
      <c r="IFJ4702" s="2"/>
      <c r="IFK4702" s="2"/>
      <c r="IFL4702" s="2"/>
      <c r="IFM4702" s="2"/>
      <c r="IFN4702" s="2"/>
      <c r="IFO4702" s="2"/>
      <c r="IFP4702" s="2"/>
      <c r="IFQ4702" s="2"/>
      <c r="IFR4702" s="2"/>
      <c r="IFS4702" s="2"/>
      <c r="IFT4702" s="2"/>
      <c r="IFU4702" s="2"/>
      <c r="IFV4702" s="2"/>
      <c r="IFW4702" s="2"/>
      <c r="IFX4702" s="2"/>
      <c r="IFY4702" s="2"/>
      <c r="IFZ4702" s="2"/>
      <c r="IGA4702" s="2"/>
      <c r="IGB4702" s="2"/>
      <c r="IGC4702" s="2"/>
      <c r="IGD4702" s="2"/>
      <c r="IGE4702" s="2"/>
      <c r="IGF4702" s="2"/>
      <c r="IGG4702" s="2"/>
      <c r="IGH4702" s="2"/>
      <c r="IGI4702" s="2"/>
      <c r="IGJ4702" s="2"/>
      <c r="IGK4702" s="2"/>
      <c r="IGL4702" s="2"/>
      <c r="IGM4702" s="2"/>
      <c r="IGN4702" s="2"/>
      <c r="IGO4702" s="2"/>
      <c r="IGP4702" s="2"/>
      <c r="IGQ4702" s="2"/>
      <c r="IGR4702" s="2"/>
      <c r="IGS4702" s="2"/>
      <c r="IGT4702" s="2"/>
      <c r="IGU4702" s="2"/>
      <c r="IGV4702" s="2"/>
      <c r="IGW4702" s="2"/>
      <c r="IGX4702" s="2"/>
      <c r="IGY4702" s="2"/>
      <c r="IGZ4702" s="2"/>
      <c r="IHA4702" s="2"/>
      <c r="IHB4702" s="2"/>
      <c r="IHC4702" s="2"/>
      <c r="IHD4702" s="2"/>
      <c r="IHE4702" s="2"/>
      <c r="IHF4702" s="2"/>
      <c r="IHG4702" s="2"/>
      <c r="IHH4702" s="2"/>
      <c r="IHI4702" s="2"/>
      <c r="IHJ4702" s="2"/>
      <c r="IHK4702" s="2"/>
      <c r="IHL4702" s="2"/>
      <c r="IHM4702" s="2"/>
      <c r="IHN4702" s="2"/>
      <c r="IHO4702" s="2"/>
      <c r="IHP4702" s="2"/>
      <c r="IHQ4702" s="2"/>
      <c r="IHR4702" s="2"/>
      <c r="IHS4702" s="2"/>
      <c r="IHT4702" s="2"/>
      <c r="IHU4702" s="2"/>
      <c r="IHV4702" s="2"/>
      <c r="IHW4702" s="2"/>
      <c r="IHX4702" s="2"/>
      <c r="IHY4702" s="2"/>
      <c r="IHZ4702" s="2"/>
      <c r="IIA4702" s="2"/>
      <c r="IIB4702" s="2"/>
      <c r="IIC4702" s="2"/>
      <c r="IID4702" s="2"/>
      <c r="IIE4702" s="2"/>
      <c r="IIF4702" s="2"/>
      <c r="IIG4702" s="2"/>
      <c r="IIH4702" s="2"/>
      <c r="III4702" s="2"/>
      <c r="IIJ4702" s="2"/>
      <c r="IIK4702" s="2"/>
      <c r="IIL4702" s="2"/>
      <c r="IIM4702" s="2"/>
      <c r="IIN4702" s="2"/>
      <c r="IIO4702" s="2"/>
      <c r="IIP4702" s="2"/>
      <c r="IIQ4702" s="2"/>
      <c r="IIR4702" s="2"/>
      <c r="IIS4702" s="2"/>
      <c r="IIT4702" s="2"/>
      <c r="IIU4702" s="2"/>
      <c r="IIV4702" s="2"/>
      <c r="IIW4702" s="2"/>
      <c r="IIX4702" s="2"/>
      <c r="IIY4702" s="2"/>
      <c r="IIZ4702" s="2"/>
      <c r="IJA4702" s="2"/>
      <c r="IJB4702" s="2"/>
      <c r="IJC4702" s="2"/>
      <c r="IJD4702" s="2"/>
      <c r="IJE4702" s="2"/>
      <c r="IJF4702" s="2"/>
      <c r="IJG4702" s="2"/>
      <c r="IJH4702" s="2"/>
      <c r="IJI4702" s="2"/>
      <c r="IJJ4702" s="2"/>
      <c r="IJK4702" s="2"/>
      <c r="IJL4702" s="2"/>
      <c r="IJM4702" s="2"/>
      <c r="IJN4702" s="2"/>
      <c r="IJO4702" s="2"/>
      <c r="IJP4702" s="2"/>
      <c r="IJQ4702" s="2"/>
      <c r="IJR4702" s="2"/>
      <c r="IJS4702" s="2"/>
      <c r="IJT4702" s="2"/>
      <c r="IJU4702" s="2"/>
      <c r="IJV4702" s="2"/>
      <c r="IJW4702" s="2"/>
      <c r="IJX4702" s="2"/>
      <c r="IJY4702" s="2"/>
      <c r="IJZ4702" s="2"/>
      <c r="IKA4702" s="2"/>
      <c r="IKB4702" s="2"/>
      <c r="IKC4702" s="2"/>
      <c r="IKD4702" s="2"/>
      <c r="IKE4702" s="2"/>
      <c r="IKF4702" s="2"/>
      <c r="IKG4702" s="2"/>
      <c r="IKH4702" s="2"/>
      <c r="IKI4702" s="2"/>
      <c r="IKJ4702" s="2"/>
      <c r="IKK4702" s="2"/>
      <c r="IKL4702" s="2"/>
      <c r="IKM4702" s="2"/>
      <c r="IKN4702" s="2"/>
      <c r="IKO4702" s="2"/>
      <c r="IKP4702" s="2"/>
      <c r="IKQ4702" s="2"/>
      <c r="IKR4702" s="2"/>
      <c r="IKS4702" s="2"/>
      <c r="IKT4702" s="2"/>
      <c r="IKU4702" s="2"/>
      <c r="IKV4702" s="2"/>
      <c r="IKW4702" s="2"/>
      <c r="IKX4702" s="2"/>
      <c r="IKY4702" s="2"/>
      <c r="IKZ4702" s="2"/>
      <c r="ILA4702" s="2"/>
      <c r="ILB4702" s="2"/>
      <c r="ILC4702" s="2"/>
      <c r="ILD4702" s="2"/>
      <c r="ILE4702" s="2"/>
      <c r="ILF4702" s="2"/>
      <c r="ILG4702" s="2"/>
      <c r="ILH4702" s="2"/>
      <c r="ILI4702" s="2"/>
      <c r="ILJ4702" s="2"/>
      <c r="ILK4702" s="2"/>
      <c r="ILL4702" s="2"/>
      <c r="ILM4702" s="2"/>
      <c r="ILN4702" s="2"/>
      <c r="ILO4702" s="2"/>
      <c r="ILP4702" s="2"/>
      <c r="ILQ4702" s="2"/>
      <c r="ILR4702" s="2"/>
      <c r="ILS4702" s="2"/>
      <c r="ILT4702" s="2"/>
      <c r="ILU4702" s="2"/>
      <c r="ILV4702" s="2"/>
      <c r="ILW4702" s="2"/>
      <c r="ILX4702" s="2"/>
      <c r="ILY4702" s="2"/>
      <c r="ILZ4702" s="2"/>
      <c r="IMA4702" s="2"/>
      <c r="IMB4702" s="2"/>
      <c r="IMC4702" s="2"/>
      <c r="IMD4702" s="2"/>
      <c r="IME4702" s="2"/>
      <c r="IMF4702" s="2"/>
      <c r="IMG4702" s="2"/>
      <c r="IMH4702" s="2"/>
      <c r="IMI4702" s="2"/>
      <c r="IMJ4702" s="2"/>
      <c r="IMK4702" s="2"/>
      <c r="IML4702" s="2"/>
      <c r="IMM4702" s="2"/>
      <c r="IMN4702" s="2"/>
      <c r="IMO4702" s="2"/>
      <c r="IMP4702" s="2"/>
      <c r="IMQ4702" s="2"/>
      <c r="IMR4702" s="2"/>
      <c r="IMS4702" s="2"/>
      <c r="IMT4702" s="2"/>
      <c r="IMU4702" s="2"/>
      <c r="IMV4702" s="2"/>
      <c r="IMW4702" s="2"/>
      <c r="IMX4702" s="2"/>
      <c r="IMY4702" s="2"/>
      <c r="IMZ4702" s="2"/>
      <c r="INA4702" s="2"/>
      <c r="INB4702" s="2"/>
      <c r="INC4702" s="2"/>
      <c r="IND4702" s="2"/>
      <c r="INE4702" s="2"/>
      <c r="INF4702" s="2"/>
      <c r="ING4702" s="2"/>
      <c r="INH4702" s="2"/>
      <c r="INI4702" s="2"/>
      <c r="INJ4702" s="2"/>
      <c r="INK4702" s="2"/>
      <c r="INL4702" s="2"/>
      <c r="INM4702" s="2"/>
      <c r="INN4702" s="2"/>
      <c r="INO4702" s="2"/>
      <c r="INP4702" s="2"/>
      <c r="INQ4702" s="2"/>
      <c r="INR4702" s="2"/>
      <c r="INS4702" s="2"/>
      <c r="INT4702" s="2"/>
      <c r="INU4702" s="2"/>
      <c r="INV4702" s="2"/>
      <c r="INW4702" s="2"/>
      <c r="INX4702" s="2"/>
      <c r="INY4702" s="2"/>
      <c r="INZ4702" s="2"/>
      <c r="IOA4702" s="2"/>
      <c r="IOB4702" s="2"/>
      <c r="IOC4702" s="2"/>
      <c r="IOD4702" s="2"/>
      <c r="IOE4702" s="2"/>
      <c r="IOF4702" s="2"/>
      <c r="IOG4702" s="2"/>
      <c r="IOH4702" s="2"/>
      <c r="IOI4702" s="2"/>
      <c r="IOJ4702" s="2"/>
      <c r="IOK4702" s="2"/>
      <c r="IOL4702" s="2"/>
      <c r="IOM4702" s="2"/>
      <c r="ION4702" s="2"/>
      <c r="IOO4702" s="2"/>
      <c r="IOP4702" s="2"/>
      <c r="IOQ4702" s="2"/>
      <c r="IOR4702" s="2"/>
      <c r="IOS4702" s="2"/>
      <c r="IOT4702" s="2"/>
      <c r="IOU4702" s="2"/>
      <c r="IOV4702" s="2"/>
      <c r="IOW4702" s="2"/>
      <c r="IOX4702" s="2"/>
      <c r="IOY4702" s="2"/>
      <c r="IOZ4702" s="2"/>
      <c r="IPA4702" s="2"/>
      <c r="IPB4702" s="2"/>
      <c r="IPC4702" s="2"/>
      <c r="IPD4702" s="2"/>
      <c r="IPE4702" s="2"/>
      <c r="IPF4702" s="2"/>
      <c r="IPG4702" s="2"/>
      <c r="IPH4702" s="2"/>
      <c r="IPI4702" s="2"/>
      <c r="IPJ4702" s="2"/>
      <c r="IPK4702" s="2"/>
      <c r="IPL4702" s="2"/>
      <c r="IPM4702" s="2"/>
      <c r="IPN4702" s="2"/>
      <c r="IPO4702" s="2"/>
      <c r="IPP4702" s="2"/>
      <c r="IPQ4702" s="2"/>
      <c r="IPR4702" s="2"/>
      <c r="IPS4702" s="2"/>
      <c r="IPT4702" s="2"/>
      <c r="IPU4702" s="2"/>
      <c r="IPV4702" s="2"/>
      <c r="IPW4702" s="2"/>
      <c r="IPX4702" s="2"/>
      <c r="IPY4702" s="2"/>
      <c r="IPZ4702" s="2"/>
      <c r="IQA4702" s="2"/>
      <c r="IQB4702" s="2"/>
      <c r="IQC4702" s="2"/>
      <c r="IQD4702" s="2"/>
      <c r="IQE4702" s="2"/>
      <c r="IQF4702" s="2"/>
      <c r="IQG4702" s="2"/>
      <c r="IQH4702" s="2"/>
      <c r="IQI4702" s="2"/>
      <c r="IQJ4702" s="2"/>
      <c r="IQK4702" s="2"/>
      <c r="IQL4702" s="2"/>
      <c r="IQM4702" s="2"/>
      <c r="IQN4702" s="2"/>
      <c r="IQO4702" s="2"/>
      <c r="IQP4702" s="2"/>
      <c r="IQQ4702" s="2"/>
      <c r="IQR4702" s="2"/>
      <c r="IQS4702" s="2"/>
      <c r="IQT4702" s="2"/>
      <c r="IQU4702" s="2"/>
      <c r="IQV4702" s="2"/>
      <c r="IQW4702" s="2"/>
      <c r="IQX4702" s="2"/>
      <c r="IQY4702" s="2"/>
      <c r="IQZ4702" s="2"/>
      <c r="IRA4702" s="2"/>
      <c r="IRB4702" s="2"/>
      <c r="IRC4702" s="2"/>
      <c r="IRD4702" s="2"/>
      <c r="IRE4702" s="2"/>
      <c r="IRF4702" s="2"/>
      <c r="IRG4702" s="2"/>
      <c r="IRH4702" s="2"/>
      <c r="IRI4702" s="2"/>
      <c r="IRJ4702" s="2"/>
      <c r="IRK4702" s="2"/>
      <c r="IRL4702" s="2"/>
      <c r="IRM4702" s="2"/>
      <c r="IRN4702" s="2"/>
      <c r="IRO4702" s="2"/>
      <c r="IRP4702" s="2"/>
      <c r="IRQ4702" s="2"/>
      <c r="IRR4702" s="2"/>
      <c r="IRS4702" s="2"/>
      <c r="IRT4702" s="2"/>
      <c r="IRU4702" s="2"/>
      <c r="IRV4702" s="2"/>
      <c r="IRW4702" s="2"/>
      <c r="IRX4702" s="2"/>
      <c r="IRY4702" s="2"/>
      <c r="IRZ4702" s="2"/>
      <c r="ISA4702" s="2"/>
      <c r="ISB4702" s="2"/>
      <c r="ISC4702" s="2"/>
      <c r="ISD4702" s="2"/>
      <c r="ISE4702" s="2"/>
      <c r="ISF4702" s="2"/>
      <c r="ISG4702" s="2"/>
      <c r="ISH4702" s="2"/>
      <c r="ISI4702" s="2"/>
      <c r="ISJ4702" s="2"/>
      <c r="ISK4702" s="2"/>
      <c r="ISL4702" s="2"/>
      <c r="ISM4702" s="2"/>
      <c r="ISN4702" s="2"/>
      <c r="ISO4702" s="2"/>
      <c r="ISP4702" s="2"/>
      <c r="ISQ4702" s="2"/>
      <c r="ISR4702" s="2"/>
      <c r="ISS4702" s="2"/>
      <c r="IST4702" s="2"/>
      <c r="ISU4702" s="2"/>
      <c r="ISV4702" s="2"/>
      <c r="ISW4702" s="2"/>
      <c r="ISX4702" s="2"/>
      <c r="ISY4702" s="2"/>
      <c r="ISZ4702" s="2"/>
      <c r="ITA4702" s="2"/>
      <c r="ITB4702" s="2"/>
      <c r="ITC4702" s="2"/>
      <c r="ITD4702" s="2"/>
      <c r="ITE4702" s="2"/>
      <c r="ITF4702" s="2"/>
      <c r="ITG4702" s="2"/>
      <c r="ITH4702" s="2"/>
      <c r="ITI4702" s="2"/>
      <c r="ITJ4702" s="2"/>
      <c r="ITK4702" s="2"/>
      <c r="ITL4702" s="2"/>
      <c r="ITM4702" s="2"/>
      <c r="ITN4702" s="2"/>
      <c r="ITO4702" s="2"/>
      <c r="ITP4702" s="2"/>
      <c r="ITQ4702" s="2"/>
      <c r="ITR4702" s="2"/>
      <c r="ITS4702" s="2"/>
      <c r="ITT4702" s="2"/>
      <c r="ITU4702" s="2"/>
      <c r="ITV4702" s="2"/>
      <c r="ITW4702" s="2"/>
      <c r="ITX4702" s="2"/>
      <c r="ITY4702" s="2"/>
      <c r="ITZ4702" s="2"/>
      <c r="IUA4702" s="2"/>
      <c r="IUB4702" s="2"/>
      <c r="IUC4702" s="2"/>
      <c r="IUD4702" s="2"/>
      <c r="IUE4702" s="2"/>
      <c r="IUF4702" s="2"/>
      <c r="IUG4702" s="2"/>
      <c r="IUH4702" s="2"/>
      <c r="IUI4702" s="2"/>
      <c r="IUJ4702" s="2"/>
      <c r="IUK4702" s="2"/>
      <c r="IUL4702" s="2"/>
      <c r="IUM4702" s="2"/>
      <c r="IUN4702" s="2"/>
      <c r="IUO4702" s="2"/>
      <c r="IUP4702" s="2"/>
      <c r="IUQ4702" s="2"/>
      <c r="IUR4702" s="2"/>
      <c r="IUS4702" s="2"/>
      <c r="IUT4702" s="2"/>
      <c r="IUU4702" s="2"/>
      <c r="IUV4702" s="2"/>
      <c r="IUW4702" s="2"/>
      <c r="IUX4702" s="2"/>
      <c r="IUY4702" s="2"/>
      <c r="IUZ4702" s="2"/>
      <c r="IVA4702" s="2"/>
      <c r="IVB4702" s="2"/>
      <c r="IVC4702" s="2"/>
      <c r="IVD4702" s="2"/>
      <c r="IVE4702" s="2"/>
      <c r="IVF4702" s="2"/>
      <c r="IVG4702" s="2"/>
      <c r="IVH4702" s="2"/>
      <c r="IVI4702" s="2"/>
      <c r="IVJ4702" s="2"/>
      <c r="IVK4702" s="2"/>
      <c r="IVL4702" s="2"/>
      <c r="IVM4702" s="2"/>
      <c r="IVN4702" s="2"/>
      <c r="IVO4702" s="2"/>
      <c r="IVP4702" s="2"/>
      <c r="IVQ4702" s="2"/>
      <c r="IVR4702" s="2"/>
      <c r="IVS4702" s="2"/>
      <c r="IVT4702" s="2"/>
      <c r="IVU4702" s="2"/>
      <c r="IVV4702" s="2"/>
      <c r="IVW4702" s="2"/>
      <c r="IVX4702" s="2"/>
      <c r="IVY4702" s="2"/>
      <c r="IVZ4702" s="2"/>
      <c r="IWA4702" s="2"/>
      <c r="IWB4702" s="2"/>
      <c r="IWC4702" s="2"/>
      <c r="IWD4702" s="2"/>
      <c r="IWE4702" s="2"/>
      <c r="IWF4702" s="2"/>
      <c r="IWG4702" s="2"/>
      <c r="IWH4702" s="2"/>
      <c r="IWI4702" s="2"/>
      <c r="IWJ4702" s="2"/>
      <c r="IWK4702" s="2"/>
      <c r="IWL4702" s="2"/>
      <c r="IWM4702" s="2"/>
      <c r="IWN4702" s="2"/>
      <c r="IWO4702" s="2"/>
      <c r="IWP4702" s="2"/>
      <c r="IWQ4702" s="2"/>
      <c r="IWR4702" s="2"/>
      <c r="IWS4702" s="2"/>
      <c r="IWT4702" s="2"/>
      <c r="IWU4702" s="2"/>
      <c r="IWV4702" s="2"/>
      <c r="IWW4702" s="2"/>
      <c r="IWX4702" s="2"/>
      <c r="IWY4702" s="2"/>
      <c r="IWZ4702" s="2"/>
      <c r="IXA4702" s="2"/>
      <c r="IXB4702" s="2"/>
      <c r="IXC4702" s="2"/>
      <c r="IXD4702" s="2"/>
      <c r="IXE4702" s="2"/>
      <c r="IXF4702" s="2"/>
      <c r="IXG4702" s="2"/>
      <c r="IXH4702" s="2"/>
      <c r="IXI4702" s="2"/>
      <c r="IXJ4702" s="2"/>
      <c r="IXK4702" s="2"/>
      <c r="IXL4702" s="2"/>
      <c r="IXM4702" s="2"/>
      <c r="IXN4702" s="2"/>
      <c r="IXO4702" s="2"/>
      <c r="IXP4702" s="2"/>
      <c r="IXQ4702" s="2"/>
      <c r="IXR4702" s="2"/>
      <c r="IXS4702" s="2"/>
      <c r="IXT4702" s="2"/>
      <c r="IXU4702" s="2"/>
      <c r="IXV4702" s="2"/>
      <c r="IXW4702" s="2"/>
      <c r="IXX4702" s="2"/>
      <c r="IXY4702" s="2"/>
      <c r="IXZ4702" s="2"/>
      <c r="IYA4702" s="2"/>
      <c r="IYB4702" s="2"/>
      <c r="IYC4702" s="2"/>
      <c r="IYD4702" s="2"/>
      <c r="IYE4702" s="2"/>
      <c r="IYF4702" s="2"/>
      <c r="IYG4702" s="2"/>
      <c r="IYH4702" s="2"/>
      <c r="IYI4702" s="2"/>
      <c r="IYJ4702" s="2"/>
      <c r="IYK4702" s="2"/>
      <c r="IYL4702" s="2"/>
      <c r="IYM4702" s="2"/>
      <c r="IYN4702" s="2"/>
      <c r="IYO4702" s="2"/>
      <c r="IYP4702" s="2"/>
      <c r="IYQ4702" s="2"/>
      <c r="IYR4702" s="2"/>
      <c r="IYS4702" s="2"/>
      <c r="IYT4702" s="2"/>
      <c r="IYU4702" s="2"/>
      <c r="IYV4702" s="2"/>
      <c r="IYW4702" s="2"/>
      <c r="IYX4702" s="2"/>
      <c r="IYY4702" s="2"/>
      <c r="IYZ4702" s="2"/>
      <c r="IZA4702" s="2"/>
      <c r="IZB4702" s="2"/>
      <c r="IZC4702" s="2"/>
      <c r="IZD4702" s="2"/>
      <c r="IZE4702" s="2"/>
      <c r="IZF4702" s="2"/>
      <c r="IZG4702" s="2"/>
      <c r="IZH4702" s="2"/>
      <c r="IZI4702" s="2"/>
      <c r="IZJ4702" s="2"/>
      <c r="IZK4702" s="2"/>
      <c r="IZL4702" s="2"/>
      <c r="IZM4702" s="2"/>
      <c r="IZN4702" s="2"/>
      <c r="IZO4702" s="2"/>
      <c r="IZP4702" s="2"/>
      <c r="IZQ4702" s="2"/>
      <c r="IZR4702" s="2"/>
      <c r="IZS4702" s="2"/>
      <c r="IZT4702" s="2"/>
      <c r="IZU4702" s="2"/>
      <c r="IZV4702" s="2"/>
      <c r="IZW4702" s="2"/>
      <c r="IZX4702" s="2"/>
      <c r="IZY4702" s="2"/>
      <c r="IZZ4702" s="2"/>
      <c r="JAA4702" s="2"/>
      <c r="JAB4702" s="2"/>
      <c r="JAC4702" s="2"/>
      <c r="JAD4702" s="2"/>
      <c r="JAE4702" s="2"/>
      <c r="JAF4702" s="2"/>
      <c r="JAG4702" s="2"/>
      <c r="JAH4702" s="2"/>
      <c r="JAI4702" s="2"/>
      <c r="JAJ4702" s="2"/>
      <c r="JAK4702" s="2"/>
      <c r="JAL4702" s="2"/>
      <c r="JAM4702" s="2"/>
      <c r="JAN4702" s="2"/>
      <c r="JAO4702" s="2"/>
      <c r="JAP4702" s="2"/>
      <c r="JAQ4702" s="2"/>
      <c r="JAR4702" s="2"/>
      <c r="JAS4702" s="2"/>
      <c r="JAT4702" s="2"/>
      <c r="JAU4702" s="2"/>
      <c r="JAV4702" s="2"/>
      <c r="JAW4702" s="2"/>
      <c r="JAX4702" s="2"/>
      <c r="JAY4702" s="2"/>
      <c r="JAZ4702" s="2"/>
      <c r="JBA4702" s="2"/>
      <c r="JBB4702" s="2"/>
      <c r="JBC4702" s="2"/>
      <c r="JBD4702" s="2"/>
      <c r="JBE4702" s="2"/>
      <c r="JBF4702" s="2"/>
      <c r="JBG4702" s="2"/>
      <c r="JBH4702" s="2"/>
      <c r="JBI4702" s="2"/>
      <c r="JBJ4702" s="2"/>
      <c r="JBK4702" s="2"/>
      <c r="JBL4702" s="2"/>
      <c r="JBM4702" s="2"/>
      <c r="JBN4702" s="2"/>
      <c r="JBO4702" s="2"/>
      <c r="JBP4702" s="2"/>
      <c r="JBQ4702" s="2"/>
      <c r="JBR4702" s="2"/>
      <c r="JBS4702" s="2"/>
      <c r="JBT4702" s="2"/>
      <c r="JBU4702" s="2"/>
      <c r="JBV4702" s="2"/>
      <c r="JBW4702" s="2"/>
      <c r="JBX4702" s="2"/>
      <c r="JBY4702" s="2"/>
      <c r="JBZ4702" s="2"/>
      <c r="JCA4702" s="2"/>
      <c r="JCB4702" s="2"/>
      <c r="JCC4702" s="2"/>
      <c r="JCD4702" s="2"/>
      <c r="JCE4702" s="2"/>
      <c r="JCF4702" s="2"/>
      <c r="JCG4702" s="2"/>
      <c r="JCH4702" s="2"/>
      <c r="JCI4702" s="2"/>
      <c r="JCJ4702" s="2"/>
      <c r="JCK4702" s="2"/>
      <c r="JCL4702" s="2"/>
      <c r="JCM4702" s="2"/>
      <c r="JCN4702" s="2"/>
      <c r="JCO4702" s="2"/>
      <c r="JCP4702" s="2"/>
      <c r="JCQ4702" s="2"/>
      <c r="JCR4702" s="2"/>
      <c r="JCS4702" s="2"/>
      <c r="JCT4702" s="2"/>
      <c r="JCU4702" s="2"/>
      <c r="JCV4702" s="2"/>
      <c r="JCW4702" s="2"/>
      <c r="JCX4702" s="2"/>
      <c r="JCY4702" s="2"/>
      <c r="JCZ4702" s="2"/>
      <c r="JDA4702" s="2"/>
      <c r="JDB4702" s="2"/>
      <c r="JDC4702" s="2"/>
      <c r="JDD4702" s="2"/>
      <c r="JDE4702" s="2"/>
      <c r="JDF4702" s="2"/>
      <c r="JDG4702" s="2"/>
      <c r="JDH4702" s="2"/>
      <c r="JDI4702" s="2"/>
      <c r="JDJ4702" s="2"/>
      <c r="JDK4702" s="2"/>
      <c r="JDL4702" s="2"/>
      <c r="JDM4702" s="2"/>
      <c r="JDN4702" s="2"/>
      <c r="JDO4702" s="2"/>
      <c r="JDP4702" s="2"/>
      <c r="JDQ4702" s="2"/>
      <c r="JDR4702" s="2"/>
      <c r="JDS4702" s="2"/>
      <c r="JDT4702" s="2"/>
      <c r="JDU4702" s="2"/>
      <c r="JDV4702" s="2"/>
      <c r="JDW4702" s="2"/>
      <c r="JDX4702" s="2"/>
      <c r="JDY4702" s="2"/>
      <c r="JDZ4702" s="2"/>
      <c r="JEA4702" s="2"/>
      <c r="JEB4702" s="2"/>
      <c r="JEC4702" s="2"/>
      <c r="JED4702" s="2"/>
      <c r="JEE4702" s="2"/>
      <c r="JEF4702" s="2"/>
      <c r="JEG4702" s="2"/>
      <c r="JEH4702" s="2"/>
      <c r="JEI4702" s="2"/>
      <c r="JEJ4702" s="2"/>
      <c r="JEK4702" s="2"/>
      <c r="JEL4702" s="2"/>
      <c r="JEM4702" s="2"/>
      <c r="JEN4702" s="2"/>
      <c r="JEO4702" s="2"/>
      <c r="JEP4702" s="2"/>
      <c r="JEQ4702" s="2"/>
      <c r="JER4702" s="2"/>
      <c r="JES4702" s="2"/>
      <c r="JET4702" s="2"/>
      <c r="JEU4702" s="2"/>
      <c r="JEV4702" s="2"/>
      <c r="JEW4702" s="2"/>
      <c r="JEX4702" s="2"/>
      <c r="JEY4702" s="2"/>
      <c r="JEZ4702" s="2"/>
      <c r="JFA4702" s="2"/>
      <c r="JFB4702" s="2"/>
      <c r="JFC4702" s="2"/>
      <c r="JFD4702" s="2"/>
      <c r="JFE4702" s="2"/>
      <c r="JFF4702" s="2"/>
      <c r="JFG4702" s="2"/>
      <c r="JFH4702" s="2"/>
      <c r="JFI4702" s="2"/>
      <c r="JFJ4702" s="2"/>
      <c r="JFK4702" s="2"/>
      <c r="JFL4702" s="2"/>
      <c r="JFM4702" s="2"/>
      <c r="JFN4702" s="2"/>
      <c r="JFO4702" s="2"/>
      <c r="JFP4702" s="2"/>
      <c r="JFQ4702" s="2"/>
      <c r="JFR4702" s="2"/>
      <c r="JFS4702" s="2"/>
      <c r="JFT4702" s="2"/>
      <c r="JFU4702" s="2"/>
      <c r="JFV4702" s="2"/>
      <c r="JFW4702" s="2"/>
      <c r="JFX4702" s="2"/>
      <c r="JFY4702" s="2"/>
      <c r="JFZ4702" s="2"/>
      <c r="JGA4702" s="2"/>
      <c r="JGB4702" s="2"/>
      <c r="JGC4702" s="2"/>
      <c r="JGD4702" s="2"/>
      <c r="JGE4702" s="2"/>
      <c r="JGF4702" s="2"/>
      <c r="JGG4702" s="2"/>
      <c r="JGH4702" s="2"/>
      <c r="JGI4702" s="2"/>
      <c r="JGJ4702" s="2"/>
      <c r="JGK4702" s="2"/>
      <c r="JGL4702" s="2"/>
      <c r="JGM4702" s="2"/>
      <c r="JGN4702" s="2"/>
      <c r="JGO4702" s="2"/>
      <c r="JGP4702" s="2"/>
      <c r="JGQ4702" s="2"/>
      <c r="JGR4702" s="2"/>
      <c r="JGS4702" s="2"/>
      <c r="JGT4702" s="2"/>
      <c r="JGU4702" s="2"/>
      <c r="JGV4702" s="2"/>
      <c r="JGW4702" s="2"/>
      <c r="JGX4702" s="2"/>
      <c r="JGY4702" s="2"/>
      <c r="JGZ4702" s="2"/>
      <c r="JHA4702" s="2"/>
      <c r="JHB4702" s="2"/>
      <c r="JHC4702" s="2"/>
      <c r="JHD4702" s="2"/>
      <c r="JHE4702" s="2"/>
      <c r="JHF4702" s="2"/>
      <c r="JHG4702" s="2"/>
      <c r="JHH4702" s="2"/>
      <c r="JHI4702" s="2"/>
      <c r="JHJ4702" s="2"/>
      <c r="JHK4702" s="2"/>
      <c r="JHL4702" s="2"/>
      <c r="JHM4702" s="2"/>
      <c r="JHN4702" s="2"/>
      <c r="JHO4702" s="2"/>
      <c r="JHP4702" s="2"/>
      <c r="JHQ4702" s="2"/>
      <c r="JHR4702" s="2"/>
      <c r="JHS4702" s="2"/>
      <c r="JHT4702" s="2"/>
      <c r="JHU4702" s="2"/>
      <c r="JHV4702" s="2"/>
      <c r="JHW4702" s="2"/>
      <c r="JHX4702" s="2"/>
      <c r="JHY4702" s="2"/>
      <c r="JHZ4702" s="2"/>
      <c r="JIA4702" s="2"/>
      <c r="JIB4702" s="2"/>
      <c r="JIC4702" s="2"/>
      <c r="JID4702" s="2"/>
      <c r="JIE4702" s="2"/>
      <c r="JIF4702" s="2"/>
      <c r="JIG4702" s="2"/>
      <c r="JIH4702" s="2"/>
      <c r="JII4702" s="2"/>
      <c r="JIJ4702" s="2"/>
      <c r="JIK4702" s="2"/>
      <c r="JIL4702" s="2"/>
      <c r="JIM4702" s="2"/>
      <c r="JIN4702" s="2"/>
      <c r="JIO4702" s="2"/>
      <c r="JIP4702" s="2"/>
      <c r="JIQ4702" s="2"/>
      <c r="JIR4702" s="2"/>
      <c r="JIS4702" s="2"/>
      <c r="JIT4702" s="2"/>
      <c r="JIU4702" s="2"/>
      <c r="JIV4702" s="2"/>
      <c r="JIW4702" s="2"/>
      <c r="JIX4702" s="2"/>
      <c r="JIY4702" s="2"/>
      <c r="JIZ4702" s="2"/>
      <c r="JJA4702" s="2"/>
      <c r="JJB4702" s="2"/>
      <c r="JJC4702" s="2"/>
      <c r="JJD4702" s="2"/>
      <c r="JJE4702" s="2"/>
      <c r="JJF4702" s="2"/>
      <c r="JJG4702" s="2"/>
      <c r="JJH4702" s="2"/>
      <c r="JJI4702" s="2"/>
      <c r="JJJ4702" s="2"/>
      <c r="JJK4702" s="2"/>
      <c r="JJL4702" s="2"/>
      <c r="JJM4702" s="2"/>
      <c r="JJN4702" s="2"/>
      <c r="JJO4702" s="2"/>
      <c r="JJP4702" s="2"/>
      <c r="JJQ4702" s="2"/>
      <c r="JJR4702" s="2"/>
      <c r="JJS4702" s="2"/>
      <c r="JJT4702" s="2"/>
      <c r="JJU4702" s="2"/>
      <c r="JJV4702" s="2"/>
      <c r="JJW4702" s="2"/>
      <c r="JJX4702" s="2"/>
      <c r="JJY4702" s="2"/>
      <c r="JJZ4702" s="2"/>
      <c r="JKA4702" s="2"/>
      <c r="JKB4702" s="2"/>
      <c r="JKC4702" s="2"/>
      <c r="JKD4702" s="2"/>
      <c r="JKE4702" s="2"/>
      <c r="JKF4702" s="2"/>
      <c r="JKG4702" s="2"/>
      <c r="JKH4702" s="2"/>
      <c r="JKI4702" s="2"/>
      <c r="JKJ4702" s="2"/>
      <c r="JKK4702" s="2"/>
      <c r="JKL4702" s="2"/>
      <c r="JKM4702" s="2"/>
      <c r="JKN4702" s="2"/>
      <c r="JKO4702" s="2"/>
      <c r="JKP4702" s="2"/>
      <c r="JKQ4702" s="2"/>
      <c r="JKR4702" s="2"/>
      <c r="JKS4702" s="2"/>
      <c r="JKT4702" s="2"/>
      <c r="JKU4702" s="2"/>
      <c r="JKV4702" s="2"/>
      <c r="JKW4702" s="2"/>
      <c r="JKX4702" s="2"/>
      <c r="JKY4702" s="2"/>
      <c r="JKZ4702" s="2"/>
      <c r="JLA4702" s="2"/>
      <c r="JLB4702" s="2"/>
      <c r="JLC4702" s="2"/>
      <c r="JLD4702" s="2"/>
      <c r="JLE4702" s="2"/>
      <c r="JLF4702" s="2"/>
      <c r="JLG4702" s="2"/>
      <c r="JLH4702" s="2"/>
      <c r="JLI4702" s="2"/>
      <c r="JLJ4702" s="2"/>
      <c r="JLK4702" s="2"/>
      <c r="JLL4702" s="2"/>
      <c r="JLM4702" s="2"/>
      <c r="JLN4702" s="2"/>
      <c r="JLO4702" s="2"/>
      <c r="JLP4702" s="2"/>
      <c r="JLQ4702" s="2"/>
      <c r="JLR4702" s="2"/>
      <c r="JLS4702" s="2"/>
      <c r="JLT4702" s="2"/>
      <c r="JLU4702" s="2"/>
      <c r="JLV4702" s="2"/>
      <c r="JLW4702" s="2"/>
      <c r="JLX4702" s="2"/>
      <c r="JLY4702" s="2"/>
      <c r="JLZ4702" s="2"/>
      <c r="JMA4702" s="2"/>
      <c r="JMB4702" s="2"/>
      <c r="JMC4702" s="2"/>
      <c r="JMD4702" s="2"/>
      <c r="JME4702" s="2"/>
      <c r="JMF4702" s="2"/>
      <c r="JMG4702" s="2"/>
      <c r="JMH4702" s="2"/>
      <c r="JMI4702" s="2"/>
      <c r="JMJ4702" s="2"/>
      <c r="JMK4702" s="2"/>
      <c r="JML4702" s="2"/>
      <c r="JMM4702" s="2"/>
      <c r="JMN4702" s="2"/>
      <c r="JMO4702" s="2"/>
      <c r="JMP4702" s="2"/>
      <c r="JMQ4702" s="2"/>
      <c r="JMR4702" s="2"/>
      <c r="JMS4702" s="2"/>
      <c r="JMT4702" s="2"/>
      <c r="JMU4702" s="2"/>
      <c r="JMV4702" s="2"/>
      <c r="JMW4702" s="2"/>
      <c r="JMX4702" s="2"/>
      <c r="JMY4702" s="2"/>
      <c r="JMZ4702" s="2"/>
      <c r="JNA4702" s="2"/>
      <c r="JNB4702" s="2"/>
      <c r="JNC4702" s="2"/>
      <c r="JND4702" s="2"/>
      <c r="JNE4702" s="2"/>
      <c r="JNF4702" s="2"/>
      <c r="JNG4702" s="2"/>
      <c r="JNH4702" s="2"/>
      <c r="JNI4702" s="2"/>
      <c r="JNJ4702" s="2"/>
      <c r="JNK4702" s="2"/>
      <c r="JNL4702" s="2"/>
      <c r="JNM4702" s="2"/>
      <c r="JNN4702" s="2"/>
      <c r="JNO4702" s="2"/>
      <c r="JNP4702" s="2"/>
      <c r="JNQ4702" s="2"/>
      <c r="JNR4702" s="2"/>
      <c r="JNS4702" s="2"/>
      <c r="JNT4702" s="2"/>
      <c r="JNU4702" s="2"/>
      <c r="JNV4702" s="2"/>
      <c r="JNW4702" s="2"/>
      <c r="JNX4702" s="2"/>
      <c r="JNY4702" s="2"/>
      <c r="JNZ4702" s="2"/>
      <c r="JOA4702" s="2"/>
      <c r="JOB4702" s="2"/>
      <c r="JOC4702" s="2"/>
      <c r="JOD4702" s="2"/>
      <c r="JOE4702" s="2"/>
      <c r="JOF4702" s="2"/>
      <c r="JOG4702" s="2"/>
      <c r="JOH4702" s="2"/>
      <c r="JOI4702" s="2"/>
      <c r="JOJ4702" s="2"/>
      <c r="JOK4702" s="2"/>
      <c r="JOL4702" s="2"/>
      <c r="JOM4702" s="2"/>
      <c r="JON4702" s="2"/>
      <c r="JOO4702" s="2"/>
      <c r="JOP4702" s="2"/>
      <c r="JOQ4702" s="2"/>
      <c r="JOR4702" s="2"/>
      <c r="JOS4702" s="2"/>
      <c r="JOT4702" s="2"/>
      <c r="JOU4702" s="2"/>
      <c r="JOV4702" s="2"/>
      <c r="JOW4702" s="2"/>
      <c r="JOX4702" s="2"/>
      <c r="JOY4702" s="2"/>
      <c r="JOZ4702" s="2"/>
      <c r="JPA4702" s="2"/>
      <c r="JPB4702" s="2"/>
      <c r="JPC4702" s="2"/>
      <c r="JPD4702" s="2"/>
      <c r="JPE4702" s="2"/>
      <c r="JPF4702" s="2"/>
      <c r="JPG4702" s="2"/>
      <c r="JPH4702" s="2"/>
      <c r="JPI4702" s="2"/>
      <c r="JPJ4702" s="2"/>
      <c r="JPK4702" s="2"/>
      <c r="JPL4702" s="2"/>
      <c r="JPM4702" s="2"/>
      <c r="JPN4702" s="2"/>
      <c r="JPO4702" s="2"/>
      <c r="JPP4702" s="2"/>
      <c r="JPQ4702" s="2"/>
      <c r="JPR4702" s="2"/>
      <c r="JPS4702" s="2"/>
      <c r="JPT4702" s="2"/>
      <c r="JPU4702" s="2"/>
      <c r="JPV4702" s="2"/>
      <c r="JPW4702" s="2"/>
      <c r="JPX4702" s="2"/>
      <c r="JPY4702" s="2"/>
      <c r="JPZ4702" s="2"/>
      <c r="JQA4702" s="2"/>
      <c r="JQB4702" s="2"/>
      <c r="JQC4702" s="2"/>
      <c r="JQD4702" s="2"/>
      <c r="JQE4702" s="2"/>
      <c r="JQF4702" s="2"/>
      <c r="JQG4702" s="2"/>
      <c r="JQH4702" s="2"/>
      <c r="JQI4702" s="2"/>
      <c r="JQJ4702" s="2"/>
      <c r="JQK4702" s="2"/>
      <c r="JQL4702" s="2"/>
      <c r="JQM4702" s="2"/>
      <c r="JQN4702" s="2"/>
      <c r="JQO4702" s="2"/>
      <c r="JQP4702" s="2"/>
      <c r="JQQ4702" s="2"/>
      <c r="JQR4702" s="2"/>
      <c r="JQS4702" s="2"/>
      <c r="JQT4702" s="2"/>
      <c r="JQU4702" s="2"/>
      <c r="JQV4702" s="2"/>
      <c r="JQW4702" s="2"/>
      <c r="JQX4702" s="2"/>
      <c r="JQY4702" s="2"/>
      <c r="JQZ4702" s="2"/>
      <c r="JRA4702" s="2"/>
      <c r="JRB4702" s="2"/>
      <c r="JRC4702" s="2"/>
      <c r="JRD4702" s="2"/>
      <c r="JRE4702" s="2"/>
      <c r="JRF4702" s="2"/>
      <c r="JRG4702" s="2"/>
      <c r="JRH4702" s="2"/>
      <c r="JRI4702" s="2"/>
      <c r="JRJ4702" s="2"/>
      <c r="JRK4702" s="2"/>
      <c r="JRL4702" s="2"/>
      <c r="JRM4702" s="2"/>
      <c r="JRN4702" s="2"/>
      <c r="JRO4702" s="2"/>
      <c r="JRP4702" s="2"/>
      <c r="JRQ4702" s="2"/>
      <c r="JRR4702" s="2"/>
      <c r="JRS4702" s="2"/>
      <c r="JRT4702" s="2"/>
      <c r="JRU4702" s="2"/>
      <c r="JRV4702" s="2"/>
      <c r="JRW4702" s="2"/>
      <c r="JRX4702" s="2"/>
      <c r="JRY4702" s="2"/>
      <c r="JRZ4702" s="2"/>
      <c r="JSA4702" s="2"/>
      <c r="JSB4702" s="2"/>
      <c r="JSC4702" s="2"/>
      <c r="JSD4702" s="2"/>
      <c r="JSE4702" s="2"/>
      <c r="JSF4702" s="2"/>
      <c r="JSG4702" s="2"/>
      <c r="JSH4702" s="2"/>
      <c r="JSI4702" s="2"/>
      <c r="JSJ4702" s="2"/>
      <c r="JSK4702" s="2"/>
      <c r="JSL4702" s="2"/>
      <c r="JSM4702" s="2"/>
      <c r="JSN4702" s="2"/>
      <c r="JSO4702" s="2"/>
      <c r="JSP4702" s="2"/>
      <c r="JSQ4702" s="2"/>
      <c r="JSR4702" s="2"/>
      <c r="JSS4702" s="2"/>
      <c r="JST4702" s="2"/>
      <c r="JSU4702" s="2"/>
      <c r="JSV4702" s="2"/>
      <c r="JSW4702" s="2"/>
      <c r="JSX4702" s="2"/>
      <c r="JSY4702" s="2"/>
      <c r="JSZ4702" s="2"/>
      <c r="JTA4702" s="2"/>
      <c r="JTB4702" s="2"/>
      <c r="JTC4702" s="2"/>
      <c r="JTD4702" s="2"/>
      <c r="JTE4702" s="2"/>
      <c r="JTF4702" s="2"/>
      <c r="JTG4702" s="2"/>
      <c r="JTH4702" s="2"/>
      <c r="JTI4702" s="2"/>
      <c r="JTJ4702" s="2"/>
      <c r="JTK4702" s="2"/>
      <c r="JTL4702" s="2"/>
      <c r="JTM4702" s="2"/>
      <c r="JTN4702" s="2"/>
      <c r="JTO4702" s="2"/>
      <c r="JTP4702" s="2"/>
      <c r="JTQ4702" s="2"/>
      <c r="JTR4702" s="2"/>
      <c r="JTS4702" s="2"/>
      <c r="JTT4702" s="2"/>
      <c r="JTU4702" s="2"/>
      <c r="JTV4702" s="2"/>
      <c r="JTW4702" s="2"/>
      <c r="JTX4702" s="2"/>
      <c r="JTY4702" s="2"/>
      <c r="JTZ4702" s="2"/>
      <c r="JUA4702" s="2"/>
      <c r="JUB4702" s="2"/>
      <c r="JUC4702" s="2"/>
      <c r="JUD4702" s="2"/>
      <c r="JUE4702" s="2"/>
      <c r="JUF4702" s="2"/>
      <c r="JUG4702" s="2"/>
      <c r="JUH4702" s="2"/>
      <c r="JUI4702" s="2"/>
      <c r="JUJ4702" s="2"/>
      <c r="JUK4702" s="2"/>
      <c r="JUL4702" s="2"/>
      <c r="JUM4702" s="2"/>
      <c r="JUN4702" s="2"/>
      <c r="JUO4702" s="2"/>
      <c r="JUP4702" s="2"/>
      <c r="JUQ4702" s="2"/>
      <c r="JUR4702" s="2"/>
      <c r="JUS4702" s="2"/>
      <c r="JUT4702" s="2"/>
      <c r="JUU4702" s="2"/>
      <c r="JUV4702" s="2"/>
      <c r="JUW4702" s="2"/>
      <c r="JUX4702" s="2"/>
      <c r="JUY4702" s="2"/>
      <c r="JUZ4702" s="2"/>
      <c r="JVA4702" s="2"/>
      <c r="JVB4702" s="2"/>
      <c r="JVC4702" s="2"/>
      <c r="JVD4702" s="2"/>
      <c r="JVE4702" s="2"/>
      <c r="JVF4702" s="2"/>
      <c r="JVG4702" s="2"/>
      <c r="JVH4702" s="2"/>
      <c r="JVI4702" s="2"/>
      <c r="JVJ4702" s="2"/>
      <c r="JVK4702" s="2"/>
      <c r="JVL4702" s="2"/>
      <c r="JVM4702" s="2"/>
      <c r="JVN4702" s="2"/>
      <c r="JVO4702" s="2"/>
      <c r="JVP4702" s="2"/>
      <c r="JVQ4702" s="2"/>
      <c r="JVR4702" s="2"/>
      <c r="JVS4702" s="2"/>
      <c r="JVT4702" s="2"/>
      <c r="JVU4702" s="2"/>
      <c r="JVV4702" s="2"/>
      <c r="JVW4702" s="2"/>
      <c r="JVX4702" s="2"/>
      <c r="JVY4702" s="2"/>
      <c r="JVZ4702" s="2"/>
      <c r="JWA4702" s="2"/>
      <c r="JWB4702" s="2"/>
      <c r="JWC4702" s="2"/>
      <c r="JWD4702" s="2"/>
      <c r="JWE4702" s="2"/>
      <c r="JWF4702" s="2"/>
      <c r="JWG4702" s="2"/>
      <c r="JWH4702" s="2"/>
      <c r="JWI4702" s="2"/>
      <c r="JWJ4702" s="2"/>
      <c r="JWK4702" s="2"/>
      <c r="JWL4702" s="2"/>
      <c r="JWM4702" s="2"/>
      <c r="JWN4702" s="2"/>
      <c r="JWO4702" s="2"/>
      <c r="JWP4702" s="2"/>
      <c r="JWQ4702" s="2"/>
      <c r="JWR4702" s="2"/>
      <c r="JWS4702" s="2"/>
      <c r="JWT4702" s="2"/>
      <c r="JWU4702" s="2"/>
      <c r="JWV4702" s="2"/>
      <c r="JWW4702" s="2"/>
      <c r="JWX4702" s="2"/>
      <c r="JWY4702" s="2"/>
      <c r="JWZ4702" s="2"/>
      <c r="JXA4702" s="2"/>
      <c r="JXB4702" s="2"/>
      <c r="JXC4702" s="2"/>
      <c r="JXD4702" s="2"/>
      <c r="JXE4702" s="2"/>
      <c r="JXF4702" s="2"/>
      <c r="JXG4702" s="2"/>
      <c r="JXH4702" s="2"/>
      <c r="JXI4702" s="2"/>
      <c r="JXJ4702" s="2"/>
      <c r="JXK4702" s="2"/>
      <c r="JXL4702" s="2"/>
      <c r="JXM4702" s="2"/>
      <c r="JXN4702" s="2"/>
      <c r="JXO4702" s="2"/>
      <c r="JXP4702" s="2"/>
      <c r="JXQ4702" s="2"/>
      <c r="JXR4702" s="2"/>
      <c r="JXS4702" s="2"/>
      <c r="JXT4702" s="2"/>
      <c r="JXU4702" s="2"/>
      <c r="JXV4702" s="2"/>
      <c r="JXW4702" s="2"/>
      <c r="JXX4702" s="2"/>
      <c r="JXY4702" s="2"/>
      <c r="JXZ4702" s="2"/>
      <c r="JYA4702" s="2"/>
      <c r="JYB4702" s="2"/>
      <c r="JYC4702" s="2"/>
      <c r="JYD4702" s="2"/>
      <c r="JYE4702" s="2"/>
      <c r="JYF4702" s="2"/>
      <c r="JYG4702" s="2"/>
      <c r="JYH4702" s="2"/>
      <c r="JYI4702" s="2"/>
      <c r="JYJ4702" s="2"/>
      <c r="JYK4702" s="2"/>
      <c r="JYL4702" s="2"/>
      <c r="JYM4702" s="2"/>
      <c r="JYN4702" s="2"/>
      <c r="JYO4702" s="2"/>
      <c r="JYP4702" s="2"/>
      <c r="JYQ4702" s="2"/>
      <c r="JYR4702" s="2"/>
      <c r="JYS4702" s="2"/>
      <c r="JYT4702" s="2"/>
      <c r="JYU4702" s="2"/>
      <c r="JYV4702" s="2"/>
      <c r="JYW4702" s="2"/>
      <c r="JYX4702" s="2"/>
      <c r="JYY4702" s="2"/>
      <c r="JYZ4702" s="2"/>
      <c r="JZA4702" s="2"/>
      <c r="JZB4702" s="2"/>
      <c r="JZC4702" s="2"/>
      <c r="JZD4702" s="2"/>
      <c r="JZE4702" s="2"/>
      <c r="JZF4702" s="2"/>
      <c r="JZG4702" s="2"/>
      <c r="JZH4702" s="2"/>
      <c r="JZI4702" s="2"/>
      <c r="JZJ4702" s="2"/>
      <c r="JZK4702" s="2"/>
      <c r="JZL4702" s="2"/>
      <c r="JZM4702" s="2"/>
      <c r="JZN4702" s="2"/>
      <c r="JZO4702" s="2"/>
      <c r="JZP4702" s="2"/>
      <c r="JZQ4702" s="2"/>
      <c r="JZR4702" s="2"/>
      <c r="JZS4702" s="2"/>
      <c r="JZT4702" s="2"/>
      <c r="JZU4702" s="2"/>
      <c r="JZV4702" s="2"/>
      <c r="JZW4702" s="2"/>
      <c r="JZX4702" s="2"/>
      <c r="JZY4702" s="2"/>
      <c r="JZZ4702" s="2"/>
      <c r="KAA4702" s="2"/>
      <c r="KAB4702" s="2"/>
      <c r="KAC4702" s="2"/>
      <c r="KAD4702" s="2"/>
      <c r="KAE4702" s="2"/>
      <c r="KAF4702" s="2"/>
      <c r="KAG4702" s="2"/>
      <c r="KAH4702" s="2"/>
      <c r="KAI4702" s="2"/>
      <c r="KAJ4702" s="2"/>
      <c r="KAK4702" s="2"/>
      <c r="KAL4702" s="2"/>
      <c r="KAM4702" s="2"/>
      <c r="KAN4702" s="2"/>
      <c r="KAO4702" s="2"/>
      <c r="KAP4702" s="2"/>
      <c r="KAQ4702" s="2"/>
      <c r="KAR4702" s="2"/>
      <c r="KAS4702" s="2"/>
      <c r="KAT4702" s="2"/>
      <c r="KAU4702" s="2"/>
      <c r="KAV4702" s="2"/>
      <c r="KAW4702" s="2"/>
      <c r="KAX4702" s="2"/>
      <c r="KAY4702" s="2"/>
      <c r="KAZ4702" s="2"/>
      <c r="KBA4702" s="2"/>
      <c r="KBB4702" s="2"/>
      <c r="KBC4702" s="2"/>
      <c r="KBD4702" s="2"/>
      <c r="KBE4702" s="2"/>
      <c r="KBF4702" s="2"/>
      <c r="KBG4702" s="2"/>
      <c r="KBH4702" s="2"/>
      <c r="KBI4702" s="2"/>
      <c r="KBJ4702" s="2"/>
      <c r="KBK4702" s="2"/>
      <c r="KBL4702" s="2"/>
      <c r="KBM4702" s="2"/>
      <c r="KBN4702" s="2"/>
      <c r="KBO4702" s="2"/>
      <c r="KBP4702" s="2"/>
      <c r="KBQ4702" s="2"/>
      <c r="KBR4702" s="2"/>
      <c r="KBS4702" s="2"/>
      <c r="KBT4702" s="2"/>
      <c r="KBU4702" s="2"/>
      <c r="KBV4702" s="2"/>
      <c r="KBW4702" s="2"/>
      <c r="KBX4702" s="2"/>
      <c r="KBY4702" s="2"/>
      <c r="KBZ4702" s="2"/>
      <c r="KCA4702" s="2"/>
      <c r="KCB4702" s="2"/>
      <c r="KCC4702" s="2"/>
      <c r="KCD4702" s="2"/>
      <c r="KCE4702" s="2"/>
      <c r="KCF4702" s="2"/>
      <c r="KCG4702" s="2"/>
      <c r="KCH4702" s="2"/>
      <c r="KCI4702" s="2"/>
      <c r="KCJ4702" s="2"/>
      <c r="KCK4702" s="2"/>
      <c r="KCL4702" s="2"/>
      <c r="KCM4702" s="2"/>
      <c r="KCN4702" s="2"/>
      <c r="KCO4702" s="2"/>
      <c r="KCP4702" s="2"/>
      <c r="KCQ4702" s="2"/>
      <c r="KCR4702" s="2"/>
      <c r="KCS4702" s="2"/>
      <c r="KCT4702" s="2"/>
      <c r="KCU4702" s="2"/>
      <c r="KCV4702" s="2"/>
      <c r="KCW4702" s="2"/>
      <c r="KCX4702" s="2"/>
      <c r="KCY4702" s="2"/>
      <c r="KCZ4702" s="2"/>
      <c r="KDA4702" s="2"/>
      <c r="KDB4702" s="2"/>
      <c r="KDC4702" s="2"/>
      <c r="KDD4702" s="2"/>
      <c r="KDE4702" s="2"/>
      <c r="KDF4702" s="2"/>
      <c r="KDG4702" s="2"/>
      <c r="KDH4702" s="2"/>
      <c r="KDI4702" s="2"/>
      <c r="KDJ4702" s="2"/>
      <c r="KDK4702" s="2"/>
      <c r="KDL4702" s="2"/>
      <c r="KDM4702" s="2"/>
      <c r="KDN4702" s="2"/>
      <c r="KDO4702" s="2"/>
      <c r="KDP4702" s="2"/>
      <c r="KDQ4702" s="2"/>
      <c r="KDR4702" s="2"/>
      <c r="KDS4702" s="2"/>
      <c r="KDT4702" s="2"/>
      <c r="KDU4702" s="2"/>
      <c r="KDV4702" s="2"/>
      <c r="KDW4702" s="2"/>
      <c r="KDX4702" s="2"/>
      <c r="KDY4702" s="2"/>
      <c r="KDZ4702" s="2"/>
      <c r="KEA4702" s="2"/>
      <c r="KEB4702" s="2"/>
      <c r="KEC4702" s="2"/>
      <c r="KED4702" s="2"/>
      <c r="KEE4702" s="2"/>
      <c r="KEF4702" s="2"/>
      <c r="KEG4702" s="2"/>
      <c r="KEH4702" s="2"/>
      <c r="KEI4702" s="2"/>
      <c r="KEJ4702" s="2"/>
      <c r="KEK4702" s="2"/>
      <c r="KEL4702" s="2"/>
      <c r="KEM4702" s="2"/>
      <c r="KEN4702" s="2"/>
      <c r="KEO4702" s="2"/>
      <c r="KEP4702" s="2"/>
      <c r="KEQ4702" s="2"/>
      <c r="KER4702" s="2"/>
      <c r="KES4702" s="2"/>
      <c r="KET4702" s="2"/>
      <c r="KEU4702" s="2"/>
      <c r="KEV4702" s="2"/>
      <c r="KEW4702" s="2"/>
      <c r="KEX4702" s="2"/>
      <c r="KEY4702" s="2"/>
      <c r="KEZ4702" s="2"/>
      <c r="KFA4702" s="2"/>
      <c r="KFB4702" s="2"/>
      <c r="KFC4702" s="2"/>
      <c r="KFD4702" s="2"/>
      <c r="KFE4702" s="2"/>
      <c r="KFF4702" s="2"/>
      <c r="KFG4702" s="2"/>
      <c r="KFH4702" s="2"/>
      <c r="KFI4702" s="2"/>
      <c r="KFJ4702" s="2"/>
      <c r="KFK4702" s="2"/>
      <c r="KFL4702" s="2"/>
      <c r="KFM4702" s="2"/>
      <c r="KFN4702" s="2"/>
      <c r="KFO4702" s="2"/>
      <c r="KFP4702" s="2"/>
      <c r="KFQ4702" s="2"/>
      <c r="KFR4702" s="2"/>
      <c r="KFS4702" s="2"/>
      <c r="KFT4702" s="2"/>
      <c r="KFU4702" s="2"/>
      <c r="KFV4702" s="2"/>
      <c r="KFW4702" s="2"/>
      <c r="KFX4702" s="2"/>
      <c r="KFY4702" s="2"/>
      <c r="KFZ4702" s="2"/>
      <c r="KGA4702" s="2"/>
      <c r="KGB4702" s="2"/>
      <c r="KGC4702" s="2"/>
      <c r="KGD4702" s="2"/>
      <c r="KGE4702" s="2"/>
      <c r="KGF4702" s="2"/>
      <c r="KGG4702" s="2"/>
      <c r="KGH4702" s="2"/>
      <c r="KGI4702" s="2"/>
      <c r="KGJ4702" s="2"/>
      <c r="KGK4702" s="2"/>
      <c r="KGL4702" s="2"/>
      <c r="KGM4702" s="2"/>
      <c r="KGN4702" s="2"/>
      <c r="KGO4702" s="2"/>
      <c r="KGP4702" s="2"/>
      <c r="KGQ4702" s="2"/>
      <c r="KGR4702" s="2"/>
      <c r="KGS4702" s="2"/>
      <c r="KGT4702" s="2"/>
      <c r="KGU4702" s="2"/>
      <c r="KGV4702" s="2"/>
      <c r="KGW4702" s="2"/>
      <c r="KGX4702" s="2"/>
      <c r="KGY4702" s="2"/>
      <c r="KGZ4702" s="2"/>
      <c r="KHA4702" s="2"/>
      <c r="KHB4702" s="2"/>
      <c r="KHC4702" s="2"/>
      <c r="KHD4702" s="2"/>
      <c r="KHE4702" s="2"/>
      <c r="KHF4702" s="2"/>
      <c r="KHG4702" s="2"/>
      <c r="KHH4702" s="2"/>
      <c r="KHI4702" s="2"/>
      <c r="KHJ4702" s="2"/>
      <c r="KHK4702" s="2"/>
      <c r="KHL4702" s="2"/>
      <c r="KHM4702" s="2"/>
      <c r="KHN4702" s="2"/>
      <c r="KHO4702" s="2"/>
      <c r="KHP4702" s="2"/>
      <c r="KHQ4702" s="2"/>
      <c r="KHR4702" s="2"/>
      <c r="KHS4702" s="2"/>
      <c r="KHT4702" s="2"/>
      <c r="KHU4702" s="2"/>
      <c r="KHV4702" s="2"/>
      <c r="KHW4702" s="2"/>
      <c r="KHX4702" s="2"/>
      <c r="KHY4702" s="2"/>
      <c r="KHZ4702" s="2"/>
      <c r="KIA4702" s="2"/>
      <c r="KIB4702" s="2"/>
      <c r="KIC4702" s="2"/>
      <c r="KID4702" s="2"/>
      <c r="KIE4702" s="2"/>
      <c r="KIF4702" s="2"/>
      <c r="KIG4702" s="2"/>
      <c r="KIH4702" s="2"/>
      <c r="KII4702" s="2"/>
      <c r="KIJ4702" s="2"/>
      <c r="KIK4702" s="2"/>
      <c r="KIL4702" s="2"/>
      <c r="KIM4702" s="2"/>
      <c r="KIN4702" s="2"/>
      <c r="KIO4702" s="2"/>
      <c r="KIP4702" s="2"/>
      <c r="KIQ4702" s="2"/>
      <c r="KIR4702" s="2"/>
      <c r="KIS4702" s="2"/>
      <c r="KIT4702" s="2"/>
      <c r="KIU4702" s="2"/>
      <c r="KIV4702" s="2"/>
      <c r="KIW4702" s="2"/>
      <c r="KIX4702" s="2"/>
      <c r="KIY4702" s="2"/>
      <c r="KIZ4702" s="2"/>
      <c r="KJA4702" s="2"/>
      <c r="KJB4702" s="2"/>
      <c r="KJC4702" s="2"/>
      <c r="KJD4702" s="2"/>
      <c r="KJE4702" s="2"/>
      <c r="KJF4702" s="2"/>
      <c r="KJG4702" s="2"/>
      <c r="KJH4702" s="2"/>
      <c r="KJI4702" s="2"/>
      <c r="KJJ4702" s="2"/>
      <c r="KJK4702" s="2"/>
      <c r="KJL4702" s="2"/>
      <c r="KJM4702" s="2"/>
      <c r="KJN4702" s="2"/>
      <c r="KJO4702" s="2"/>
      <c r="KJP4702" s="2"/>
      <c r="KJQ4702" s="2"/>
      <c r="KJR4702" s="2"/>
      <c r="KJS4702" s="2"/>
      <c r="KJT4702" s="2"/>
      <c r="KJU4702" s="2"/>
      <c r="KJV4702" s="2"/>
      <c r="KJW4702" s="2"/>
      <c r="KJX4702" s="2"/>
      <c r="KJY4702" s="2"/>
      <c r="KJZ4702" s="2"/>
      <c r="KKA4702" s="2"/>
      <c r="KKB4702" s="2"/>
      <c r="KKC4702" s="2"/>
      <c r="KKD4702" s="2"/>
      <c r="KKE4702" s="2"/>
      <c r="KKF4702" s="2"/>
      <c r="KKG4702" s="2"/>
      <c r="KKH4702" s="2"/>
      <c r="KKI4702" s="2"/>
      <c r="KKJ4702" s="2"/>
      <c r="KKK4702" s="2"/>
      <c r="KKL4702" s="2"/>
      <c r="KKM4702" s="2"/>
      <c r="KKN4702" s="2"/>
      <c r="KKO4702" s="2"/>
      <c r="KKP4702" s="2"/>
      <c r="KKQ4702" s="2"/>
      <c r="KKR4702" s="2"/>
      <c r="KKS4702" s="2"/>
      <c r="KKT4702" s="2"/>
      <c r="KKU4702" s="2"/>
      <c r="KKV4702" s="2"/>
      <c r="KKW4702" s="2"/>
      <c r="KKX4702" s="2"/>
      <c r="KKY4702" s="2"/>
      <c r="KKZ4702" s="2"/>
      <c r="KLA4702" s="2"/>
      <c r="KLB4702" s="2"/>
      <c r="KLC4702" s="2"/>
      <c r="KLD4702" s="2"/>
      <c r="KLE4702" s="2"/>
      <c r="KLF4702" s="2"/>
      <c r="KLG4702" s="2"/>
      <c r="KLH4702" s="2"/>
      <c r="KLI4702" s="2"/>
      <c r="KLJ4702" s="2"/>
      <c r="KLK4702" s="2"/>
      <c r="KLL4702" s="2"/>
      <c r="KLM4702" s="2"/>
      <c r="KLN4702" s="2"/>
      <c r="KLO4702" s="2"/>
      <c r="KLP4702" s="2"/>
      <c r="KLQ4702" s="2"/>
      <c r="KLR4702" s="2"/>
      <c r="KLS4702" s="2"/>
      <c r="KLT4702" s="2"/>
      <c r="KLU4702" s="2"/>
      <c r="KLV4702" s="2"/>
      <c r="KLW4702" s="2"/>
      <c r="KLX4702" s="2"/>
      <c r="KLY4702" s="2"/>
      <c r="KLZ4702" s="2"/>
      <c r="KMA4702" s="2"/>
      <c r="KMB4702" s="2"/>
      <c r="KMC4702" s="2"/>
      <c r="KMD4702" s="2"/>
      <c r="KME4702" s="2"/>
      <c r="KMF4702" s="2"/>
      <c r="KMG4702" s="2"/>
      <c r="KMH4702" s="2"/>
      <c r="KMI4702" s="2"/>
      <c r="KMJ4702" s="2"/>
      <c r="KMK4702" s="2"/>
      <c r="KML4702" s="2"/>
      <c r="KMM4702" s="2"/>
      <c r="KMN4702" s="2"/>
      <c r="KMO4702" s="2"/>
      <c r="KMP4702" s="2"/>
      <c r="KMQ4702" s="2"/>
      <c r="KMR4702" s="2"/>
      <c r="KMS4702" s="2"/>
      <c r="KMT4702" s="2"/>
      <c r="KMU4702" s="2"/>
      <c r="KMV4702" s="2"/>
      <c r="KMW4702" s="2"/>
      <c r="KMX4702" s="2"/>
      <c r="KMY4702" s="2"/>
      <c r="KMZ4702" s="2"/>
      <c r="KNA4702" s="2"/>
      <c r="KNB4702" s="2"/>
      <c r="KNC4702" s="2"/>
      <c r="KND4702" s="2"/>
      <c r="KNE4702" s="2"/>
      <c r="KNF4702" s="2"/>
      <c r="KNG4702" s="2"/>
      <c r="KNH4702" s="2"/>
      <c r="KNI4702" s="2"/>
      <c r="KNJ4702" s="2"/>
      <c r="KNK4702" s="2"/>
      <c r="KNL4702" s="2"/>
      <c r="KNM4702" s="2"/>
      <c r="KNN4702" s="2"/>
      <c r="KNO4702" s="2"/>
      <c r="KNP4702" s="2"/>
      <c r="KNQ4702" s="2"/>
      <c r="KNR4702" s="2"/>
      <c r="KNS4702" s="2"/>
      <c r="KNT4702" s="2"/>
      <c r="KNU4702" s="2"/>
      <c r="KNV4702" s="2"/>
      <c r="KNW4702" s="2"/>
      <c r="KNX4702" s="2"/>
      <c r="KNY4702" s="2"/>
      <c r="KNZ4702" s="2"/>
      <c r="KOA4702" s="2"/>
      <c r="KOB4702" s="2"/>
      <c r="KOC4702" s="2"/>
      <c r="KOD4702" s="2"/>
      <c r="KOE4702" s="2"/>
      <c r="KOF4702" s="2"/>
      <c r="KOG4702" s="2"/>
      <c r="KOH4702" s="2"/>
      <c r="KOI4702" s="2"/>
      <c r="KOJ4702" s="2"/>
      <c r="KOK4702" s="2"/>
      <c r="KOL4702" s="2"/>
      <c r="KOM4702" s="2"/>
      <c r="KON4702" s="2"/>
      <c r="KOO4702" s="2"/>
      <c r="KOP4702" s="2"/>
      <c r="KOQ4702" s="2"/>
      <c r="KOR4702" s="2"/>
      <c r="KOS4702" s="2"/>
      <c r="KOT4702" s="2"/>
      <c r="KOU4702" s="2"/>
      <c r="KOV4702" s="2"/>
      <c r="KOW4702" s="2"/>
      <c r="KOX4702" s="2"/>
      <c r="KOY4702" s="2"/>
      <c r="KOZ4702" s="2"/>
      <c r="KPA4702" s="2"/>
      <c r="KPB4702" s="2"/>
      <c r="KPC4702" s="2"/>
      <c r="KPD4702" s="2"/>
      <c r="KPE4702" s="2"/>
      <c r="KPF4702" s="2"/>
      <c r="KPG4702" s="2"/>
      <c r="KPH4702" s="2"/>
      <c r="KPI4702" s="2"/>
      <c r="KPJ4702" s="2"/>
      <c r="KPK4702" s="2"/>
      <c r="KPL4702" s="2"/>
      <c r="KPM4702" s="2"/>
      <c r="KPN4702" s="2"/>
      <c r="KPO4702" s="2"/>
      <c r="KPP4702" s="2"/>
      <c r="KPQ4702" s="2"/>
      <c r="KPR4702" s="2"/>
      <c r="KPS4702" s="2"/>
      <c r="KPT4702" s="2"/>
      <c r="KPU4702" s="2"/>
      <c r="KPV4702" s="2"/>
      <c r="KPW4702" s="2"/>
      <c r="KPX4702" s="2"/>
      <c r="KPY4702" s="2"/>
      <c r="KPZ4702" s="2"/>
      <c r="KQA4702" s="2"/>
      <c r="KQB4702" s="2"/>
      <c r="KQC4702" s="2"/>
      <c r="KQD4702" s="2"/>
      <c r="KQE4702" s="2"/>
      <c r="KQF4702" s="2"/>
      <c r="KQG4702" s="2"/>
      <c r="KQH4702" s="2"/>
      <c r="KQI4702" s="2"/>
      <c r="KQJ4702" s="2"/>
      <c r="KQK4702" s="2"/>
      <c r="KQL4702" s="2"/>
      <c r="KQM4702" s="2"/>
      <c r="KQN4702" s="2"/>
      <c r="KQO4702" s="2"/>
      <c r="KQP4702" s="2"/>
      <c r="KQQ4702" s="2"/>
      <c r="KQR4702" s="2"/>
      <c r="KQS4702" s="2"/>
      <c r="KQT4702" s="2"/>
      <c r="KQU4702" s="2"/>
      <c r="KQV4702" s="2"/>
      <c r="KQW4702" s="2"/>
      <c r="KQX4702" s="2"/>
      <c r="KQY4702" s="2"/>
      <c r="KQZ4702" s="2"/>
      <c r="KRA4702" s="2"/>
      <c r="KRB4702" s="2"/>
      <c r="KRC4702" s="2"/>
      <c r="KRD4702" s="2"/>
      <c r="KRE4702" s="2"/>
      <c r="KRF4702" s="2"/>
      <c r="KRG4702" s="2"/>
      <c r="KRH4702" s="2"/>
      <c r="KRI4702" s="2"/>
      <c r="KRJ4702" s="2"/>
      <c r="KRK4702" s="2"/>
      <c r="KRL4702" s="2"/>
      <c r="KRM4702" s="2"/>
      <c r="KRN4702" s="2"/>
      <c r="KRO4702" s="2"/>
      <c r="KRP4702" s="2"/>
      <c r="KRQ4702" s="2"/>
      <c r="KRR4702" s="2"/>
      <c r="KRS4702" s="2"/>
      <c r="KRT4702" s="2"/>
      <c r="KRU4702" s="2"/>
      <c r="KRV4702" s="2"/>
      <c r="KRW4702" s="2"/>
      <c r="KRX4702" s="2"/>
      <c r="KRY4702" s="2"/>
      <c r="KRZ4702" s="2"/>
      <c r="KSA4702" s="2"/>
      <c r="KSB4702" s="2"/>
      <c r="KSC4702" s="2"/>
      <c r="KSD4702" s="2"/>
      <c r="KSE4702" s="2"/>
      <c r="KSF4702" s="2"/>
      <c r="KSG4702" s="2"/>
      <c r="KSH4702" s="2"/>
      <c r="KSI4702" s="2"/>
      <c r="KSJ4702" s="2"/>
      <c r="KSK4702" s="2"/>
      <c r="KSL4702" s="2"/>
      <c r="KSM4702" s="2"/>
      <c r="KSN4702" s="2"/>
      <c r="KSO4702" s="2"/>
      <c r="KSP4702" s="2"/>
      <c r="KSQ4702" s="2"/>
      <c r="KSR4702" s="2"/>
      <c r="KSS4702" s="2"/>
      <c r="KST4702" s="2"/>
      <c r="KSU4702" s="2"/>
      <c r="KSV4702" s="2"/>
      <c r="KSW4702" s="2"/>
      <c r="KSX4702" s="2"/>
      <c r="KSY4702" s="2"/>
      <c r="KSZ4702" s="2"/>
      <c r="KTA4702" s="2"/>
      <c r="KTB4702" s="2"/>
      <c r="KTC4702" s="2"/>
      <c r="KTD4702" s="2"/>
      <c r="KTE4702" s="2"/>
      <c r="KTF4702" s="2"/>
      <c r="KTG4702" s="2"/>
      <c r="KTH4702" s="2"/>
      <c r="KTI4702" s="2"/>
      <c r="KTJ4702" s="2"/>
      <c r="KTK4702" s="2"/>
      <c r="KTL4702" s="2"/>
      <c r="KTM4702" s="2"/>
      <c r="KTN4702" s="2"/>
      <c r="KTO4702" s="2"/>
      <c r="KTP4702" s="2"/>
      <c r="KTQ4702" s="2"/>
      <c r="KTR4702" s="2"/>
      <c r="KTS4702" s="2"/>
      <c r="KTT4702" s="2"/>
      <c r="KTU4702" s="2"/>
      <c r="KTV4702" s="2"/>
      <c r="KTW4702" s="2"/>
      <c r="KTX4702" s="2"/>
      <c r="KTY4702" s="2"/>
      <c r="KTZ4702" s="2"/>
      <c r="KUA4702" s="2"/>
      <c r="KUB4702" s="2"/>
      <c r="KUC4702" s="2"/>
      <c r="KUD4702" s="2"/>
      <c r="KUE4702" s="2"/>
      <c r="KUF4702" s="2"/>
      <c r="KUG4702" s="2"/>
      <c r="KUH4702" s="2"/>
      <c r="KUI4702" s="2"/>
      <c r="KUJ4702" s="2"/>
      <c r="KUK4702" s="2"/>
      <c r="KUL4702" s="2"/>
      <c r="KUM4702" s="2"/>
      <c r="KUN4702" s="2"/>
      <c r="KUO4702" s="2"/>
      <c r="KUP4702" s="2"/>
      <c r="KUQ4702" s="2"/>
      <c r="KUR4702" s="2"/>
      <c r="KUS4702" s="2"/>
      <c r="KUT4702" s="2"/>
      <c r="KUU4702" s="2"/>
      <c r="KUV4702" s="2"/>
      <c r="KUW4702" s="2"/>
      <c r="KUX4702" s="2"/>
      <c r="KUY4702" s="2"/>
      <c r="KUZ4702" s="2"/>
      <c r="KVA4702" s="2"/>
      <c r="KVB4702" s="2"/>
      <c r="KVC4702" s="2"/>
      <c r="KVD4702" s="2"/>
      <c r="KVE4702" s="2"/>
      <c r="KVF4702" s="2"/>
      <c r="KVG4702" s="2"/>
      <c r="KVH4702" s="2"/>
      <c r="KVI4702" s="2"/>
      <c r="KVJ4702" s="2"/>
      <c r="KVK4702" s="2"/>
      <c r="KVL4702" s="2"/>
      <c r="KVM4702" s="2"/>
      <c r="KVN4702" s="2"/>
      <c r="KVO4702" s="2"/>
      <c r="KVP4702" s="2"/>
      <c r="KVQ4702" s="2"/>
      <c r="KVR4702" s="2"/>
      <c r="KVS4702" s="2"/>
      <c r="KVT4702" s="2"/>
      <c r="KVU4702" s="2"/>
      <c r="KVV4702" s="2"/>
      <c r="KVW4702" s="2"/>
      <c r="KVX4702" s="2"/>
      <c r="KVY4702" s="2"/>
      <c r="KVZ4702" s="2"/>
      <c r="KWA4702" s="2"/>
      <c r="KWB4702" s="2"/>
      <c r="KWC4702" s="2"/>
      <c r="KWD4702" s="2"/>
      <c r="KWE4702" s="2"/>
      <c r="KWF4702" s="2"/>
      <c r="KWG4702" s="2"/>
      <c r="KWH4702" s="2"/>
      <c r="KWI4702" s="2"/>
      <c r="KWJ4702" s="2"/>
      <c r="KWK4702" s="2"/>
      <c r="KWL4702" s="2"/>
      <c r="KWM4702" s="2"/>
      <c r="KWN4702" s="2"/>
      <c r="KWO4702" s="2"/>
      <c r="KWP4702" s="2"/>
      <c r="KWQ4702" s="2"/>
      <c r="KWR4702" s="2"/>
      <c r="KWS4702" s="2"/>
      <c r="KWT4702" s="2"/>
      <c r="KWU4702" s="2"/>
      <c r="KWV4702" s="2"/>
      <c r="KWW4702" s="2"/>
      <c r="KWX4702" s="2"/>
      <c r="KWY4702" s="2"/>
      <c r="KWZ4702" s="2"/>
      <c r="KXA4702" s="2"/>
      <c r="KXB4702" s="2"/>
      <c r="KXC4702" s="2"/>
      <c r="KXD4702" s="2"/>
      <c r="KXE4702" s="2"/>
      <c r="KXF4702" s="2"/>
      <c r="KXG4702" s="2"/>
      <c r="KXH4702" s="2"/>
      <c r="KXI4702" s="2"/>
      <c r="KXJ4702" s="2"/>
      <c r="KXK4702" s="2"/>
      <c r="KXL4702" s="2"/>
      <c r="KXM4702" s="2"/>
      <c r="KXN4702" s="2"/>
      <c r="KXO4702" s="2"/>
      <c r="KXP4702" s="2"/>
      <c r="KXQ4702" s="2"/>
      <c r="KXR4702" s="2"/>
      <c r="KXS4702" s="2"/>
      <c r="KXT4702" s="2"/>
      <c r="KXU4702" s="2"/>
      <c r="KXV4702" s="2"/>
      <c r="KXW4702" s="2"/>
      <c r="KXX4702" s="2"/>
      <c r="KXY4702" s="2"/>
      <c r="KXZ4702" s="2"/>
      <c r="KYA4702" s="2"/>
      <c r="KYB4702" s="2"/>
      <c r="KYC4702" s="2"/>
      <c r="KYD4702" s="2"/>
      <c r="KYE4702" s="2"/>
      <c r="KYF4702" s="2"/>
      <c r="KYG4702" s="2"/>
      <c r="KYH4702" s="2"/>
      <c r="KYI4702" s="2"/>
      <c r="KYJ4702" s="2"/>
      <c r="KYK4702" s="2"/>
      <c r="KYL4702" s="2"/>
      <c r="KYM4702" s="2"/>
      <c r="KYN4702" s="2"/>
      <c r="KYO4702" s="2"/>
      <c r="KYP4702" s="2"/>
      <c r="KYQ4702" s="2"/>
      <c r="KYR4702" s="2"/>
      <c r="KYS4702" s="2"/>
      <c r="KYT4702" s="2"/>
      <c r="KYU4702" s="2"/>
      <c r="KYV4702" s="2"/>
      <c r="KYW4702" s="2"/>
      <c r="KYX4702" s="2"/>
      <c r="KYY4702" s="2"/>
      <c r="KYZ4702" s="2"/>
      <c r="KZA4702" s="2"/>
      <c r="KZB4702" s="2"/>
      <c r="KZC4702" s="2"/>
      <c r="KZD4702" s="2"/>
      <c r="KZE4702" s="2"/>
      <c r="KZF4702" s="2"/>
      <c r="KZG4702" s="2"/>
      <c r="KZH4702" s="2"/>
      <c r="KZI4702" s="2"/>
      <c r="KZJ4702" s="2"/>
      <c r="KZK4702" s="2"/>
      <c r="KZL4702" s="2"/>
      <c r="KZM4702" s="2"/>
      <c r="KZN4702" s="2"/>
      <c r="KZO4702" s="2"/>
      <c r="KZP4702" s="2"/>
      <c r="KZQ4702" s="2"/>
      <c r="KZR4702" s="2"/>
      <c r="KZS4702" s="2"/>
      <c r="KZT4702" s="2"/>
      <c r="KZU4702" s="2"/>
      <c r="KZV4702" s="2"/>
      <c r="KZW4702" s="2"/>
      <c r="KZX4702" s="2"/>
      <c r="KZY4702" s="2"/>
      <c r="KZZ4702" s="2"/>
      <c r="LAA4702" s="2"/>
      <c r="LAB4702" s="2"/>
      <c r="LAC4702" s="2"/>
      <c r="LAD4702" s="2"/>
      <c r="LAE4702" s="2"/>
      <c r="LAF4702" s="2"/>
      <c r="LAG4702" s="2"/>
      <c r="LAH4702" s="2"/>
      <c r="LAI4702" s="2"/>
      <c r="LAJ4702" s="2"/>
      <c r="LAK4702" s="2"/>
      <c r="LAL4702" s="2"/>
      <c r="LAM4702" s="2"/>
      <c r="LAN4702" s="2"/>
      <c r="LAO4702" s="2"/>
      <c r="LAP4702" s="2"/>
      <c r="LAQ4702" s="2"/>
      <c r="LAR4702" s="2"/>
      <c r="LAS4702" s="2"/>
      <c r="LAT4702" s="2"/>
      <c r="LAU4702" s="2"/>
      <c r="LAV4702" s="2"/>
      <c r="LAW4702" s="2"/>
      <c r="LAX4702" s="2"/>
      <c r="LAY4702" s="2"/>
      <c r="LAZ4702" s="2"/>
      <c r="LBA4702" s="2"/>
      <c r="LBB4702" s="2"/>
      <c r="LBC4702" s="2"/>
      <c r="LBD4702" s="2"/>
      <c r="LBE4702" s="2"/>
      <c r="LBF4702" s="2"/>
      <c r="LBG4702" s="2"/>
      <c r="LBH4702" s="2"/>
      <c r="LBI4702" s="2"/>
      <c r="LBJ4702" s="2"/>
      <c r="LBK4702" s="2"/>
      <c r="LBL4702" s="2"/>
      <c r="LBM4702" s="2"/>
      <c r="LBN4702" s="2"/>
      <c r="LBO4702" s="2"/>
      <c r="LBP4702" s="2"/>
      <c r="LBQ4702" s="2"/>
      <c r="LBR4702" s="2"/>
      <c r="LBS4702" s="2"/>
      <c r="LBT4702" s="2"/>
      <c r="LBU4702" s="2"/>
      <c r="LBV4702" s="2"/>
      <c r="LBW4702" s="2"/>
      <c r="LBX4702" s="2"/>
      <c r="LBY4702" s="2"/>
      <c r="LBZ4702" s="2"/>
      <c r="LCA4702" s="2"/>
      <c r="LCB4702" s="2"/>
      <c r="LCC4702" s="2"/>
      <c r="LCD4702" s="2"/>
      <c r="LCE4702" s="2"/>
      <c r="LCF4702" s="2"/>
      <c r="LCG4702" s="2"/>
      <c r="LCH4702" s="2"/>
      <c r="LCI4702" s="2"/>
      <c r="LCJ4702" s="2"/>
      <c r="LCK4702" s="2"/>
      <c r="LCL4702" s="2"/>
      <c r="LCM4702" s="2"/>
      <c r="LCN4702" s="2"/>
      <c r="LCO4702" s="2"/>
      <c r="LCP4702" s="2"/>
      <c r="LCQ4702" s="2"/>
      <c r="LCR4702" s="2"/>
      <c r="LCS4702" s="2"/>
      <c r="LCT4702" s="2"/>
      <c r="LCU4702" s="2"/>
      <c r="LCV4702" s="2"/>
      <c r="LCW4702" s="2"/>
      <c r="LCX4702" s="2"/>
      <c r="LCY4702" s="2"/>
      <c r="LCZ4702" s="2"/>
      <c r="LDA4702" s="2"/>
      <c r="LDB4702" s="2"/>
      <c r="LDC4702" s="2"/>
      <c r="LDD4702" s="2"/>
      <c r="LDE4702" s="2"/>
      <c r="LDF4702" s="2"/>
      <c r="LDG4702" s="2"/>
      <c r="LDH4702" s="2"/>
      <c r="LDI4702" s="2"/>
      <c r="LDJ4702" s="2"/>
      <c r="LDK4702" s="2"/>
      <c r="LDL4702" s="2"/>
      <c r="LDM4702" s="2"/>
      <c r="LDN4702" s="2"/>
      <c r="LDO4702" s="2"/>
      <c r="LDP4702" s="2"/>
      <c r="LDQ4702" s="2"/>
      <c r="LDR4702" s="2"/>
      <c r="LDS4702" s="2"/>
      <c r="LDT4702" s="2"/>
      <c r="LDU4702" s="2"/>
      <c r="LDV4702" s="2"/>
      <c r="LDW4702" s="2"/>
      <c r="LDX4702" s="2"/>
      <c r="LDY4702" s="2"/>
      <c r="LDZ4702" s="2"/>
      <c r="LEA4702" s="2"/>
      <c r="LEB4702" s="2"/>
      <c r="LEC4702" s="2"/>
      <c r="LED4702" s="2"/>
      <c r="LEE4702" s="2"/>
      <c r="LEF4702" s="2"/>
      <c r="LEG4702" s="2"/>
      <c r="LEH4702" s="2"/>
      <c r="LEI4702" s="2"/>
      <c r="LEJ4702" s="2"/>
      <c r="LEK4702" s="2"/>
      <c r="LEL4702" s="2"/>
      <c r="LEM4702" s="2"/>
      <c r="LEN4702" s="2"/>
      <c r="LEO4702" s="2"/>
      <c r="LEP4702" s="2"/>
      <c r="LEQ4702" s="2"/>
      <c r="LER4702" s="2"/>
      <c r="LES4702" s="2"/>
      <c r="LET4702" s="2"/>
      <c r="LEU4702" s="2"/>
      <c r="LEV4702" s="2"/>
      <c r="LEW4702" s="2"/>
      <c r="LEX4702" s="2"/>
      <c r="LEY4702" s="2"/>
      <c r="LEZ4702" s="2"/>
      <c r="LFA4702" s="2"/>
      <c r="LFB4702" s="2"/>
      <c r="LFC4702" s="2"/>
      <c r="LFD4702" s="2"/>
      <c r="LFE4702" s="2"/>
      <c r="LFF4702" s="2"/>
      <c r="LFG4702" s="2"/>
      <c r="LFH4702" s="2"/>
      <c r="LFI4702" s="2"/>
      <c r="LFJ4702" s="2"/>
      <c r="LFK4702" s="2"/>
      <c r="LFL4702" s="2"/>
      <c r="LFM4702" s="2"/>
      <c r="LFN4702" s="2"/>
      <c r="LFO4702" s="2"/>
      <c r="LFP4702" s="2"/>
      <c r="LFQ4702" s="2"/>
      <c r="LFR4702" s="2"/>
      <c r="LFS4702" s="2"/>
      <c r="LFT4702" s="2"/>
      <c r="LFU4702" s="2"/>
      <c r="LFV4702" s="2"/>
      <c r="LFW4702" s="2"/>
      <c r="LFX4702" s="2"/>
      <c r="LFY4702" s="2"/>
      <c r="LFZ4702" s="2"/>
      <c r="LGA4702" s="2"/>
      <c r="LGB4702" s="2"/>
      <c r="LGC4702" s="2"/>
      <c r="LGD4702" s="2"/>
      <c r="LGE4702" s="2"/>
      <c r="LGF4702" s="2"/>
      <c r="LGG4702" s="2"/>
      <c r="LGH4702" s="2"/>
      <c r="LGI4702" s="2"/>
      <c r="LGJ4702" s="2"/>
      <c r="LGK4702" s="2"/>
      <c r="LGL4702" s="2"/>
      <c r="LGM4702" s="2"/>
      <c r="LGN4702" s="2"/>
      <c r="LGO4702" s="2"/>
      <c r="LGP4702" s="2"/>
      <c r="LGQ4702" s="2"/>
      <c r="LGR4702" s="2"/>
      <c r="LGS4702" s="2"/>
      <c r="LGT4702" s="2"/>
      <c r="LGU4702" s="2"/>
      <c r="LGV4702" s="2"/>
      <c r="LGW4702" s="2"/>
      <c r="LGX4702" s="2"/>
      <c r="LGY4702" s="2"/>
      <c r="LGZ4702" s="2"/>
      <c r="LHA4702" s="2"/>
      <c r="LHB4702" s="2"/>
      <c r="LHC4702" s="2"/>
      <c r="LHD4702" s="2"/>
      <c r="LHE4702" s="2"/>
      <c r="LHF4702" s="2"/>
      <c r="LHG4702" s="2"/>
      <c r="LHH4702" s="2"/>
      <c r="LHI4702" s="2"/>
      <c r="LHJ4702" s="2"/>
      <c r="LHK4702" s="2"/>
      <c r="LHL4702" s="2"/>
      <c r="LHM4702" s="2"/>
      <c r="LHN4702" s="2"/>
      <c r="LHO4702" s="2"/>
      <c r="LHP4702" s="2"/>
      <c r="LHQ4702" s="2"/>
      <c r="LHR4702" s="2"/>
      <c r="LHS4702" s="2"/>
      <c r="LHT4702" s="2"/>
      <c r="LHU4702" s="2"/>
      <c r="LHV4702" s="2"/>
      <c r="LHW4702" s="2"/>
      <c r="LHX4702" s="2"/>
      <c r="LHY4702" s="2"/>
      <c r="LHZ4702" s="2"/>
      <c r="LIA4702" s="2"/>
      <c r="LIB4702" s="2"/>
      <c r="LIC4702" s="2"/>
      <c r="LID4702" s="2"/>
      <c r="LIE4702" s="2"/>
      <c r="LIF4702" s="2"/>
      <c r="LIG4702" s="2"/>
      <c r="LIH4702" s="2"/>
      <c r="LII4702" s="2"/>
      <c r="LIJ4702" s="2"/>
      <c r="LIK4702" s="2"/>
      <c r="LIL4702" s="2"/>
      <c r="LIM4702" s="2"/>
      <c r="LIN4702" s="2"/>
      <c r="LIO4702" s="2"/>
      <c r="LIP4702" s="2"/>
      <c r="LIQ4702" s="2"/>
      <c r="LIR4702" s="2"/>
      <c r="LIS4702" s="2"/>
      <c r="LIT4702" s="2"/>
      <c r="LIU4702" s="2"/>
      <c r="LIV4702" s="2"/>
      <c r="LIW4702" s="2"/>
      <c r="LIX4702" s="2"/>
      <c r="LIY4702" s="2"/>
      <c r="LIZ4702" s="2"/>
      <c r="LJA4702" s="2"/>
      <c r="LJB4702" s="2"/>
      <c r="LJC4702" s="2"/>
      <c r="LJD4702" s="2"/>
      <c r="LJE4702" s="2"/>
      <c r="LJF4702" s="2"/>
      <c r="LJG4702" s="2"/>
      <c r="LJH4702" s="2"/>
      <c r="LJI4702" s="2"/>
      <c r="LJJ4702" s="2"/>
      <c r="LJK4702" s="2"/>
      <c r="LJL4702" s="2"/>
      <c r="LJM4702" s="2"/>
      <c r="LJN4702" s="2"/>
      <c r="LJO4702" s="2"/>
      <c r="LJP4702" s="2"/>
      <c r="LJQ4702" s="2"/>
      <c r="LJR4702" s="2"/>
      <c r="LJS4702" s="2"/>
      <c r="LJT4702" s="2"/>
      <c r="LJU4702" s="2"/>
      <c r="LJV4702" s="2"/>
      <c r="LJW4702" s="2"/>
      <c r="LJX4702" s="2"/>
      <c r="LJY4702" s="2"/>
      <c r="LJZ4702" s="2"/>
      <c r="LKA4702" s="2"/>
      <c r="LKB4702" s="2"/>
      <c r="LKC4702" s="2"/>
      <c r="LKD4702" s="2"/>
      <c r="LKE4702" s="2"/>
      <c r="LKF4702" s="2"/>
      <c r="LKG4702" s="2"/>
      <c r="LKH4702" s="2"/>
      <c r="LKI4702" s="2"/>
      <c r="LKJ4702" s="2"/>
      <c r="LKK4702" s="2"/>
      <c r="LKL4702" s="2"/>
      <c r="LKM4702" s="2"/>
      <c r="LKN4702" s="2"/>
      <c r="LKO4702" s="2"/>
      <c r="LKP4702" s="2"/>
      <c r="LKQ4702" s="2"/>
      <c r="LKR4702" s="2"/>
      <c r="LKS4702" s="2"/>
      <c r="LKT4702" s="2"/>
      <c r="LKU4702" s="2"/>
      <c r="LKV4702" s="2"/>
      <c r="LKW4702" s="2"/>
      <c r="LKX4702" s="2"/>
      <c r="LKY4702" s="2"/>
      <c r="LKZ4702" s="2"/>
      <c r="LLA4702" s="2"/>
      <c r="LLB4702" s="2"/>
      <c r="LLC4702" s="2"/>
      <c r="LLD4702" s="2"/>
      <c r="LLE4702" s="2"/>
      <c r="LLF4702" s="2"/>
      <c r="LLG4702" s="2"/>
      <c r="LLH4702" s="2"/>
      <c r="LLI4702" s="2"/>
      <c r="LLJ4702" s="2"/>
      <c r="LLK4702" s="2"/>
      <c r="LLL4702" s="2"/>
      <c r="LLM4702" s="2"/>
      <c r="LLN4702" s="2"/>
      <c r="LLO4702" s="2"/>
      <c r="LLP4702" s="2"/>
      <c r="LLQ4702" s="2"/>
      <c r="LLR4702" s="2"/>
      <c r="LLS4702" s="2"/>
      <c r="LLT4702" s="2"/>
      <c r="LLU4702" s="2"/>
      <c r="LLV4702" s="2"/>
      <c r="LLW4702" s="2"/>
      <c r="LLX4702" s="2"/>
      <c r="LLY4702" s="2"/>
      <c r="LLZ4702" s="2"/>
      <c r="LMA4702" s="2"/>
      <c r="LMB4702" s="2"/>
      <c r="LMC4702" s="2"/>
      <c r="LMD4702" s="2"/>
      <c r="LME4702" s="2"/>
      <c r="LMF4702" s="2"/>
      <c r="LMG4702" s="2"/>
      <c r="LMH4702" s="2"/>
      <c r="LMI4702" s="2"/>
      <c r="LMJ4702" s="2"/>
      <c r="LMK4702" s="2"/>
      <c r="LML4702" s="2"/>
      <c r="LMM4702" s="2"/>
      <c r="LMN4702" s="2"/>
      <c r="LMO4702" s="2"/>
      <c r="LMP4702" s="2"/>
      <c r="LMQ4702" s="2"/>
      <c r="LMR4702" s="2"/>
      <c r="LMS4702" s="2"/>
      <c r="LMT4702" s="2"/>
      <c r="LMU4702" s="2"/>
      <c r="LMV4702" s="2"/>
      <c r="LMW4702" s="2"/>
      <c r="LMX4702" s="2"/>
      <c r="LMY4702" s="2"/>
      <c r="LMZ4702" s="2"/>
      <c r="LNA4702" s="2"/>
      <c r="LNB4702" s="2"/>
      <c r="LNC4702" s="2"/>
      <c r="LND4702" s="2"/>
      <c r="LNE4702" s="2"/>
      <c r="LNF4702" s="2"/>
      <c r="LNG4702" s="2"/>
      <c r="LNH4702" s="2"/>
      <c r="LNI4702" s="2"/>
      <c r="LNJ4702" s="2"/>
      <c r="LNK4702" s="2"/>
      <c r="LNL4702" s="2"/>
      <c r="LNM4702" s="2"/>
      <c r="LNN4702" s="2"/>
      <c r="LNO4702" s="2"/>
      <c r="LNP4702" s="2"/>
      <c r="LNQ4702" s="2"/>
      <c r="LNR4702" s="2"/>
      <c r="LNS4702" s="2"/>
      <c r="LNT4702" s="2"/>
      <c r="LNU4702" s="2"/>
      <c r="LNV4702" s="2"/>
      <c r="LNW4702" s="2"/>
      <c r="LNX4702" s="2"/>
      <c r="LNY4702" s="2"/>
      <c r="LNZ4702" s="2"/>
      <c r="LOA4702" s="2"/>
      <c r="LOB4702" s="2"/>
      <c r="LOC4702" s="2"/>
      <c r="LOD4702" s="2"/>
      <c r="LOE4702" s="2"/>
      <c r="LOF4702" s="2"/>
      <c r="LOG4702" s="2"/>
      <c r="LOH4702" s="2"/>
      <c r="LOI4702" s="2"/>
      <c r="LOJ4702" s="2"/>
      <c r="LOK4702" s="2"/>
      <c r="LOL4702" s="2"/>
      <c r="LOM4702" s="2"/>
      <c r="LON4702" s="2"/>
      <c r="LOO4702" s="2"/>
      <c r="LOP4702" s="2"/>
      <c r="LOQ4702" s="2"/>
      <c r="LOR4702" s="2"/>
      <c r="LOS4702" s="2"/>
      <c r="LOT4702" s="2"/>
      <c r="LOU4702" s="2"/>
      <c r="LOV4702" s="2"/>
      <c r="LOW4702" s="2"/>
      <c r="LOX4702" s="2"/>
      <c r="LOY4702" s="2"/>
      <c r="LOZ4702" s="2"/>
      <c r="LPA4702" s="2"/>
      <c r="LPB4702" s="2"/>
      <c r="LPC4702" s="2"/>
      <c r="LPD4702" s="2"/>
      <c r="LPE4702" s="2"/>
      <c r="LPF4702" s="2"/>
      <c r="LPG4702" s="2"/>
      <c r="LPH4702" s="2"/>
      <c r="LPI4702" s="2"/>
      <c r="LPJ4702" s="2"/>
      <c r="LPK4702" s="2"/>
      <c r="LPL4702" s="2"/>
      <c r="LPM4702" s="2"/>
      <c r="LPN4702" s="2"/>
      <c r="LPO4702" s="2"/>
      <c r="LPP4702" s="2"/>
      <c r="LPQ4702" s="2"/>
      <c r="LPR4702" s="2"/>
      <c r="LPS4702" s="2"/>
      <c r="LPT4702" s="2"/>
      <c r="LPU4702" s="2"/>
      <c r="LPV4702" s="2"/>
      <c r="LPW4702" s="2"/>
      <c r="LPX4702" s="2"/>
      <c r="LPY4702" s="2"/>
      <c r="LPZ4702" s="2"/>
      <c r="LQA4702" s="2"/>
      <c r="LQB4702" s="2"/>
      <c r="LQC4702" s="2"/>
      <c r="LQD4702" s="2"/>
      <c r="LQE4702" s="2"/>
      <c r="LQF4702" s="2"/>
      <c r="LQG4702" s="2"/>
      <c r="LQH4702" s="2"/>
      <c r="LQI4702" s="2"/>
      <c r="LQJ4702" s="2"/>
      <c r="LQK4702" s="2"/>
      <c r="LQL4702" s="2"/>
      <c r="LQM4702" s="2"/>
      <c r="LQN4702" s="2"/>
      <c r="LQO4702" s="2"/>
      <c r="LQP4702" s="2"/>
      <c r="LQQ4702" s="2"/>
      <c r="LQR4702" s="2"/>
      <c r="LQS4702" s="2"/>
      <c r="LQT4702" s="2"/>
      <c r="LQU4702" s="2"/>
      <c r="LQV4702" s="2"/>
      <c r="LQW4702" s="2"/>
      <c r="LQX4702" s="2"/>
      <c r="LQY4702" s="2"/>
      <c r="LQZ4702" s="2"/>
      <c r="LRA4702" s="2"/>
      <c r="LRB4702" s="2"/>
      <c r="LRC4702" s="2"/>
      <c r="LRD4702" s="2"/>
      <c r="LRE4702" s="2"/>
      <c r="LRF4702" s="2"/>
      <c r="LRG4702" s="2"/>
      <c r="LRH4702" s="2"/>
      <c r="LRI4702" s="2"/>
      <c r="LRJ4702" s="2"/>
      <c r="LRK4702" s="2"/>
      <c r="LRL4702" s="2"/>
      <c r="LRM4702" s="2"/>
      <c r="LRN4702" s="2"/>
      <c r="LRO4702" s="2"/>
      <c r="LRP4702" s="2"/>
      <c r="LRQ4702" s="2"/>
      <c r="LRR4702" s="2"/>
      <c r="LRS4702" s="2"/>
      <c r="LRT4702" s="2"/>
      <c r="LRU4702" s="2"/>
      <c r="LRV4702" s="2"/>
      <c r="LRW4702" s="2"/>
      <c r="LRX4702" s="2"/>
      <c r="LRY4702" s="2"/>
      <c r="LRZ4702" s="2"/>
      <c r="LSA4702" s="2"/>
      <c r="LSB4702" s="2"/>
      <c r="LSC4702" s="2"/>
      <c r="LSD4702" s="2"/>
      <c r="LSE4702" s="2"/>
      <c r="LSF4702" s="2"/>
      <c r="LSG4702" s="2"/>
      <c r="LSH4702" s="2"/>
      <c r="LSI4702" s="2"/>
      <c r="LSJ4702" s="2"/>
      <c r="LSK4702" s="2"/>
      <c r="LSL4702" s="2"/>
      <c r="LSM4702" s="2"/>
      <c r="LSN4702" s="2"/>
      <c r="LSO4702" s="2"/>
      <c r="LSP4702" s="2"/>
      <c r="LSQ4702" s="2"/>
      <c r="LSR4702" s="2"/>
      <c r="LSS4702" s="2"/>
      <c r="LST4702" s="2"/>
      <c r="LSU4702" s="2"/>
      <c r="LSV4702" s="2"/>
      <c r="LSW4702" s="2"/>
      <c r="LSX4702" s="2"/>
      <c r="LSY4702" s="2"/>
      <c r="LSZ4702" s="2"/>
      <c r="LTA4702" s="2"/>
      <c r="LTB4702" s="2"/>
      <c r="LTC4702" s="2"/>
      <c r="LTD4702" s="2"/>
      <c r="LTE4702" s="2"/>
      <c r="LTF4702" s="2"/>
      <c r="LTG4702" s="2"/>
      <c r="LTH4702" s="2"/>
      <c r="LTI4702" s="2"/>
      <c r="LTJ4702" s="2"/>
      <c r="LTK4702" s="2"/>
      <c r="LTL4702" s="2"/>
      <c r="LTM4702" s="2"/>
      <c r="LTN4702" s="2"/>
      <c r="LTO4702" s="2"/>
      <c r="LTP4702" s="2"/>
      <c r="LTQ4702" s="2"/>
      <c r="LTR4702" s="2"/>
      <c r="LTS4702" s="2"/>
      <c r="LTT4702" s="2"/>
      <c r="LTU4702" s="2"/>
      <c r="LTV4702" s="2"/>
      <c r="LTW4702" s="2"/>
      <c r="LTX4702" s="2"/>
      <c r="LTY4702" s="2"/>
      <c r="LTZ4702" s="2"/>
      <c r="LUA4702" s="2"/>
      <c r="LUB4702" s="2"/>
      <c r="LUC4702" s="2"/>
      <c r="LUD4702" s="2"/>
      <c r="LUE4702" s="2"/>
      <c r="LUF4702" s="2"/>
      <c r="LUG4702" s="2"/>
      <c r="LUH4702" s="2"/>
      <c r="LUI4702" s="2"/>
      <c r="LUJ4702" s="2"/>
      <c r="LUK4702" s="2"/>
      <c r="LUL4702" s="2"/>
      <c r="LUM4702" s="2"/>
      <c r="LUN4702" s="2"/>
      <c r="LUO4702" s="2"/>
      <c r="LUP4702" s="2"/>
      <c r="LUQ4702" s="2"/>
      <c r="LUR4702" s="2"/>
      <c r="LUS4702" s="2"/>
      <c r="LUT4702" s="2"/>
      <c r="LUU4702" s="2"/>
      <c r="LUV4702" s="2"/>
      <c r="LUW4702" s="2"/>
      <c r="LUX4702" s="2"/>
      <c r="LUY4702" s="2"/>
      <c r="LUZ4702" s="2"/>
      <c r="LVA4702" s="2"/>
      <c r="LVB4702" s="2"/>
      <c r="LVC4702" s="2"/>
      <c r="LVD4702" s="2"/>
      <c r="LVE4702" s="2"/>
      <c r="LVF4702" s="2"/>
      <c r="LVG4702" s="2"/>
      <c r="LVH4702" s="2"/>
      <c r="LVI4702" s="2"/>
      <c r="LVJ4702" s="2"/>
      <c r="LVK4702" s="2"/>
      <c r="LVL4702" s="2"/>
      <c r="LVM4702" s="2"/>
      <c r="LVN4702" s="2"/>
      <c r="LVO4702" s="2"/>
      <c r="LVP4702" s="2"/>
      <c r="LVQ4702" s="2"/>
      <c r="LVR4702" s="2"/>
      <c r="LVS4702" s="2"/>
      <c r="LVT4702" s="2"/>
      <c r="LVU4702" s="2"/>
      <c r="LVV4702" s="2"/>
      <c r="LVW4702" s="2"/>
      <c r="LVX4702" s="2"/>
      <c r="LVY4702" s="2"/>
      <c r="LVZ4702" s="2"/>
      <c r="LWA4702" s="2"/>
      <c r="LWB4702" s="2"/>
      <c r="LWC4702" s="2"/>
      <c r="LWD4702" s="2"/>
      <c r="LWE4702" s="2"/>
      <c r="LWF4702" s="2"/>
      <c r="LWG4702" s="2"/>
      <c r="LWH4702" s="2"/>
      <c r="LWI4702" s="2"/>
      <c r="LWJ4702" s="2"/>
      <c r="LWK4702" s="2"/>
      <c r="LWL4702" s="2"/>
      <c r="LWM4702" s="2"/>
      <c r="LWN4702" s="2"/>
      <c r="LWO4702" s="2"/>
      <c r="LWP4702" s="2"/>
      <c r="LWQ4702" s="2"/>
      <c r="LWR4702" s="2"/>
      <c r="LWS4702" s="2"/>
      <c r="LWT4702" s="2"/>
      <c r="LWU4702" s="2"/>
      <c r="LWV4702" s="2"/>
      <c r="LWW4702" s="2"/>
      <c r="LWX4702" s="2"/>
      <c r="LWY4702" s="2"/>
      <c r="LWZ4702" s="2"/>
      <c r="LXA4702" s="2"/>
      <c r="LXB4702" s="2"/>
      <c r="LXC4702" s="2"/>
      <c r="LXD4702" s="2"/>
      <c r="LXE4702" s="2"/>
      <c r="LXF4702" s="2"/>
      <c r="LXG4702" s="2"/>
      <c r="LXH4702" s="2"/>
      <c r="LXI4702" s="2"/>
      <c r="LXJ4702" s="2"/>
      <c r="LXK4702" s="2"/>
      <c r="LXL4702" s="2"/>
      <c r="LXM4702" s="2"/>
      <c r="LXN4702" s="2"/>
      <c r="LXO4702" s="2"/>
      <c r="LXP4702" s="2"/>
      <c r="LXQ4702" s="2"/>
      <c r="LXR4702" s="2"/>
      <c r="LXS4702" s="2"/>
      <c r="LXT4702" s="2"/>
      <c r="LXU4702" s="2"/>
      <c r="LXV4702" s="2"/>
      <c r="LXW4702" s="2"/>
      <c r="LXX4702" s="2"/>
      <c r="LXY4702" s="2"/>
      <c r="LXZ4702" s="2"/>
      <c r="LYA4702" s="2"/>
      <c r="LYB4702" s="2"/>
      <c r="LYC4702" s="2"/>
      <c r="LYD4702" s="2"/>
      <c r="LYE4702" s="2"/>
      <c r="LYF4702" s="2"/>
      <c r="LYG4702" s="2"/>
      <c r="LYH4702" s="2"/>
      <c r="LYI4702" s="2"/>
      <c r="LYJ4702" s="2"/>
      <c r="LYK4702" s="2"/>
      <c r="LYL4702" s="2"/>
      <c r="LYM4702" s="2"/>
      <c r="LYN4702" s="2"/>
      <c r="LYO4702" s="2"/>
      <c r="LYP4702" s="2"/>
      <c r="LYQ4702" s="2"/>
      <c r="LYR4702" s="2"/>
      <c r="LYS4702" s="2"/>
      <c r="LYT4702" s="2"/>
      <c r="LYU4702" s="2"/>
      <c r="LYV4702" s="2"/>
      <c r="LYW4702" s="2"/>
      <c r="LYX4702" s="2"/>
      <c r="LYY4702" s="2"/>
      <c r="LYZ4702" s="2"/>
      <c r="LZA4702" s="2"/>
      <c r="LZB4702" s="2"/>
      <c r="LZC4702" s="2"/>
      <c r="LZD4702" s="2"/>
      <c r="LZE4702" s="2"/>
      <c r="LZF4702" s="2"/>
      <c r="LZG4702" s="2"/>
      <c r="LZH4702" s="2"/>
      <c r="LZI4702" s="2"/>
      <c r="LZJ4702" s="2"/>
      <c r="LZK4702" s="2"/>
      <c r="LZL4702" s="2"/>
      <c r="LZM4702" s="2"/>
      <c r="LZN4702" s="2"/>
      <c r="LZO4702" s="2"/>
      <c r="LZP4702" s="2"/>
      <c r="LZQ4702" s="2"/>
      <c r="LZR4702" s="2"/>
      <c r="LZS4702" s="2"/>
      <c r="LZT4702" s="2"/>
      <c r="LZU4702" s="2"/>
      <c r="LZV4702" s="2"/>
      <c r="LZW4702" s="2"/>
      <c r="LZX4702" s="2"/>
      <c r="LZY4702" s="2"/>
      <c r="LZZ4702" s="2"/>
      <c r="MAA4702" s="2"/>
      <c r="MAB4702" s="2"/>
      <c r="MAC4702" s="2"/>
      <c r="MAD4702" s="2"/>
      <c r="MAE4702" s="2"/>
      <c r="MAF4702" s="2"/>
      <c r="MAG4702" s="2"/>
      <c r="MAH4702" s="2"/>
      <c r="MAI4702" s="2"/>
      <c r="MAJ4702" s="2"/>
      <c r="MAK4702" s="2"/>
      <c r="MAL4702" s="2"/>
      <c r="MAM4702" s="2"/>
      <c r="MAN4702" s="2"/>
      <c r="MAO4702" s="2"/>
      <c r="MAP4702" s="2"/>
      <c r="MAQ4702" s="2"/>
      <c r="MAR4702" s="2"/>
      <c r="MAS4702" s="2"/>
      <c r="MAT4702" s="2"/>
      <c r="MAU4702" s="2"/>
      <c r="MAV4702" s="2"/>
      <c r="MAW4702" s="2"/>
      <c r="MAX4702" s="2"/>
      <c r="MAY4702" s="2"/>
      <c r="MAZ4702" s="2"/>
      <c r="MBA4702" s="2"/>
      <c r="MBB4702" s="2"/>
      <c r="MBC4702" s="2"/>
      <c r="MBD4702" s="2"/>
      <c r="MBE4702" s="2"/>
      <c r="MBF4702" s="2"/>
      <c r="MBG4702" s="2"/>
      <c r="MBH4702" s="2"/>
      <c r="MBI4702" s="2"/>
      <c r="MBJ4702" s="2"/>
      <c r="MBK4702" s="2"/>
      <c r="MBL4702" s="2"/>
      <c r="MBM4702" s="2"/>
      <c r="MBN4702" s="2"/>
      <c r="MBO4702" s="2"/>
      <c r="MBP4702" s="2"/>
      <c r="MBQ4702" s="2"/>
      <c r="MBR4702" s="2"/>
      <c r="MBS4702" s="2"/>
      <c r="MBT4702" s="2"/>
      <c r="MBU4702" s="2"/>
      <c r="MBV4702" s="2"/>
      <c r="MBW4702" s="2"/>
      <c r="MBX4702" s="2"/>
      <c r="MBY4702" s="2"/>
      <c r="MBZ4702" s="2"/>
      <c r="MCA4702" s="2"/>
      <c r="MCB4702" s="2"/>
      <c r="MCC4702" s="2"/>
      <c r="MCD4702" s="2"/>
      <c r="MCE4702" s="2"/>
      <c r="MCF4702" s="2"/>
      <c r="MCG4702" s="2"/>
      <c r="MCH4702" s="2"/>
      <c r="MCI4702" s="2"/>
      <c r="MCJ4702" s="2"/>
      <c r="MCK4702" s="2"/>
      <c r="MCL4702" s="2"/>
      <c r="MCM4702" s="2"/>
      <c r="MCN4702" s="2"/>
      <c r="MCO4702" s="2"/>
      <c r="MCP4702" s="2"/>
      <c r="MCQ4702" s="2"/>
      <c r="MCR4702" s="2"/>
      <c r="MCS4702" s="2"/>
      <c r="MCT4702" s="2"/>
      <c r="MCU4702" s="2"/>
      <c r="MCV4702" s="2"/>
      <c r="MCW4702" s="2"/>
      <c r="MCX4702" s="2"/>
      <c r="MCY4702" s="2"/>
      <c r="MCZ4702" s="2"/>
      <c r="MDA4702" s="2"/>
      <c r="MDB4702" s="2"/>
      <c r="MDC4702" s="2"/>
      <c r="MDD4702" s="2"/>
      <c r="MDE4702" s="2"/>
      <c r="MDF4702" s="2"/>
      <c r="MDG4702" s="2"/>
      <c r="MDH4702" s="2"/>
      <c r="MDI4702" s="2"/>
      <c r="MDJ4702" s="2"/>
      <c r="MDK4702" s="2"/>
      <c r="MDL4702" s="2"/>
      <c r="MDM4702" s="2"/>
      <c r="MDN4702" s="2"/>
      <c r="MDO4702" s="2"/>
      <c r="MDP4702" s="2"/>
      <c r="MDQ4702" s="2"/>
      <c r="MDR4702" s="2"/>
      <c r="MDS4702" s="2"/>
      <c r="MDT4702" s="2"/>
      <c r="MDU4702" s="2"/>
      <c r="MDV4702" s="2"/>
      <c r="MDW4702" s="2"/>
      <c r="MDX4702" s="2"/>
      <c r="MDY4702" s="2"/>
      <c r="MDZ4702" s="2"/>
      <c r="MEA4702" s="2"/>
      <c r="MEB4702" s="2"/>
      <c r="MEC4702" s="2"/>
      <c r="MED4702" s="2"/>
      <c r="MEE4702" s="2"/>
      <c r="MEF4702" s="2"/>
      <c r="MEG4702" s="2"/>
      <c r="MEH4702" s="2"/>
      <c r="MEI4702" s="2"/>
      <c r="MEJ4702" s="2"/>
      <c r="MEK4702" s="2"/>
      <c r="MEL4702" s="2"/>
      <c r="MEM4702" s="2"/>
      <c r="MEN4702" s="2"/>
      <c r="MEO4702" s="2"/>
      <c r="MEP4702" s="2"/>
      <c r="MEQ4702" s="2"/>
      <c r="MER4702" s="2"/>
      <c r="MES4702" s="2"/>
      <c r="MET4702" s="2"/>
      <c r="MEU4702" s="2"/>
      <c r="MEV4702" s="2"/>
      <c r="MEW4702" s="2"/>
      <c r="MEX4702" s="2"/>
      <c r="MEY4702" s="2"/>
      <c r="MEZ4702" s="2"/>
      <c r="MFA4702" s="2"/>
      <c r="MFB4702" s="2"/>
      <c r="MFC4702" s="2"/>
      <c r="MFD4702" s="2"/>
      <c r="MFE4702" s="2"/>
      <c r="MFF4702" s="2"/>
      <c r="MFG4702" s="2"/>
      <c r="MFH4702" s="2"/>
      <c r="MFI4702" s="2"/>
      <c r="MFJ4702" s="2"/>
      <c r="MFK4702" s="2"/>
      <c r="MFL4702" s="2"/>
      <c r="MFM4702" s="2"/>
      <c r="MFN4702" s="2"/>
      <c r="MFO4702" s="2"/>
      <c r="MFP4702" s="2"/>
      <c r="MFQ4702" s="2"/>
      <c r="MFR4702" s="2"/>
      <c r="MFS4702" s="2"/>
      <c r="MFT4702" s="2"/>
      <c r="MFU4702" s="2"/>
      <c r="MFV4702" s="2"/>
      <c r="MFW4702" s="2"/>
      <c r="MFX4702" s="2"/>
      <c r="MFY4702" s="2"/>
      <c r="MFZ4702" s="2"/>
      <c r="MGA4702" s="2"/>
      <c r="MGB4702" s="2"/>
      <c r="MGC4702" s="2"/>
      <c r="MGD4702" s="2"/>
      <c r="MGE4702" s="2"/>
      <c r="MGF4702" s="2"/>
      <c r="MGG4702" s="2"/>
      <c r="MGH4702" s="2"/>
      <c r="MGI4702" s="2"/>
      <c r="MGJ4702" s="2"/>
      <c r="MGK4702" s="2"/>
      <c r="MGL4702" s="2"/>
      <c r="MGM4702" s="2"/>
      <c r="MGN4702" s="2"/>
      <c r="MGO4702" s="2"/>
      <c r="MGP4702" s="2"/>
      <c r="MGQ4702" s="2"/>
      <c r="MGR4702" s="2"/>
      <c r="MGS4702" s="2"/>
      <c r="MGT4702" s="2"/>
      <c r="MGU4702" s="2"/>
      <c r="MGV4702" s="2"/>
      <c r="MGW4702" s="2"/>
      <c r="MGX4702" s="2"/>
      <c r="MGY4702" s="2"/>
      <c r="MGZ4702" s="2"/>
      <c r="MHA4702" s="2"/>
      <c r="MHB4702" s="2"/>
      <c r="MHC4702" s="2"/>
      <c r="MHD4702" s="2"/>
      <c r="MHE4702" s="2"/>
      <c r="MHF4702" s="2"/>
      <c r="MHG4702" s="2"/>
      <c r="MHH4702" s="2"/>
      <c r="MHI4702" s="2"/>
      <c r="MHJ4702" s="2"/>
      <c r="MHK4702" s="2"/>
      <c r="MHL4702" s="2"/>
      <c r="MHM4702" s="2"/>
      <c r="MHN4702" s="2"/>
      <c r="MHO4702" s="2"/>
      <c r="MHP4702" s="2"/>
      <c r="MHQ4702" s="2"/>
      <c r="MHR4702" s="2"/>
      <c r="MHS4702" s="2"/>
      <c r="MHT4702" s="2"/>
      <c r="MHU4702" s="2"/>
      <c r="MHV4702" s="2"/>
      <c r="MHW4702" s="2"/>
      <c r="MHX4702" s="2"/>
      <c r="MHY4702" s="2"/>
      <c r="MHZ4702" s="2"/>
      <c r="MIA4702" s="2"/>
      <c r="MIB4702" s="2"/>
      <c r="MIC4702" s="2"/>
      <c r="MID4702" s="2"/>
      <c r="MIE4702" s="2"/>
      <c r="MIF4702" s="2"/>
      <c r="MIG4702" s="2"/>
      <c r="MIH4702" s="2"/>
      <c r="MII4702" s="2"/>
      <c r="MIJ4702" s="2"/>
      <c r="MIK4702" s="2"/>
      <c r="MIL4702" s="2"/>
      <c r="MIM4702" s="2"/>
      <c r="MIN4702" s="2"/>
      <c r="MIO4702" s="2"/>
      <c r="MIP4702" s="2"/>
      <c r="MIQ4702" s="2"/>
      <c r="MIR4702" s="2"/>
      <c r="MIS4702" s="2"/>
      <c r="MIT4702" s="2"/>
      <c r="MIU4702" s="2"/>
      <c r="MIV4702" s="2"/>
      <c r="MIW4702" s="2"/>
      <c r="MIX4702" s="2"/>
      <c r="MIY4702" s="2"/>
      <c r="MIZ4702" s="2"/>
      <c r="MJA4702" s="2"/>
      <c r="MJB4702" s="2"/>
      <c r="MJC4702" s="2"/>
      <c r="MJD4702" s="2"/>
      <c r="MJE4702" s="2"/>
      <c r="MJF4702" s="2"/>
      <c r="MJG4702" s="2"/>
      <c r="MJH4702" s="2"/>
      <c r="MJI4702" s="2"/>
      <c r="MJJ4702" s="2"/>
      <c r="MJK4702" s="2"/>
      <c r="MJL4702" s="2"/>
      <c r="MJM4702" s="2"/>
      <c r="MJN4702" s="2"/>
      <c r="MJO4702" s="2"/>
      <c r="MJP4702" s="2"/>
      <c r="MJQ4702" s="2"/>
      <c r="MJR4702" s="2"/>
      <c r="MJS4702" s="2"/>
      <c r="MJT4702" s="2"/>
      <c r="MJU4702" s="2"/>
      <c r="MJV4702" s="2"/>
      <c r="MJW4702" s="2"/>
      <c r="MJX4702" s="2"/>
      <c r="MJY4702" s="2"/>
      <c r="MJZ4702" s="2"/>
      <c r="MKA4702" s="2"/>
      <c r="MKB4702" s="2"/>
      <c r="MKC4702" s="2"/>
      <c r="MKD4702" s="2"/>
      <c r="MKE4702" s="2"/>
      <c r="MKF4702" s="2"/>
      <c r="MKG4702" s="2"/>
      <c r="MKH4702" s="2"/>
      <c r="MKI4702" s="2"/>
      <c r="MKJ4702" s="2"/>
      <c r="MKK4702" s="2"/>
      <c r="MKL4702" s="2"/>
      <c r="MKM4702" s="2"/>
      <c r="MKN4702" s="2"/>
      <c r="MKO4702" s="2"/>
      <c r="MKP4702" s="2"/>
      <c r="MKQ4702" s="2"/>
      <c r="MKR4702" s="2"/>
      <c r="MKS4702" s="2"/>
      <c r="MKT4702" s="2"/>
      <c r="MKU4702" s="2"/>
      <c r="MKV4702" s="2"/>
      <c r="MKW4702" s="2"/>
      <c r="MKX4702" s="2"/>
      <c r="MKY4702" s="2"/>
      <c r="MKZ4702" s="2"/>
      <c r="MLA4702" s="2"/>
      <c r="MLB4702" s="2"/>
      <c r="MLC4702" s="2"/>
      <c r="MLD4702" s="2"/>
      <c r="MLE4702" s="2"/>
      <c r="MLF4702" s="2"/>
      <c r="MLG4702" s="2"/>
      <c r="MLH4702" s="2"/>
      <c r="MLI4702" s="2"/>
      <c r="MLJ4702" s="2"/>
      <c r="MLK4702" s="2"/>
      <c r="MLL4702" s="2"/>
      <c r="MLM4702" s="2"/>
      <c r="MLN4702" s="2"/>
      <c r="MLO4702" s="2"/>
      <c r="MLP4702" s="2"/>
      <c r="MLQ4702" s="2"/>
      <c r="MLR4702" s="2"/>
      <c r="MLS4702" s="2"/>
      <c r="MLT4702" s="2"/>
      <c r="MLU4702" s="2"/>
      <c r="MLV4702" s="2"/>
      <c r="MLW4702" s="2"/>
      <c r="MLX4702" s="2"/>
      <c r="MLY4702" s="2"/>
      <c r="MLZ4702" s="2"/>
      <c r="MMA4702" s="2"/>
      <c r="MMB4702" s="2"/>
      <c r="MMC4702" s="2"/>
      <c r="MMD4702" s="2"/>
      <c r="MME4702" s="2"/>
      <c r="MMF4702" s="2"/>
      <c r="MMG4702" s="2"/>
      <c r="MMH4702" s="2"/>
      <c r="MMI4702" s="2"/>
      <c r="MMJ4702" s="2"/>
      <c r="MMK4702" s="2"/>
      <c r="MML4702" s="2"/>
      <c r="MMM4702" s="2"/>
      <c r="MMN4702" s="2"/>
      <c r="MMO4702" s="2"/>
      <c r="MMP4702" s="2"/>
      <c r="MMQ4702" s="2"/>
      <c r="MMR4702" s="2"/>
      <c r="MMS4702" s="2"/>
      <c r="MMT4702" s="2"/>
      <c r="MMU4702" s="2"/>
      <c r="MMV4702" s="2"/>
      <c r="MMW4702" s="2"/>
      <c r="MMX4702" s="2"/>
      <c r="MMY4702" s="2"/>
      <c r="MMZ4702" s="2"/>
      <c r="MNA4702" s="2"/>
      <c r="MNB4702" s="2"/>
      <c r="MNC4702" s="2"/>
      <c r="MND4702" s="2"/>
      <c r="MNE4702" s="2"/>
      <c r="MNF4702" s="2"/>
      <c r="MNG4702" s="2"/>
      <c r="MNH4702" s="2"/>
      <c r="MNI4702" s="2"/>
      <c r="MNJ4702" s="2"/>
      <c r="MNK4702" s="2"/>
      <c r="MNL4702" s="2"/>
      <c r="MNM4702" s="2"/>
      <c r="MNN4702" s="2"/>
      <c r="MNO4702" s="2"/>
      <c r="MNP4702" s="2"/>
      <c r="MNQ4702" s="2"/>
      <c r="MNR4702" s="2"/>
      <c r="MNS4702" s="2"/>
      <c r="MNT4702" s="2"/>
      <c r="MNU4702" s="2"/>
      <c r="MNV4702" s="2"/>
      <c r="MNW4702" s="2"/>
      <c r="MNX4702" s="2"/>
      <c r="MNY4702" s="2"/>
      <c r="MNZ4702" s="2"/>
      <c r="MOA4702" s="2"/>
      <c r="MOB4702" s="2"/>
      <c r="MOC4702" s="2"/>
      <c r="MOD4702" s="2"/>
      <c r="MOE4702" s="2"/>
      <c r="MOF4702" s="2"/>
      <c r="MOG4702" s="2"/>
      <c r="MOH4702" s="2"/>
      <c r="MOI4702" s="2"/>
      <c r="MOJ4702" s="2"/>
      <c r="MOK4702" s="2"/>
      <c r="MOL4702" s="2"/>
      <c r="MOM4702" s="2"/>
      <c r="MON4702" s="2"/>
      <c r="MOO4702" s="2"/>
      <c r="MOP4702" s="2"/>
      <c r="MOQ4702" s="2"/>
      <c r="MOR4702" s="2"/>
      <c r="MOS4702" s="2"/>
      <c r="MOT4702" s="2"/>
      <c r="MOU4702" s="2"/>
      <c r="MOV4702" s="2"/>
      <c r="MOW4702" s="2"/>
      <c r="MOX4702" s="2"/>
      <c r="MOY4702" s="2"/>
      <c r="MOZ4702" s="2"/>
      <c r="MPA4702" s="2"/>
      <c r="MPB4702" s="2"/>
      <c r="MPC4702" s="2"/>
      <c r="MPD4702" s="2"/>
      <c r="MPE4702" s="2"/>
      <c r="MPF4702" s="2"/>
      <c r="MPG4702" s="2"/>
      <c r="MPH4702" s="2"/>
      <c r="MPI4702" s="2"/>
      <c r="MPJ4702" s="2"/>
      <c r="MPK4702" s="2"/>
      <c r="MPL4702" s="2"/>
      <c r="MPM4702" s="2"/>
      <c r="MPN4702" s="2"/>
      <c r="MPO4702" s="2"/>
      <c r="MPP4702" s="2"/>
      <c r="MPQ4702" s="2"/>
      <c r="MPR4702" s="2"/>
      <c r="MPS4702" s="2"/>
      <c r="MPT4702" s="2"/>
      <c r="MPU4702" s="2"/>
      <c r="MPV4702" s="2"/>
      <c r="MPW4702" s="2"/>
      <c r="MPX4702" s="2"/>
      <c r="MPY4702" s="2"/>
      <c r="MPZ4702" s="2"/>
      <c r="MQA4702" s="2"/>
      <c r="MQB4702" s="2"/>
      <c r="MQC4702" s="2"/>
      <c r="MQD4702" s="2"/>
      <c r="MQE4702" s="2"/>
      <c r="MQF4702" s="2"/>
      <c r="MQG4702" s="2"/>
      <c r="MQH4702" s="2"/>
      <c r="MQI4702" s="2"/>
      <c r="MQJ4702" s="2"/>
      <c r="MQK4702" s="2"/>
      <c r="MQL4702" s="2"/>
      <c r="MQM4702" s="2"/>
      <c r="MQN4702" s="2"/>
      <c r="MQO4702" s="2"/>
      <c r="MQP4702" s="2"/>
      <c r="MQQ4702" s="2"/>
      <c r="MQR4702" s="2"/>
      <c r="MQS4702" s="2"/>
      <c r="MQT4702" s="2"/>
      <c r="MQU4702" s="2"/>
      <c r="MQV4702" s="2"/>
      <c r="MQW4702" s="2"/>
      <c r="MQX4702" s="2"/>
      <c r="MQY4702" s="2"/>
      <c r="MQZ4702" s="2"/>
      <c r="MRA4702" s="2"/>
      <c r="MRB4702" s="2"/>
      <c r="MRC4702" s="2"/>
      <c r="MRD4702" s="2"/>
      <c r="MRE4702" s="2"/>
      <c r="MRF4702" s="2"/>
      <c r="MRG4702" s="2"/>
      <c r="MRH4702" s="2"/>
      <c r="MRI4702" s="2"/>
      <c r="MRJ4702" s="2"/>
      <c r="MRK4702" s="2"/>
      <c r="MRL4702" s="2"/>
      <c r="MRM4702" s="2"/>
      <c r="MRN4702" s="2"/>
      <c r="MRO4702" s="2"/>
      <c r="MRP4702" s="2"/>
      <c r="MRQ4702" s="2"/>
      <c r="MRR4702" s="2"/>
      <c r="MRS4702" s="2"/>
      <c r="MRT4702" s="2"/>
      <c r="MRU4702" s="2"/>
      <c r="MRV4702" s="2"/>
      <c r="MRW4702" s="2"/>
      <c r="MRX4702" s="2"/>
      <c r="MRY4702" s="2"/>
      <c r="MRZ4702" s="2"/>
      <c r="MSA4702" s="2"/>
      <c r="MSB4702" s="2"/>
      <c r="MSC4702" s="2"/>
      <c r="MSD4702" s="2"/>
      <c r="MSE4702" s="2"/>
      <c r="MSF4702" s="2"/>
      <c r="MSG4702" s="2"/>
      <c r="MSH4702" s="2"/>
      <c r="MSI4702" s="2"/>
      <c r="MSJ4702" s="2"/>
      <c r="MSK4702" s="2"/>
      <c r="MSL4702" s="2"/>
      <c r="MSM4702" s="2"/>
      <c r="MSN4702" s="2"/>
      <c r="MSO4702" s="2"/>
      <c r="MSP4702" s="2"/>
      <c r="MSQ4702" s="2"/>
      <c r="MSR4702" s="2"/>
      <c r="MSS4702" s="2"/>
      <c r="MST4702" s="2"/>
      <c r="MSU4702" s="2"/>
      <c r="MSV4702" s="2"/>
      <c r="MSW4702" s="2"/>
      <c r="MSX4702" s="2"/>
      <c r="MSY4702" s="2"/>
      <c r="MSZ4702" s="2"/>
      <c r="MTA4702" s="2"/>
      <c r="MTB4702" s="2"/>
      <c r="MTC4702" s="2"/>
      <c r="MTD4702" s="2"/>
      <c r="MTE4702" s="2"/>
      <c r="MTF4702" s="2"/>
      <c r="MTG4702" s="2"/>
      <c r="MTH4702" s="2"/>
      <c r="MTI4702" s="2"/>
      <c r="MTJ4702" s="2"/>
      <c r="MTK4702" s="2"/>
      <c r="MTL4702" s="2"/>
      <c r="MTM4702" s="2"/>
      <c r="MTN4702" s="2"/>
      <c r="MTO4702" s="2"/>
      <c r="MTP4702" s="2"/>
      <c r="MTQ4702" s="2"/>
      <c r="MTR4702" s="2"/>
      <c r="MTS4702" s="2"/>
      <c r="MTT4702" s="2"/>
      <c r="MTU4702" s="2"/>
      <c r="MTV4702" s="2"/>
      <c r="MTW4702" s="2"/>
      <c r="MTX4702" s="2"/>
      <c r="MTY4702" s="2"/>
      <c r="MTZ4702" s="2"/>
      <c r="MUA4702" s="2"/>
      <c r="MUB4702" s="2"/>
      <c r="MUC4702" s="2"/>
      <c r="MUD4702" s="2"/>
      <c r="MUE4702" s="2"/>
      <c r="MUF4702" s="2"/>
      <c r="MUG4702" s="2"/>
      <c r="MUH4702" s="2"/>
      <c r="MUI4702" s="2"/>
      <c r="MUJ4702" s="2"/>
      <c r="MUK4702" s="2"/>
      <c r="MUL4702" s="2"/>
      <c r="MUM4702" s="2"/>
      <c r="MUN4702" s="2"/>
      <c r="MUO4702" s="2"/>
      <c r="MUP4702" s="2"/>
      <c r="MUQ4702" s="2"/>
      <c r="MUR4702" s="2"/>
      <c r="MUS4702" s="2"/>
      <c r="MUT4702" s="2"/>
      <c r="MUU4702" s="2"/>
      <c r="MUV4702" s="2"/>
      <c r="MUW4702" s="2"/>
      <c r="MUX4702" s="2"/>
      <c r="MUY4702" s="2"/>
      <c r="MUZ4702" s="2"/>
      <c r="MVA4702" s="2"/>
      <c r="MVB4702" s="2"/>
      <c r="MVC4702" s="2"/>
      <c r="MVD4702" s="2"/>
      <c r="MVE4702" s="2"/>
      <c r="MVF4702" s="2"/>
      <c r="MVG4702" s="2"/>
      <c r="MVH4702" s="2"/>
      <c r="MVI4702" s="2"/>
      <c r="MVJ4702" s="2"/>
      <c r="MVK4702" s="2"/>
      <c r="MVL4702" s="2"/>
      <c r="MVM4702" s="2"/>
      <c r="MVN4702" s="2"/>
      <c r="MVO4702" s="2"/>
      <c r="MVP4702" s="2"/>
      <c r="MVQ4702" s="2"/>
      <c r="MVR4702" s="2"/>
      <c r="MVS4702" s="2"/>
      <c r="MVT4702" s="2"/>
      <c r="MVU4702" s="2"/>
      <c r="MVV4702" s="2"/>
      <c r="MVW4702" s="2"/>
      <c r="MVX4702" s="2"/>
      <c r="MVY4702" s="2"/>
      <c r="MVZ4702" s="2"/>
      <c r="MWA4702" s="2"/>
      <c r="MWB4702" s="2"/>
      <c r="MWC4702" s="2"/>
      <c r="MWD4702" s="2"/>
      <c r="MWE4702" s="2"/>
      <c r="MWF4702" s="2"/>
      <c r="MWG4702" s="2"/>
      <c r="MWH4702" s="2"/>
      <c r="MWI4702" s="2"/>
      <c r="MWJ4702" s="2"/>
      <c r="MWK4702" s="2"/>
      <c r="MWL4702" s="2"/>
      <c r="MWM4702" s="2"/>
      <c r="MWN4702" s="2"/>
      <c r="MWO4702" s="2"/>
      <c r="MWP4702" s="2"/>
      <c r="MWQ4702" s="2"/>
      <c r="MWR4702" s="2"/>
      <c r="MWS4702" s="2"/>
      <c r="MWT4702" s="2"/>
      <c r="MWU4702" s="2"/>
      <c r="MWV4702" s="2"/>
      <c r="MWW4702" s="2"/>
      <c r="MWX4702" s="2"/>
      <c r="MWY4702" s="2"/>
      <c r="MWZ4702" s="2"/>
      <c r="MXA4702" s="2"/>
      <c r="MXB4702" s="2"/>
      <c r="MXC4702" s="2"/>
      <c r="MXD4702" s="2"/>
      <c r="MXE4702" s="2"/>
      <c r="MXF4702" s="2"/>
      <c r="MXG4702" s="2"/>
      <c r="MXH4702" s="2"/>
      <c r="MXI4702" s="2"/>
      <c r="MXJ4702" s="2"/>
      <c r="MXK4702" s="2"/>
      <c r="MXL4702" s="2"/>
      <c r="MXM4702" s="2"/>
      <c r="MXN4702" s="2"/>
      <c r="MXO4702" s="2"/>
      <c r="MXP4702" s="2"/>
      <c r="MXQ4702" s="2"/>
      <c r="MXR4702" s="2"/>
      <c r="MXS4702" s="2"/>
      <c r="MXT4702" s="2"/>
      <c r="MXU4702" s="2"/>
      <c r="MXV4702" s="2"/>
      <c r="MXW4702" s="2"/>
      <c r="MXX4702" s="2"/>
      <c r="MXY4702" s="2"/>
      <c r="MXZ4702" s="2"/>
      <c r="MYA4702" s="2"/>
      <c r="MYB4702" s="2"/>
      <c r="MYC4702" s="2"/>
      <c r="MYD4702" s="2"/>
      <c r="MYE4702" s="2"/>
      <c r="MYF4702" s="2"/>
      <c r="MYG4702" s="2"/>
      <c r="MYH4702" s="2"/>
      <c r="MYI4702" s="2"/>
      <c r="MYJ4702" s="2"/>
      <c r="MYK4702" s="2"/>
      <c r="MYL4702" s="2"/>
      <c r="MYM4702" s="2"/>
      <c r="MYN4702" s="2"/>
      <c r="MYO4702" s="2"/>
      <c r="MYP4702" s="2"/>
      <c r="MYQ4702" s="2"/>
      <c r="MYR4702" s="2"/>
      <c r="MYS4702" s="2"/>
      <c r="MYT4702" s="2"/>
      <c r="MYU4702" s="2"/>
      <c r="MYV4702" s="2"/>
      <c r="MYW4702" s="2"/>
      <c r="MYX4702" s="2"/>
      <c r="MYY4702" s="2"/>
      <c r="MYZ4702" s="2"/>
      <c r="MZA4702" s="2"/>
      <c r="MZB4702" s="2"/>
      <c r="MZC4702" s="2"/>
      <c r="MZD4702" s="2"/>
      <c r="MZE4702" s="2"/>
      <c r="MZF4702" s="2"/>
      <c r="MZG4702" s="2"/>
      <c r="MZH4702" s="2"/>
      <c r="MZI4702" s="2"/>
      <c r="MZJ4702" s="2"/>
      <c r="MZK4702" s="2"/>
      <c r="MZL4702" s="2"/>
      <c r="MZM4702" s="2"/>
      <c r="MZN4702" s="2"/>
      <c r="MZO4702" s="2"/>
      <c r="MZP4702" s="2"/>
      <c r="MZQ4702" s="2"/>
      <c r="MZR4702" s="2"/>
      <c r="MZS4702" s="2"/>
      <c r="MZT4702" s="2"/>
      <c r="MZU4702" s="2"/>
      <c r="MZV4702" s="2"/>
      <c r="MZW4702" s="2"/>
      <c r="MZX4702" s="2"/>
      <c r="MZY4702" s="2"/>
      <c r="MZZ4702" s="2"/>
      <c r="NAA4702" s="2"/>
      <c r="NAB4702" s="2"/>
      <c r="NAC4702" s="2"/>
      <c r="NAD4702" s="2"/>
      <c r="NAE4702" s="2"/>
      <c r="NAF4702" s="2"/>
      <c r="NAG4702" s="2"/>
      <c r="NAH4702" s="2"/>
      <c r="NAI4702" s="2"/>
      <c r="NAJ4702" s="2"/>
      <c r="NAK4702" s="2"/>
      <c r="NAL4702" s="2"/>
      <c r="NAM4702" s="2"/>
      <c r="NAN4702" s="2"/>
      <c r="NAO4702" s="2"/>
      <c r="NAP4702" s="2"/>
      <c r="NAQ4702" s="2"/>
      <c r="NAR4702" s="2"/>
      <c r="NAS4702" s="2"/>
      <c r="NAT4702" s="2"/>
      <c r="NAU4702" s="2"/>
      <c r="NAV4702" s="2"/>
      <c r="NAW4702" s="2"/>
      <c r="NAX4702" s="2"/>
      <c r="NAY4702" s="2"/>
      <c r="NAZ4702" s="2"/>
      <c r="NBA4702" s="2"/>
      <c r="NBB4702" s="2"/>
      <c r="NBC4702" s="2"/>
      <c r="NBD4702" s="2"/>
      <c r="NBE4702" s="2"/>
      <c r="NBF4702" s="2"/>
      <c r="NBG4702" s="2"/>
      <c r="NBH4702" s="2"/>
      <c r="NBI4702" s="2"/>
      <c r="NBJ4702" s="2"/>
      <c r="NBK4702" s="2"/>
      <c r="NBL4702" s="2"/>
      <c r="NBM4702" s="2"/>
      <c r="NBN4702" s="2"/>
      <c r="NBO4702" s="2"/>
      <c r="NBP4702" s="2"/>
      <c r="NBQ4702" s="2"/>
      <c r="NBR4702" s="2"/>
      <c r="NBS4702" s="2"/>
      <c r="NBT4702" s="2"/>
      <c r="NBU4702" s="2"/>
      <c r="NBV4702" s="2"/>
      <c r="NBW4702" s="2"/>
      <c r="NBX4702" s="2"/>
      <c r="NBY4702" s="2"/>
      <c r="NBZ4702" s="2"/>
      <c r="NCA4702" s="2"/>
      <c r="NCB4702" s="2"/>
      <c r="NCC4702" s="2"/>
      <c r="NCD4702" s="2"/>
      <c r="NCE4702" s="2"/>
      <c r="NCF4702" s="2"/>
      <c r="NCG4702" s="2"/>
      <c r="NCH4702" s="2"/>
      <c r="NCI4702" s="2"/>
      <c r="NCJ4702" s="2"/>
      <c r="NCK4702" s="2"/>
      <c r="NCL4702" s="2"/>
      <c r="NCM4702" s="2"/>
      <c r="NCN4702" s="2"/>
      <c r="NCO4702" s="2"/>
      <c r="NCP4702" s="2"/>
      <c r="NCQ4702" s="2"/>
      <c r="NCR4702" s="2"/>
      <c r="NCS4702" s="2"/>
      <c r="NCT4702" s="2"/>
      <c r="NCU4702" s="2"/>
      <c r="NCV4702" s="2"/>
      <c r="NCW4702" s="2"/>
      <c r="NCX4702" s="2"/>
      <c r="NCY4702" s="2"/>
      <c r="NCZ4702" s="2"/>
      <c r="NDA4702" s="2"/>
      <c r="NDB4702" s="2"/>
      <c r="NDC4702" s="2"/>
      <c r="NDD4702" s="2"/>
      <c r="NDE4702" s="2"/>
      <c r="NDF4702" s="2"/>
      <c r="NDG4702" s="2"/>
      <c r="NDH4702" s="2"/>
      <c r="NDI4702" s="2"/>
      <c r="NDJ4702" s="2"/>
      <c r="NDK4702" s="2"/>
      <c r="NDL4702" s="2"/>
      <c r="NDM4702" s="2"/>
      <c r="NDN4702" s="2"/>
      <c r="NDO4702" s="2"/>
      <c r="NDP4702" s="2"/>
      <c r="NDQ4702" s="2"/>
      <c r="NDR4702" s="2"/>
      <c r="NDS4702" s="2"/>
      <c r="NDT4702" s="2"/>
      <c r="NDU4702" s="2"/>
      <c r="NDV4702" s="2"/>
      <c r="NDW4702" s="2"/>
      <c r="NDX4702" s="2"/>
      <c r="NDY4702" s="2"/>
      <c r="NDZ4702" s="2"/>
      <c r="NEA4702" s="2"/>
      <c r="NEB4702" s="2"/>
      <c r="NEC4702" s="2"/>
      <c r="NED4702" s="2"/>
      <c r="NEE4702" s="2"/>
      <c r="NEF4702" s="2"/>
      <c r="NEG4702" s="2"/>
      <c r="NEH4702" s="2"/>
      <c r="NEI4702" s="2"/>
      <c r="NEJ4702" s="2"/>
      <c r="NEK4702" s="2"/>
      <c r="NEL4702" s="2"/>
      <c r="NEM4702" s="2"/>
      <c r="NEN4702" s="2"/>
      <c r="NEO4702" s="2"/>
      <c r="NEP4702" s="2"/>
      <c r="NEQ4702" s="2"/>
      <c r="NER4702" s="2"/>
      <c r="NES4702" s="2"/>
      <c r="NET4702" s="2"/>
      <c r="NEU4702" s="2"/>
      <c r="NEV4702" s="2"/>
      <c r="NEW4702" s="2"/>
      <c r="NEX4702" s="2"/>
      <c r="NEY4702" s="2"/>
      <c r="NEZ4702" s="2"/>
      <c r="NFA4702" s="2"/>
      <c r="NFB4702" s="2"/>
      <c r="NFC4702" s="2"/>
      <c r="NFD4702" s="2"/>
      <c r="NFE4702" s="2"/>
      <c r="NFF4702" s="2"/>
      <c r="NFG4702" s="2"/>
      <c r="NFH4702" s="2"/>
      <c r="NFI4702" s="2"/>
      <c r="NFJ4702" s="2"/>
      <c r="NFK4702" s="2"/>
      <c r="NFL4702" s="2"/>
      <c r="NFM4702" s="2"/>
      <c r="NFN4702" s="2"/>
      <c r="NFO4702" s="2"/>
      <c r="NFP4702" s="2"/>
      <c r="NFQ4702" s="2"/>
      <c r="NFR4702" s="2"/>
      <c r="NFS4702" s="2"/>
      <c r="NFT4702" s="2"/>
      <c r="NFU4702" s="2"/>
      <c r="NFV4702" s="2"/>
      <c r="NFW4702" s="2"/>
      <c r="NFX4702" s="2"/>
      <c r="NFY4702" s="2"/>
      <c r="NFZ4702" s="2"/>
      <c r="NGA4702" s="2"/>
      <c r="NGB4702" s="2"/>
      <c r="NGC4702" s="2"/>
      <c r="NGD4702" s="2"/>
      <c r="NGE4702" s="2"/>
      <c r="NGF4702" s="2"/>
      <c r="NGG4702" s="2"/>
      <c r="NGH4702" s="2"/>
      <c r="NGI4702" s="2"/>
      <c r="NGJ4702" s="2"/>
      <c r="NGK4702" s="2"/>
      <c r="NGL4702" s="2"/>
      <c r="NGM4702" s="2"/>
      <c r="NGN4702" s="2"/>
      <c r="NGO4702" s="2"/>
      <c r="NGP4702" s="2"/>
      <c r="NGQ4702" s="2"/>
      <c r="NGR4702" s="2"/>
      <c r="NGS4702" s="2"/>
      <c r="NGT4702" s="2"/>
      <c r="NGU4702" s="2"/>
      <c r="NGV4702" s="2"/>
      <c r="NGW4702" s="2"/>
      <c r="NGX4702" s="2"/>
      <c r="NGY4702" s="2"/>
      <c r="NGZ4702" s="2"/>
      <c r="NHA4702" s="2"/>
      <c r="NHB4702" s="2"/>
      <c r="NHC4702" s="2"/>
      <c r="NHD4702" s="2"/>
      <c r="NHE4702" s="2"/>
      <c r="NHF4702" s="2"/>
      <c r="NHG4702" s="2"/>
      <c r="NHH4702" s="2"/>
      <c r="NHI4702" s="2"/>
      <c r="NHJ4702" s="2"/>
      <c r="NHK4702" s="2"/>
      <c r="NHL4702" s="2"/>
      <c r="NHM4702" s="2"/>
      <c r="NHN4702" s="2"/>
      <c r="NHO4702" s="2"/>
      <c r="NHP4702" s="2"/>
      <c r="NHQ4702" s="2"/>
      <c r="NHR4702" s="2"/>
      <c r="NHS4702" s="2"/>
      <c r="NHT4702" s="2"/>
      <c r="NHU4702" s="2"/>
      <c r="NHV4702" s="2"/>
      <c r="NHW4702" s="2"/>
      <c r="NHX4702" s="2"/>
      <c r="NHY4702" s="2"/>
      <c r="NHZ4702" s="2"/>
      <c r="NIA4702" s="2"/>
      <c r="NIB4702" s="2"/>
      <c r="NIC4702" s="2"/>
      <c r="NID4702" s="2"/>
      <c r="NIE4702" s="2"/>
      <c r="NIF4702" s="2"/>
      <c r="NIG4702" s="2"/>
      <c r="NIH4702" s="2"/>
      <c r="NII4702" s="2"/>
      <c r="NIJ4702" s="2"/>
      <c r="NIK4702" s="2"/>
      <c r="NIL4702" s="2"/>
      <c r="NIM4702" s="2"/>
      <c r="NIN4702" s="2"/>
      <c r="NIO4702" s="2"/>
      <c r="NIP4702" s="2"/>
      <c r="NIQ4702" s="2"/>
      <c r="NIR4702" s="2"/>
      <c r="NIS4702" s="2"/>
      <c r="NIT4702" s="2"/>
      <c r="NIU4702" s="2"/>
      <c r="NIV4702" s="2"/>
      <c r="NIW4702" s="2"/>
      <c r="NIX4702" s="2"/>
      <c r="NIY4702" s="2"/>
      <c r="NIZ4702" s="2"/>
      <c r="NJA4702" s="2"/>
      <c r="NJB4702" s="2"/>
      <c r="NJC4702" s="2"/>
      <c r="NJD4702" s="2"/>
      <c r="NJE4702" s="2"/>
      <c r="NJF4702" s="2"/>
      <c r="NJG4702" s="2"/>
      <c r="NJH4702" s="2"/>
      <c r="NJI4702" s="2"/>
      <c r="NJJ4702" s="2"/>
      <c r="NJK4702" s="2"/>
      <c r="NJL4702" s="2"/>
      <c r="NJM4702" s="2"/>
      <c r="NJN4702" s="2"/>
      <c r="NJO4702" s="2"/>
      <c r="NJP4702" s="2"/>
      <c r="NJQ4702" s="2"/>
      <c r="NJR4702" s="2"/>
      <c r="NJS4702" s="2"/>
      <c r="NJT4702" s="2"/>
      <c r="NJU4702" s="2"/>
      <c r="NJV4702" s="2"/>
      <c r="NJW4702" s="2"/>
      <c r="NJX4702" s="2"/>
      <c r="NJY4702" s="2"/>
      <c r="NJZ4702" s="2"/>
      <c r="NKA4702" s="2"/>
      <c r="NKB4702" s="2"/>
      <c r="NKC4702" s="2"/>
      <c r="NKD4702" s="2"/>
      <c r="NKE4702" s="2"/>
      <c r="NKF4702" s="2"/>
      <c r="NKG4702" s="2"/>
      <c r="NKH4702" s="2"/>
      <c r="NKI4702" s="2"/>
      <c r="NKJ4702" s="2"/>
      <c r="NKK4702" s="2"/>
      <c r="NKL4702" s="2"/>
      <c r="NKM4702" s="2"/>
      <c r="NKN4702" s="2"/>
      <c r="NKO4702" s="2"/>
      <c r="NKP4702" s="2"/>
      <c r="NKQ4702" s="2"/>
      <c r="NKR4702" s="2"/>
      <c r="NKS4702" s="2"/>
      <c r="NKT4702" s="2"/>
      <c r="NKU4702" s="2"/>
      <c r="NKV4702" s="2"/>
      <c r="NKW4702" s="2"/>
      <c r="NKX4702" s="2"/>
      <c r="NKY4702" s="2"/>
      <c r="NKZ4702" s="2"/>
      <c r="NLA4702" s="2"/>
      <c r="NLB4702" s="2"/>
      <c r="NLC4702" s="2"/>
      <c r="NLD4702" s="2"/>
      <c r="NLE4702" s="2"/>
      <c r="NLF4702" s="2"/>
      <c r="NLG4702" s="2"/>
      <c r="NLH4702" s="2"/>
      <c r="NLI4702" s="2"/>
      <c r="NLJ4702" s="2"/>
      <c r="NLK4702" s="2"/>
      <c r="NLL4702" s="2"/>
      <c r="NLM4702" s="2"/>
      <c r="NLN4702" s="2"/>
      <c r="NLO4702" s="2"/>
      <c r="NLP4702" s="2"/>
      <c r="NLQ4702" s="2"/>
      <c r="NLR4702" s="2"/>
      <c r="NLS4702" s="2"/>
      <c r="NLT4702" s="2"/>
      <c r="NLU4702" s="2"/>
      <c r="NLV4702" s="2"/>
      <c r="NLW4702" s="2"/>
      <c r="NLX4702" s="2"/>
      <c r="NLY4702" s="2"/>
      <c r="NLZ4702" s="2"/>
      <c r="NMA4702" s="2"/>
      <c r="NMB4702" s="2"/>
      <c r="NMC4702" s="2"/>
      <c r="NMD4702" s="2"/>
      <c r="NME4702" s="2"/>
      <c r="NMF4702" s="2"/>
      <c r="NMG4702" s="2"/>
      <c r="NMH4702" s="2"/>
      <c r="NMI4702" s="2"/>
      <c r="NMJ4702" s="2"/>
      <c r="NMK4702" s="2"/>
      <c r="NML4702" s="2"/>
      <c r="NMM4702" s="2"/>
      <c r="NMN4702" s="2"/>
      <c r="NMO4702" s="2"/>
      <c r="NMP4702" s="2"/>
      <c r="NMQ4702" s="2"/>
      <c r="NMR4702" s="2"/>
      <c r="NMS4702" s="2"/>
      <c r="NMT4702" s="2"/>
      <c r="NMU4702" s="2"/>
      <c r="NMV4702" s="2"/>
      <c r="NMW4702" s="2"/>
      <c r="NMX4702" s="2"/>
      <c r="NMY4702" s="2"/>
      <c r="NMZ4702" s="2"/>
      <c r="NNA4702" s="2"/>
      <c r="NNB4702" s="2"/>
      <c r="NNC4702" s="2"/>
      <c r="NND4702" s="2"/>
      <c r="NNE4702" s="2"/>
      <c r="NNF4702" s="2"/>
      <c r="NNG4702" s="2"/>
      <c r="NNH4702" s="2"/>
      <c r="NNI4702" s="2"/>
      <c r="NNJ4702" s="2"/>
      <c r="NNK4702" s="2"/>
      <c r="NNL4702" s="2"/>
      <c r="NNM4702" s="2"/>
      <c r="NNN4702" s="2"/>
      <c r="NNO4702" s="2"/>
      <c r="NNP4702" s="2"/>
      <c r="NNQ4702" s="2"/>
      <c r="NNR4702" s="2"/>
      <c r="NNS4702" s="2"/>
      <c r="NNT4702" s="2"/>
      <c r="NNU4702" s="2"/>
      <c r="NNV4702" s="2"/>
      <c r="NNW4702" s="2"/>
      <c r="NNX4702" s="2"/>
      <c r="NNY4702" s="2"/>
      <c r="NNZ4702" s="2"/>
      <c r="NOA4702" s="2"/>
      <c r="NOB4702" s="2"/>
      <c r="NOC4702" s="2"/>
      <c r="NOD4702" s="2"/>
      <c r="NOE4702" s="2"/>
      <c r="NOF4702" s="2"/>
      <c r="NOG4702" s="2"/>
      <c r="NOH4702" s="2"/>
      <c r="NOI4702" s="2"/>
      <c r="NOJ4702" s="2"/>
      <c r="NOK4702" s="2"/>
      <c r="NOL4702" s="2"/>
      <c r="NOM4702" s="2"/>
      <c r="NON4702" s="2"/>
      <c r="NOO4702" s="2"/>
      <c r="NOP4702" s="2"/>
      <c r="NOQ4702" s="2"/>
      <c r="NOR4702" s="2"/>
      <c r="NOS4702" s="2"/>
      <c r="NOT4702" s="2"/>
      <c r="NOU4702" s="2"/>
      <c r="NOV4702" s="2"/>
      <c r="NOW4702" s="2"/>
      <c r="NOX4702" s="2"/>
      <c r="NOY4702" s="2"/>
      <c r="NOZ4702" s="2"/>
      <c r="NPA4702" s="2"/>
      <c r="NPB4702" s="2"/>
      <c r="NPC4702" s="2"/>
      <c r="NPD4702" s="2"/>
      <c r="NPE4702" s="2"/>
      <c r="NPF4702" s="2"/>
      <c r="NPG4702" s="2"/>
      <c r="NPH4702" s="2"/>
      <c r="NPI4702" s="2"/>
      <c r="NPJ4702" s="2"/>
      <c r="NPK4702" s="2"/>
      <c r="NPL4702" s="2"/>
      <c r="NPM4702" s="2"/>
      <c r="NPN4702" s="2"/>
      <c r="NPO4702" s="2"/>
      <c r="NPP4702" s="2"/>
      <c r="NPQ4702" s="2"/>
      <c r="NPR4702" s="2"/>
      <c r="NPS4702" s="2"/>
      <c r="NPT4702" s="2"/>
      <c r="NPU4702" s="2"/>
      <c r="NPV4702" s="2"/>
      <c r="NPW4702" s="2"/>
      <c r="NPX4702" s="2"/>
      <c r="NPY4702" s="2"/>
      <c r="NPZ4702" s="2"/>
      <c r="NQA4702" s="2"/>
      <c r="NQB4702" s="2"/>
      <c r="NQC4702" s="2"/>
      <c r="NQD4702" s="2"/>
      <c r="NQE4702" s="2"/>
      <c r="NQF4702" s="2"/>
      <c r="NQG4702" s="2"/>
      <c r="NQH4702" s="2"/>
      <c r="NQI4702" s="2"/>
      <c r="NQJ4702" s="2"/>
      <c r="NQK4702" s="2"/>
      <c r="NQL4702" s="2"/>
      <c r="NQM4702" s="2"/>
      <c r="NQN4702" s="2"/>
      <c r="NQO4702" s="2"/>
      <c r="NQP4702" s="2"/>
      <c r="NQQ4702" s="2"/>
      <c r="NQR4702" s="2"/>
      <c r="NQS4702" s="2"/>
      <c r="NQT4702" s="2"/>
      <c r="NQU4702" s="2"/>
      <c r="NQV4702" s="2"/>
      <c r="NQW4702" s="2"/>
      <c r="NQX4702" s="2"/>
      <c r="NQY4702" s="2"/>
      <c r="NQZ4702" s="2"/>
      <c r="NRA4702" s="2"/>
      <c r="NRB4702" s="2"/>
      <c r="NRC4702" s="2"/>
      <c r="NRD4702" s="2"/>
      <c r="NRE4702" s="2"/>
      <c r="NRF4702" s="2"/>
      <c r="NRG4702" s="2"/>
      <c r="NRH4702" s="2"/>
      <c r="NRI4702" s="2"/>
      <c r="NRJ4702" s="2"/>
      <c r="NRK4702" s="2"/>
      <c r="NRL4702" s="2"/>
      <c r="NRM4702" s="2"/>
      <c r="NRN4702" s="2"/>
      <c r="NRO4702" s="2"/>
      <c r="NRP4702" s="2"/>
      <c r="NRQ4702" s="2"/>
      <c r="NRR4702" s="2"/>
      <c r="NRS4702" s="2"/>
      <c r="NRT4702" s="2"/>
      <c r="NRU4702" s="2"/>
      <c r="NRV4702" s="2"/>
      <c r="NRW4702" s="2"/>
      <c r="NRX4702" s="2"/>
      <c r="NRY4702" s="2"/>
      <c r="NRZ4702" s="2"/>
      <c r="NSA4702" s="2"/>
      <c r="NSB4702" s="2"/>
      <c r="NSC4702" s="2"/>
      <c r="NSD4702" s="2"/>
      <c r="NSE4702" s="2"/>
      <c r="NSF4702" s="2"/>
      <c r="NSG4702" s="2"/>
      <c r="NSH4702" s="2"/>
      <c r="NSI4702" s="2"/>
      <c r="NSJ4702" s="2"/>
      <c r="NSK4702" s="2"/>
      <c r="NSL4702" s="2"/>
      <c r="NSM4702" s="2"/>
      <c r="NSN4702" s="2"/>
      <c r="NSO4702" s="2"/>
      <c r="NSP4702" s="2"/>
      <c r="NSQ4702" s="2"/>
      <c r="NSR4702" s="2"/>
      <c r="NSS4702" s="2"/>
      <c r="NST4702" s="2"/>
      <c r="NSU4702" s="2"/>
      <c r="NSV4702" s="2"/>
      <c r="NSW4702" s="2"/>
      <c r="NSX4702" s="2"/>
      <c r="NSY4702" s="2"/>
      <c r="NSZ4702" s="2"/>
      <c r="NTA4702" s="2"/>
      <c r="NTB4702" s="2"/>
      <c r="NTC4702" s="2"/>
      <c r="NTD4702" s="2"/>
      <c r="NTE4702" s="2"/>
      <c r="NTF4702" s="2"/>
      <c r="NTG4702" s="2"/>
      <c r="NTH4702" s="2"/>
      <c r="NTI4702" s="2"/>
      <c r="NTJ4702" s="2"/>
      <c r="NTK4702" s="2"/>
      <c r="NTL4702" s="2"/>
      <c r="NTM4702" s="2"/>
      <c r="NTN4702" s="2"/>
      <c r="NTO4702" s="2"/>
      <c r="NTP4702" s="2"/>
      <c r="NTQ4702" s="2"/>
      <c r="NTR4702" s="2"/>
      <c r="NTS4702" s="2"/>
      <c r="NTT4702" s="2"/>
      <c r="NTU4702" s="2"/>
      <c r="NTV4702" s="2"/>
      <c r="NTW4702" s="2"/>
      <c r="NTX4702" s="2"/>
      <c r="NTY4702" s="2"/>
      <c r="NTZ4702" s="2"/>
      <c r="NUA4702" s="2"/>
      <c r="NUB4702" s="2"/>
      <c r="NUC4702" s="2"/>
      <c r="NUD4702" s="2"/>
      <c r="NUE4702" s="2"/>
      <c r="NUF4702" s="2"/>
      <c r="NUG4702" s="2"/>
      <c r="NUH4702" s="2"/>
      <c r="NUI4702" s="2"/>
      <c r="NUJ4702" s="2"/>
      <c r="NUK4702" s="2"/>
      <c r="NUL4702" s="2"/>
      <c r="NUM4702" s="2"/>
      <c r="NUN4702" s="2"/>
      <c r="NUO4702" s="2"/>
      <c r="NUP4702" s="2"/>
      <c r="NUQ4702" s="2"/>
      <c r="NUR4702" s="2"/>
      <c r="NUS4702" s="2"/>
      <c r="NUT4702" s="2"/>
      <c r="NUU4702" s="2"/>
      <c r="NUV4702" s="2"/>
      <c r="NUW4702" s="2"/>
      <c r="NUX4702" s="2"/>
      <c r="NUY4702" s="2"/>
      <c r="NUZ4702" s="2"/>
      <c r="NVA4702" s="2"/>
      <c r="NVB4702" s="2"/>
      <c r="NVC4702" s="2"/>
      <c r="NVD4702" s="2"/>
      <c r="NVE4702" s="2"/>
      <c r="NVF4702" s="2"/>
      <c r="NVG4702" s="2"/>
      <c r="NVH4702" s="2"/>
      <c r="NVI4702" s="2"/>
      <c r="NVJ4702" s="2"/>
      <c r="NVK4702" s="2"/>
      <c r="NVL4702" s="2"/>
      <c r="NVM4702" s="2"/>
      <c r="NVN4702" s="2"/>
      <c r="NVO4702" s="2"/>
      <c r="NVP4702" s="2"/>
      <c r="NVQ4702" s="2"/>
      <c r="NVR4702" s="2"/>
      <c r="NVS4702" s="2"/>
      <c r="NVT4702" s="2"/>
      <c r="NVU4702" s="2"/>
      <c r="NVV4702" s="2"/>
      <c r="NVW4702" s="2"/>
      <c r="NVX4702" s="2"/>
      <c r="NVY4702" s="2"/>
      <c r="NVZ4702" s="2"/>
      <c r="NWA4702" s="2"/>
      <c r="NWB4702" s="2"/>
      <c r="NWC4702" s="2"/>
      <c r="NWD4702" s="2"/>
      <c r="NWE4702" s="2"/>
      <c r="NWF4702" s="2"/>
      <c r="NWG4702" s="2"/>
      <c r="NWH4702" s="2"/>
      <c r="NWI4702" s="2"/>
      <c r="NWJ4702" s="2"/>
      <c r="NWK4702" s="2"/>
      <c r="NWL4702" s="2"/>
      <c r="NWM4702" s="2"/>
      <c r="NWN4702" s="2"/>
      <c r="NWO4702" s="2"/>
      <c r="NWP4702" s="2"/>
      <c r="NWQ4702" s="2"/>
      <c r="NWR4702" s="2"/>
      <c r="NWS4702" s="2"/>
      <c r="NWT4702" s="2"/>
      <c r="NWU4702" s="2"/>
      <c r="NWV4702" s="2"/>
      <c r="NWW4702" s="2"/>
      <c r="NWX4702" s="2"/>
      <c r="NWY4702" s="2"/>
      <c r="NWZ4702" s="2"/>
      <c r="NXA4702" s="2"/>
      <c r="NXB4702" s="2"/>
      <c r="NXC4702" s="2"/>
      <c r="NXD4702" s="2"/>
      <c r="NXE4702" s="2"/>
      <c r="NXF4702" s="2"/>
      <c r="NXG4702" s="2"/>
      <c r="NXH4702" s="2"/>
      <c r="NXI4702" s="2"/>
      <c r="NXJ4702" s="2"/>
      <c r="NXK4702" s="2"/>
      <c r="NXL4702" s="2"/>
      <c r="NXM4702" s="2"/>
      <c r="NXN4702" s="2"/>
      <c r="NXO4702" s="2"/>
      <c r="NXP4702" s="2"/>
      <c r="NXQ4702" s="2"/>
      <c r="NXR4702" s="2"/>
      <c r="NXS4702" s="2"/>
      <c r="NXT4702" s="2"/>
      <c r="NXU4702" s="2"/>
      <c r="NXV4702" s="2"/>
      <c r="NXW4702" s="2"/>
      <c r="NXX4702" s="2"/>
      <c r="NXY4702" s="2"/>
      <c r="NXZ4702" s="2"/>
      <c r="NYA4702" s="2"/>
      <c r="NYB4702" s="2"/>
      <c r="NYC4702" s="2"/>
      <c r="NYD4702" s="2"/>
      <c r="NYE4702" s="2"/>
      <c r="NYF4702" s="2"/>
      <c r="NYG4702" s="2"/>
      <c r="NYH4702" s="2"/>
      <c r="NYI4702" s="2"/>
      <c r="NYJ4702" s="2"/>
      <c r="NYK4702" s="2"/>
      <c r="NYL4702" s="2"/>
      <c r="NYM4702" s="2"/>
      <c r="NYN4702" s="2"/>
      <c r="NYO4702" s="2"/>
      <c r="NYP4702" s="2"/>
      <c r="NYQ4702" s="2"/>
      <c r="NYR4702" s="2"/>
      <c r="NYS4702" s="2"/>
      <c r="NYT4702" s="2"/>
      <c r="NYU4702" s="2"/>
      <c r="NYV4702" s="2"/>
      <c r="NYW4702" s="2"/>
      <c r="NYX4702" s="2"/>
      <c r="NYY4702" s="2"/>
      <c r="NYZ4702" s="2"/>
      <c r="NZA4702" s="2"/>
      <c r="NZB4702" s="2"/>
      <c r="NZC4702" s="2"/>
      <c r="NZD4702" s="2"/>
      <c r="NZE4702" s="2"/>
      <c r="NZF4702" s="2"/>
      <c r="NZG4702" s="2"/>
      <c r="NZH4702" s="2"/>
      <c r="NZI4702" s="2"/>
      <c r="NZJ4702" s="2"/>
      <c r="NZK4702" s="2"/>
      <c r="NZL4702" s="2"/>
      <c r="NZM4702" s="2"/>
      <c r="NZN4702" s="2"/>
      <c r="NZO4702" s="2"/>
      <c r="NZP4702" s="2"/>
      <c r="NZQ4702" s="2"/>
      <c r="NZR4702" s="2"/>
      <c r="NZS4702" s="2"/>
      <c r="NZT4702" s="2"/>
      <c r="NZU4702" s="2"/>
      <c r="NZV4702" s="2"/>
      <c r="NZW4702" s="2"/>
      <c r="NZX4702" s="2"/>
      <c r="NZY4702" s="2"/>
      <c r="NZZ4702" s="2"/>
      <c r="OAA4702" s="2"/>
      <c r="OAB4702" s="2"/>
      <c r="OAC4702" s="2"/>
      <c r="OAD4702" s="2"/>
      <c r="OAE4702" s="2"/>
      <c r="OAF4702" s="2"/>
      <c r="OAG4702" s="2"/>
      <c r="OAH4702" s="2"/>
      <c r="OAI4702" s="2"/>
      <c r="OAJ4702" s="2"/>
      <c r="OAK4702" s="2"/>
      <c r="OAL4702" s="2"/>
      <c r="OAM4702" s="2"/>
      <c r="OAN4702" s="2"/>
      <c r="OAO4702" s="2"/>
      <c r="OAP4702" s="2"/>
      <c r="OAQ4702" s="2"/>
      <c r="OAR4702" s="2"/>
      <c r="OAS4702" s="2"/>
      <c r="OAT4702" s="2"/>
      <c r="OAU4702" s="2"/>
      <c r="OAV4702" s="2"/>
      <c r="OAW4702" s="2"/>
      <c r="OAX4702" s="2"/>
      <c r="OAY4702" s="2"/>
      <c r="OAZ4702" s="2"/>
      <c r="OBA4702" s="2"/>
      <c r="OBB4702" s="2"/>
      <c r="OBC4702" s="2"/>
      <c r="OBD4702" s="2"/>
      <c r="OBE4702" s="2"/>
      <c r="OBF4702" s="2"/>
      <c r="OBG4702" s="2"/>
      <c r="OBH4702" s="2"/>
      <c r="OBI4702" s="2"/>
      <c r="OBJ4702" s="2"/>
      <c r="OBK4702" s="2"/>
      <c r="OBL4702" s="2"/>
      <c r="OBM4702" s="2"/>
      <c r="OBN4702" s="2"/>
      <c r="OBO4702" s="2"/>
      <c r="OBP4702" s="2"/>
      <c r="OBQ4702" s="2"/>
      <c r="OBR4702" s="2"/>
      <c r="OBS4702" s="2"/>
      <c r="OBT4702" s="2"/>
      <c r="OBU4702" s="2"/>
      <c r="OBV4702" s="2"/>
      <c r="OBW4702" s="2"/>
      <c r="OBX4702" s="2"/>
      <c r="OBY4702" s="2"/>
      <c r="OBZ4702" s="2"/>
      <c r="OCA4702" s="2"/>
      <c r="OCB4702" s="2"/>
      <c r="OCC4702" s="2"/>
      <c r="OCD4702" s="2"/>
      <c r="OCE4702" s="2"/>
      <c r="OCF4702" s="2"/>
      <c r="OCG4702" s="2"/>
      <c r="OCH4702" s="2"/>
      <c r="OCI4702" s="2"/>
      <c r="OCJ4702" s="2"/>
      <c r="OCK4702" s="2"/>
      <c r="OCL4702" s="2"/>
      <c r="OCM4702" s="2"/>
      <c r="OCN4702" s="2"/>
      <c r="OCO4702" s="2"/>
      <c r="OCP4702" s="2"/>
      <c r="OCQ4702" s="2"/>
      <c r="OCR4702" s="2"/>
      <c r="OCS4702" s="2"/>
      <c r="OCT4702" s="2"/>
      <c r="OCU4702" s="2"/>
      <c r="OCV4702" s="2"/>
      <c r="OCW4702" s="2"/>
      <c r="OCX4702" s="2"/>
      <c r="OCY4702" s="2"/>
      <c r="OCZ4702" s="2"/>
      <c r="ODA4702" s="2"/>
      <c r="ODB4702" s="2"/>
      <c r="ODC4702" s="2"/>
      <c r="ODD4702" s="2"/>
      <c r="ODE4702" s="2"/>
      <c r="ODF4702" s="2"/>
      <c r="ODG4702" s="2"/>
      <c r="ODH4702" s="2"/>
      <c r="ODI4702" s="2"/>
      <c r="ODJ4702" s="2"/>
      <c r="ODK4702" s="2"/>
      <c r="ODL4702" s="2"/>
      <c r="ODM4702" s="2"/>
      <c r="ODN4702" s="2"/>
      <c r="ODO4702" s="2"/>
      <c r="ODP4702" s="2"/>
      <c r="ODQ4702" s="2"/>
      <c r="ODR4702" s="2"/>
      <c r="ODS4702" s="2"/>
      <c r="ODT4702" s="2"/>
      <c r="ODU4702" s="2"/>
      <c r="ODV4702" s="2"/>
      <c r="ODW4702" s="2"/>
      <c r="ODX4702" s="2"/>
      <c r="ODY4702" s="2"/>
      <c r="ODZ4702" s="2"/>
      <c r="OEA4702" s="2"/>
      <c r="OEB4702" s="2"/>
      <c r="OEC4702" s="2"/>
      <c r="OED4702" s="2"/>
      <c r="OEE4702" s="2"/>
      <c r="OEF4702" s="2"/>
      <c r="OEG4702" s="2"/>
      <c r="OEH4702" s="2"/>
      <c r="OEI4702" s="2"/>
      <c r="OEJ4702" s="2"/>
      <c r="OEK4702" s="2"/>
      <c r="OEL4702" s="2"/>
      <c r="OEM4702" s="2"/>
      <c r="OEN4702" s="2"/>
      <c r="OEO4702" s="2"/>
      <c r="OEP4702" s="2"/>
      <c r="OEQ4702" s="2"/>
      <c r="OER4702" s="2"/>
      <c r="OES4702" s="2"/>
      <c r="OET4702" s="2"/>
      <c r="OEU4702" s="2"/>
      <c r="OEV4702" s="2"/>
      <c r="OEW4702" s="2"/>
      <c r="OEX4702" s="2"/>
      <c r="OEY4702" s="2"/>
      <c r="OEZ4702" s="2"/>
      <c r="OFA4702" s="2"/>
      <c r="OFB4702" s="2"/>
      <c r="OFC4702" s="2"/>
      <c r="OFD4702" s="2"/>
      <c r="OFE4702" s="2"/>
      <c r="OFF4702" s="2"/>
      <c r="OFG4702" s="2"/>
      <c r="OFH4702" s="2"/>
      <c r="OFI4702" s="2"/>
      <c r="OFJ4702" s="2"/>
      <c r="OFK4702" s="2"/>
      <c r="OFL4702" s="2"/>
      <c r="OFM4702" s="2"/>
      <c r="OFN4702" s="2"/>
      <c r="OFO4702" s="2"/>
      <c r="OFP4702" s="2"/>
      <c r="OFQ4702" s="2"/>
      <c r="OFR4702" s="2"/>
      <c r="OFS4702" s="2"/>
      <c r="OFT4702" s="2"/>
      <c r="OFU4702" s="2"/>
      <c r="OFV4702" s="2"/>
      <c r="OFW4702" s="2"/>
      <c r="OFX4702" s="2"/>
      <c r="OFY4702" s="2"/>
      <c r="OFZ4702" s="2"/>
      <c r="OGA4702" s="2"/>
      <c r="OGB4702" s="2"/>
      <c r="OGC4702" s="2"/>
      <c r="OGD4702" s="2"/>
      <c r="OGE4702" s="2"/>
      <c r="OGF4702" s="2"/>
      <c r="OGG4702" s="2"/>
      <c r="OGH4702" s="2"/>
      <c r="OGI4702" s="2"/>
      <c r="OGJ4702" s="2"/>
      <c r="OGK4702" s="2"/>
      <c r="OGL4702" s="2"/>
      <c r="OGM4702" s="2"/>
      <c r="OGN4702" s="2"/>
      <c r="OGO4702" s="2"/>
      <c r="OGP4702" s="2"/>
      <c r="OGQ4702" s="2"/>
      <c r="OGR4702" s="2"/>
      <c r="OGS4702" s="2"/>
      <c r="OGT4702" s="2"/>
      <c r="OGU4702" s="2"/>
      <c r="OGV4702" s="2"/>
      <c r="OGW4702" s="2"/>
      <c r="OGX4702" s="2"/>
      <c r="OGY4702" s="2"/>
      <c r="OGZ4702" s="2"/>
      <c r="OHA4702" s="2"/>
      <c r="OHB4702" s="2"/>
      <c r="OHC4702" s="2"/>
      <c r="OHD4702" s="2"/>
      <c r="OHE4702" s="2"/>
      <c r="OHF4702" s="2"/>
      <c r="OHG4702" s="2"/>
      <c r="OHH4702" s="2"/>
      <c r="OHI4702" s="2"/>
      <c r="OHJ4702" s="2"/>
      <c r="OHK4702" s="2"/>
      <c r="OHL4702" s="2"/>
      <c r="OHM4702" s="2"/>
      <c r="OHN4702" s="2"/>
      <c r="OHO4702" s="2"/>
      <c r="OHP4702" s="2"/>
      <c r="OHQ4702" s="2"/>
      <c r="OHR4702" s="2"/>
      <c r="OHS4702" s="2"/>
      <c r="OHT4702" s="2"/>
      <c r="OHU4702" s="2"/>
      <c r="OHV4702" s="2"/>
      <c r="OHW4702" s="2"/>
      <c r="OHX4702" s="2"/>
      <c r="OHY4702" s="2"/>
      <c r="OHZ4702" s="2"/>
      <c r="OIA4702" s="2"/>
      <c r="OIB4702" s="2"/>
      <c r="OIC4702" s="2"/>
      <c r="OID4702" s="2"/>
      <c r="OIE4702" s="2"/>
      <c r="OIF4702" s="2"/>
      <c r="OIG4702" s="2"/>
      <c r="OIH4702" s="2"/>
      <c r="OII4702" s="2"/>
      <c r="OIJ4702" s="2"/>
      <c r="OIK4702" s="2"/>
      <c r="OIL4702" s="2"/>
      <c r="OIM4702" s="2"/>
      <c r="OIN4702" s="2"/>
      <c r="OIO4702" s="2"/>
      <c r="OIP4702" s="2"/>
      <c r="OIQ4702" s="2"/>
      <c r="OIR4702" s="2"/>
      <c r="OIS4702" s="2"/>
      <c r="OIT4702" s="2"/>
      <c r="OIU4702" s="2"/>
      <c r="OIV4702" s="2"/>
      <c r="OIW4702" s="2"/>
      <c r="OIX4702" s="2"/>
      <c r="OIY4702" s="2"/>
      <c r="OIZ4702" s="2"/>
      <c r="OJA4702" s="2"/>
      <c r="OJB4702" s="2"/>
      <c r="OJC4702" s="2"/>
      <c r="OJD4702" s="2"/>
      <c r="OJE4702" s="2"/>
      <c r="OJF4702" s="2"/>
      <c r="OJG4702" s="2"/>
      <c r="OJH4702" s="2"/>
      <c r="OJI4702" s="2"/>
      <c r="OJJ4702" s="2"/>
      <c r="OJK4702" s="2"/>
      <c r="OJL4702" s="2"/>
      <c r="OJM4702" s="2"/>
      <c r="OJN4702" s="2"/>
      <c r="OJO4702" s="2"/>
      <c r="OJP4702" s="2"/>
      <c r="OJQ4702" s="2"/>
      <c r="OJR4702" s="2"/>
      <c r="OJS4702" s="2"/>
      <c r="OJT4702" s="2"/>
      <c r="OJU4702" s="2"/>
      <c r="OJV4702" s="2"/>
      <c r="OJW4702" s="2"/>
      <c r="OJX4702" s="2"/>
      <c r="OJY4702" s="2"/>
      <c r="OJZ4702" s="2"/>
      <c r="OKA4702" s="2"/>
      <c r="OKB4702" s="2"/>
      <c r="OKC4702" s="2"/>
      <c r="OKD4702" s="2"/>
      <c r="OKE4702" s="2"/>
      <c r="OKF4702" s="2"/>
      <c r="OKG4702" s="2"/>
      <c r="OKH4702" s="2"/>
      <c r="OKI4702" s="2"/>
      <c r="OKJ4702" s="2"/>
      <c r="OKK4702" s="2"/>
      <c r="OKL4702" s="2"/>
      <c r="OKM4702" s="2"/>
      <c r="OKN4702" s="2"/>
      <c r="OKO4702" s="2"/>
      <c r="OKP4702" s="2"/>
      <c r="OKQ4702" s="2"/>
      <c r="OKR4702" s="2"/>
      <c r="OKS4702" s="2"/>
      <c r="OKT4702" s="2"/>
      <c r="OKU4702" s="2"/>
      <c r="OKV4702" s="2"/>
      <c r="OKW4702" s="2"/>
      <c r="OKX4702" s="2"/>
      <c r="OKY4702" s="2"/>
      <c r="OKZ4702" s="2"/>
      <c r="OLA4702" s="2"/>
      <c r="OLB4702" s="2"/>
      <c r="OLC4702" s="2"/>
      <c r="OLD4702" s="2"/>
      <c r="OLE4702" s="2"/>
      <c r="OLF4702" s="2"/>
      <c r="OLG4702" s="2"/>
      <c r="OLH4702" s="2"/>
      <c r="OLI4702" s="2"/>
      <c r="OLJ4702" s="2"/>
      <c r="OLK4702" s="2"/>
      <c r="OLL4702" s="2"/>
      <c r="OLM4702" s="2"/>
      <c r="OLN4702" s="2"/>
      <c r="OLO4702" s="2"/>
      <c r="OLP4702" s="2"/>
      <c r="OLQ4702" s="2"/>
      <c r="OLR4702" s="2"/>
      <c r="OLS4702" s="2"/>
      <c r="OLT4702" s="2"/>
      <c r="OLU4702" s="2"/>
      <c r="OLV4702" s="2"/>
      <c r="OLW4702" s="2"/>
      <c r="OLX4702" s="2"/>
      <c r="OLY4702" s="2"/>
      <c r="OLZ4702" s="2"/>
      <c r="OMA4702" s="2"/>
      <c r="OMB4702" s="2"/>
      <c r="OMC4702" s="2"/>
      <c r="OMD4702" s="2"/>
      <c r="OME4702" s="2"/>
      <c r="OMF4702" s="2"/>
      <c r="OMG4702" s="2"/>
      <c r="OMH4702" s="2"/>
      <c r="OMI4702" s="2"/>
      <c r="OMJ4702" s="2"/>
      <c r="OMK4702" s="2"/>
      <c r="OML4702" s="2"/>
      <c r="OMM4702" s="2"/>
      <c r="OMN4702" s="2"/>
      <c r="OMO4702" s="2"/>
      <c r="OMP4702" s="2"/>
      <c r="OMQ4702" s="2"/>
      <c r="OMR4702" s="2"/>
      <c r="OMS4702" s="2"/>
      <c r="OMT4702" s="2"/>
      <c r="OMU4702" s="2"/>
      <c r="OMV4702" s="2"/>
      <c r="OMW4702" s="2"/>
      <c r="OMX4702" s="2"/>
      <c r="OMY4702" s="2"/>
      <c r="OMZ4702" s="2"/>
      <c r="ONA4702" s="2"/>
      <c r="ONB4702" s="2"/>
      <c r="ONC4702" s="2"/>
      <c r="OND4702" s="2"/>
      <c r="ONE4702" s="2"/>
      <c r="ONF4702" s="2"/>
      <c r="ONG4702" s="2"/>
      <c r="ONH4702" s="2"/>
      <c r="ONI4702" s="2"/>
      <c r="ONJ4702" s="2"/>
      <c r="ONK4702" s="2"/>
      <c r="ONL4702" s="2"/>
      <c r="ONM4702" s="2"/>
      <c r="ONN4702" s="2"/>
      <c r="ONO4702" s="2"/>
      <c r="ONP4702" s="2"/>
      <c r="ONQ4702" s="2"/>
      <c r="ONR4702" s="2"/>
      <c r="ONS4702" s="2"/>
      <c r="ONT4702" s="2"/>
      <c r="ONU4702" s="2"/>
      <c r="ONV4702" s="2"/>
      <c r="ONW4702" s="2"/>
      <c r="ONX4702" s="2"/>
      <c r="ONY4702" s="2"/>
      <c r="ONZ4702" s="2"/>
      <c r="OOA4702" s="2"/>
      <c r="OOB4702" s="2"/>
      <c r="OOC4702" s="2"/>
      <c r="OOD4702" s="2"/>
      <c r="OOE4702" s="2"/>
      <c r="OOF4702" s="2"/>
      <c r="OOG4702" s="2"/>
      <c r="OOH4702" s="2"/>
      <c r="OOI4702" s="2"/>
      <c r="OOJ4702" s="2"/>
      <c r="OOK4702" s="2"/>
      <c r="OOL4702" s="2"/>
      <c r="OOM4702" s="2"/>
      <c r="OON4702" s="2"/>
      <c r="OOO4702" s="2"/>
      <c r="OOP4702" s="2"/>
      <c r="OOQ4702" s="2"/>
      <c r="OOR4702" s="2"/>
      <c r="OOS4702" s="2"/>
      <c r="OOT4702" s="2"/>
      <c r="OOU4702" s="2"/>
      <c r="OOV4702" s="2"/>
      <c r="OOW4702" s="2"/>
      <c r="OOX4702" s="2"/>
      <c r="OOY4702" s="2"/>
      <c r="OOZ4702" s="2"/>
      <c r="OPA4702" s="2"/>
      <c r="OPB4702" s="2"/>
      <c r="OPC4702" s="2"/>
      <c r="OPD4702" s="2"/>
      <c r="OPE4702" s="2"/>
      <c r="OPF4702" s="2"/>
      <c r="OPG4702" s="2"/>
      <c r="OPH4702" s="2"/>
      <c r="OPI4702" s="2"/>
      <c r="OPJ4702" s="2"/>
      <c r="OPK4702" s="2"/>
      <c r="OPL4702" s="2"/>
      <c r="OPM4702" s="2"/>
      <c r="OPN4702" s="2"/>
      <c r="OPO4702" s="2"/>
      <c r="OPP4702" s="2"/>
      <c r="OPQ4702" s="2"/>
      <c r="OPR4702" s="2"/>
      <c r="OPS4702" s="2"/>
      <c r="OPT4702" s="2"/>
      <c r="OPU4702" s="2"/>
      <c r="OPV4702" s="2"/>
      <c r="OPW4702" s="2"/>
      <c r="OPX4702" s="2"/>
      <c r="OPY4702" s="2"/>
      <c r="OPZ4702" s="2"/>
      <c r="OQA4702" s="2"/>
      <c r="OQB4702" s="2"/>
      <c r="OQC4702" s="2"/>
      <c r="OQD4702" s="2"/>
      <c r="OQE4702" s="2"/>
      <c r="OQF4702" s="2"/>
      <c r="OQG4702" s="2"/>
      <c r="OQH4702" s="2"/>
      <c r="OQI4702" s="2"/>
      <c r="OQJ4702" s="2"/>
      <c r="OQK4702" s="2"/>
      <c r="OQL4702" s="2"/>
      <c r="OQM4702" s="2"/>
      <c r="OQN4702" s="2"/>
      <c r="OQO4702" s="2"/>
      <c r="OQP4702" s="2"/>
      <c r="OQQ4702" s="2"/>
      <c r="OQR4702" s="2"/>
      <c r="OQS4702" s="2"/>
      <c r="OQT4702" s="2"/>
      <c r="OQU4702" s="2"/>
      <c r="OQV4702" s="2"/>
      <c r="OQW4702" s="2"/>
      <c r="OQX4702" s="2"/>
      <c r="OQY4702" s="2"/>
      <c r="OQZ4702" s="2"/>
      <c r="ORA4702" s="2"/>
      <c r="ORB4702" s="2"/>
      <c r="ORC4702" s="2"/>
      <c r="ORD4702" s="2"/>
      <c r="ORE4702" s="2"/>
      <c r="ORF4702" s="2"/>
      <c r="ORG4702" s="2"/>
      <c r="ORH4702" s="2"/>
      <c r="ORI4702" s="2"/>
      <c r="ORJ4702" s="2"/>
      <c r="ORK4702" s="2"/>
      <c r="ORL4702" s="2"/>
      <c r="ORM4702" s="2"/>
      <c r="ORN4702" s="2"/>
      <c r="ORO4702" s="2"/>
      <c r="ORP4702" s="2"/>
      <c r="ORQ4702" s="2"/>
      <c r="ORR4702" s="2"/>
      <c r="ORS4702" s="2"/>
      <c r="ORT4702" s="2"/>
      <c r="ORU4702" s="2"/>
      <c r="ORV4702" s="2"/>
      <c r="ORW4702" s="2"/>
      <c r="ORX4702" s="2"/>
      <c r="ORY4702" s="2"/>
      <c r="ORZ4702" s="2"/>
      <c r="OSA4702" s="2"/>
      <c r="OSB4702" s="2"/>
      <c r="OSC4702" s="2"/>
      <c r="OSD4702" s="2"/>
      <c r="OSE4702" s="2"/>
      <c r="OSF4702" s="2"/>
      <c r="OSG4702" s="2"/>
      <c r="OSH4702" s="2"/>
      <c r="OSI4702" s="2"/>
      <c r="OSJ4702" s="2"/>
      <c r="OSK4702" s="2"/>
      <c r="OSL4702" s="2"/>
      <c r="OSM4702" s="2"/>
      <c r="OSN4702" s="2"/>
      <c r="OSO4702" s="2"/>
      <c r="OSP4702" s="2"/>
      <c r="OSQ4702" s="2"/>
      <c r="OSR4702" s="2"/>
      <c r="OSS4702" s="2"/>
      <c r="OST4702" s="2"/>
      <c r="OSU4702" s="2"/>
      <c r="OSV4702" s="2"/>
      <c r="OSW4702" s="2"/>
      <c r="OSX4702" s="2"/>
      <c r="OSY4702" s="2"/>
      <c r="OSZ4702" s="2"/>
      <c r="OTA4702" s="2"/>
      <c r="OTB4702" s="2"/>
      <c r="OTC4702" s="2"/>
      <c r="OTD4702" s="2"/>
      <c r="OTE4702" s="2"/>
      <c r="OTF4702" s="2"/>
      <c r="OTG4702" s="2"/>
      <c r="OTH4702" s="2"/>
      <c r="OTI4702" s="2"/>
      <c r="OTJ4702" s="2"/>
      <c r="OTK4702" s="2"/>
      <c r="OTL4702" s="2"/>
      <c r="OTM4702" s="2"/>
      <c r="OTN4702" s="2"/>
      <c r="OTO4702" s="2"/>
      <c r="OTP4702" s="2"/>
      <c r="OTQ4702" s="2"/>
      <c r="OTR4702" s="2"/>
      <c r="OTS4702" s="2"/>
      <c r="OTT4702" s="2"/>
      <c r="OTU4702" s="2"/>
      <c r="OTV4702" s="2"/>
      <c r="OTW4702" s="2"/>
      <c r="OTX4702" s="2"/>
      <c r="OTY4702" s="2"/>
      <c r="OTZ4702" s="2"/>
      <c r="OUA4702" s="2"/>
      <c r="OUB4702" s="2"/>
      <c r="OUC4702" s="2"/>
      <c r="OUD4702" s="2"/>
      <c r="OUE4702" s="2"/>
      <c r="OUF4702" s="2"/>
      <c r="OUG4702" s="2"/>
      <c r="OUH4702" s="2"/>
      <c r="OUI4702" s="2"/>
      <c r="OUJ4702" s="2"/>
      <c r="OUK4702" s="2"/>
      <c r="OUL4702" s="2"/>
      <c r="OUM4702" s="2"/>
      <c r="OUN4702" s="2"/>
      <c r="OUO4702" s="2"/>
      <c r="OUP4702" s="2"/>
      <c r="OUQ4702" s="2"/>
      <c r="OUR4702" s="2"/>
      <c r="OUS4702" s="2"/>
      <c r="OUT4702" s="2"/>
      <c r="OUU4702" s="2"/>
      <c r="OUV4702" s="2"/>
      <c r="OUW4702" s="2"/>
      <c r="OUX4702" s="2"/>
      <c r="OUY4702" s="2"/>
      <c r="OUZ4702" s="2"/>
      <c r="OVA4702" s="2"/>
      <c r="OVB4702" s="2"/>
      <c r="OVC4702" s="2"/>
      <c r="OVD4702" s="2"/>
      <c r="OVE4702" s="2"/>
      <c r="OVF4702" s="2"/>
      <c r="OVG4702" s="2"/>
      <c r="OVH4702" s="2"/>
      <c r="OVI4702" s="2"/>
      <c r="OVJ4702" s="2"/>
      <c r="OVK4702" s="2"/>
      <c r="OVL4702" s="2"/>
      <c r="OVM4702" s="2"/>
      <c r="OVN4702" s="2"/>
      <c r="OVO4702" s="2"/>
      <c r="OVP4702" s="2"/>
      <c r="OVQ4702" s="2"/>
      <c r="OVR4702" s="2"/>
      <c r="OVS4702" s="2"/>
      <c r="OVT4702" s="2"/>
      <c r="OVU4702" s="2"/>
      <c r="OVV4702" s="2"/>
      <c r="OVW4702" s="2"/>
      <c r="OVX4702" s="2"/>
      <c r="OVY4702" s="2"/>
      <c r="OVZ4702" s="2"/>
      <c r="OWA4702" s="2"/>
      <c r="OWB4702" s="2"/>
      <c r="OWC4702" s="2"/>
      <c r="OWD4702" s="2"/>
      <c r="OWE4702" s="2"/>
      <c r="OWF4702" s="2"/>
      <c r="OWG4702" s="2"/>
      <c r="OWH4702" s="2"/>
      <c r="OWI4702" s="2"/>
      <c r="OWJ4702" s="2"/>
      <c r="OWK4702" s="2"/>
      <c r="OWL4702" s="2"/>
      <c r="OWM4702" s="2"/>
      <c r="OWN4702" s="2"/>
      <c r="OWO4702" s="2"/>
      <c r="OWP4702" s="2"/>
      <c r="OWQ4702" s="2"/>
      <c r="OWR4702" s="2"/>
      <c r="OWS4702" s="2"/>
      <c r="OWT4702" s="2"/>
      <c r="OWU4702" s="2"/>
      <c r="OWV4702" s="2"/>
      <c r="OWW4702" s="2"/>
      <c r="OWX4702" s="2"/>
      <c r="OWY4702" s="2"/>
      <c r="OWZ4702" s="2"/>
      <c r="OXA4702" s="2"/>
      <c r="OXB4702" s="2"/>
      <c r="OXC4702" s="2"/>
      <c r="OXD4702" s="2"/>
      <c r="OXE4702" s="2"/>
      <c r="OXF4702" s="2"/>
      <c r="OXG4702" s="2"/>
      <c r="OXH4702" s="2"/>
      <c r="OXI4702" s="2"/>
      <c r="OXJ4702" s="2"/>
      <c r="OXK4702" s="2"/>
      <c r="OXL4702" s="2"/>
      <c r="OXM4702" s="2"/>
      <c r="OXN4702" s="2"/>
      <c r="OXO4702" s="2"/>
      <c r="OXP4702" s="2"/>
      <c r="OXQ4702" s="2"/>
      <c r="OXR4702" s="2"/>
      <c r="OXS4702" s="2"/>
      <c r="OXT4702" s="2"/>
      <c r="OXU4702" s="2"/>
      <c r="OXV4702" s="2"/>
      <c r="OXW4702" s="2"/>
      <c r="OXX4702" s="2"/>
      <c r="OXY4702" s="2"/>
      <c r="OXZ4702" s="2"/>
      <c r="OYA4702" s="2"/>
      <c r="OYB4702" s="2"/>
      <c r="OYC4702" s="2"/>
      <c r="OYD4702" s="2"/>
      <c r="OYE4702" s="2"/>
      <c r="OYF4702" s="2"/>
      <c r="OYG4702" s="2"/>
      <c r="OYH4702" s="2"/>
      <c r="OYI4702" s="2"/>
      <c r="OYJ4702" s="2"/>
      <c r="OYK4702" s="2"/>
      <c r="OYL4702" s="2"/>
      <c r="OYM4702" s="2"/>
      <c r="OYN4702" s="2"/>
      <c r="OYO4702" s="2"/>
      <c r="OYP4702" s="2"/>
      <c r="OYQ4702" s="2"/>
      <c r="OYR4702" s="2"/>
      <c r="OYS4702" s="2"/>
      <c r="OYT4702" s="2"/>
      <c r="OYU4702" s="2"/>
      <c r="OYV4702" s="2"/>
      <c r="OYW4702" s="2"/>
      <c r="OYX4702" s="2"/>
      <c r="OYY4702" s="2"/>
      <c r="OYZ4702" s="2"/>
      <c r="OZA4702" s="2"/>
      <c r="OZB4702" s="2"/>
      <c r="OZC4702" s="2"/>
      <c r="OZD4702" s="2"/>
      <c r="OZE4702" s="2"/>
      <c r="OZF4702" s="2"/>
      <c r="OZG4702" s="2"/>
      <c r="OZH4702" s="2"/>
      <c r="OZI4702" s="2"/>
      <c r="OZJ4702" s="2"/>
      <c r="OZK4702" s="2"/>
      <c r="OZL4702" s="2"/>
      <c r="OZM4702" s="2"/>
      <c r="OZN4702" s="2"/>
      <c r="OZO4702" s="2"/>
      <c r="OZP4702" s="2"/>
      <c r="OZQ4702" s="2"/>
      <c r="OZR4702" s="2"/>
      <c r="OZS4702" s="2"/>
      <c r="OZT4702" s="2"/>
      <c r="OZU4702" s="2"/>
      <c r="OZV4702" s="2"/>
      <c r="OZW4702" s="2"/>
      <c r="OZX4702" s="2"/>
      <c r="OZY4702" s="2"/>
      <c r="OZZ4702" s="2"/>
      <c r="PAA4702" s="2"/>
      <c r="PAB4702" s="2"/>
      <c r="PAC4702" s="2"/>
      <c r="PAD4702" s="2"/>
      <c r="PAE4702" s="2"/>
      <c r="PAF4702" s="2"/>
      <c r="PAG4702" s="2"/>
      <c r="PAH4702" s="2"/>
      <c r="PAI4702" s="2"/>
      <c r="PAJ4702" s="2"/>
      <c r="PAK4702" s="2"/>
      <c r="PAL4702" s="2"/>
      <c r="PAM4702" s="2"/>
      <c r="PAN4702" s="2"/>
      <c r="PAO4702" s="2"/>
      <c r="PAP4702" s="2"/>
      <c r="PAQ4702" s="2"/>
      <c r="PAR4702" s="2"/>
      <c r="PAS4702" s="2"/>
      <c r="PAT4702" s="2"/>
      <c r="PAU4702" s="2"/>
      <c r="PAV4702" s="2"/>
      <c r="PAW4702" s="2"/>
      <c r="PAX4702" s="2"/>
      <c r="PAY4702" s="2"/>
      <c r="PAZ4702" s="2"/>
      <c r="PBA4702" s="2"/>
      <c r="PBB4702" s="2"/>
      <c r="PBC4702" s="2"/>
      <c r="PBD4702" s="2"/>
      <c r="PBE4702" s="2"/>
      <c r="PBF4702" s="2"/>
      <c r="PBG4702" s="2"/>
      <c r="PBH4702" s="2"/>
      <c r="PBI4702" s="2"/>
      <c r="PBJ4702" s="2"/>
      <c r="PBK4702" s="2"/>
      <c r="PBL4702" s="2"/>
      <c r="PBM4702" s="2"/>
      <c r="PBN4702" s="2"/>
      <c r="PBO4702" s="2"/>
      <c r="PBP4702" s="2"/>
      <c r="PBQ4702" s="2"/>
      <c r="PBR4702" s="2"/>
      <c r="PBS4702" s="2"/>
      <c r="PBT4702" s="2"/>
      <c r="PBU4702" s="2"/>
      <c r="PBV4702" s="2"/>
      <c r="PBW4702" s="2"/>
      <c r="PBX4702" s="2"/>
      <c r="PBY4702" s="2"/>
      <c r="PBZ4702" s="2"/>
      <c r="PCA4702" s="2"/>
      <c r="PCB4702" s="2"/>
      <c r="PCC4702" s="2"/>
      <c r="PCD4702" s="2"/>
      <c r="PCE4702" s="2"/>
      <c r="PCF4702" s="2"/>
      <c r="PCG4702" s="2"/>
      <c r="PCH4702" s="2"/>
      <c r="PCI4702" s="2"/>
      <c r="PCJ4702" s="2"/>
      <c r="PCK4702" s="2"/>
      <c r="PCL4702" s="2"/>
      <c r="PCM4702" s="2"/>
      <c r="PCN4702" s="2"/>
      <c r="PCO4702" s="2"/>
      <c r="PCP4702" s="2"/>
      <c r="PCQ4702" s="2"/>
      <c r="PCR4702" s="2"/>
      <c r="PCS4702" s="2"/>
      <c r="PCT4702" s="2"/>
      <c r="PCU4702" s="2"/>
      <c r="PCV4702" s="2"/>
      <c r="PCW4702" s="2"/>
      <c r="PCX4702" s="2"/>
      <c r="PCY4702" s="2"/>
      <c r="PCZ4702" s="2"/>
      <c r="PDA4702" s="2"/>
      <c r="PDB4702" s="2"/>
      <c r="PDC4702" s="2"/>
      <c r="PDD4702" s="2"/>
      <c r="PDE4702" s="2"/>
      <c r="PDF4702" s="2"/>
      <c r="PDG4702" s="2"/>
      <c r="PDH4702" s="2"/>
      <c r="PDI4702" s="2"/>
      <c r="PDJ4702" s="2"/>
      <c r="PDK4702" s="2"/>
      <c r="PDL4702" s="2"/>
      <c r="PDM4702" s="2"/>
      <c r="PDN4702" s="2"/>
      <c r="PDO4702" s="2"/>
      <c r="PDP4702" s="2"/>
      <c r="PDQ4702" s="2"/>
      <c r="PDR4702" s="2"/>
      <c r="PDS4702" s="2"/>
      <c r="PDT4702" s="2"/>
      <c r="PDU4702" s="2"/>
      <c r="PDV4702" s="2"/>
      <c r="PDW4702" s="2"/>
      <c r="PDX4702" s="2"/>
      <c r="PDY4702" s="2"/>
      <c r="PDZ4702" s="2"/>
      <c r="PEA4702" s="2"/>
      <c r="PEB4702" s="2"/>
      <c r="PEC4702" s="2"/>
      <c r="PED4702" s="2"/>
      <c r="PEE4702" s="2"/>
      <c r="PEF4702" s="2"/>
      <c r="PEG4702" s="2"/>
      <c r="PEH4702" s="2"/>
      <c r="PEI4702" s="2"/>
      <c r="PEJ4702" s="2"/>
      <c r="PEK4702" s="2"/>
      <c r="PEL4702" s="2"/>
      <c r="PEM4702" s="2"/>
      <c r="PEN4702" s="2"/>
      <c r="PEO4702" s="2"/>
      <c r="PEP4702" s="2"/>
      <c r="PEQ4702" s="2"/>
      <c r="PER4702" s="2"/>
      <c r="PES4702" s="2"/>
      <c r="PET4702" s="2"/>
      <c r="PEU4702" s="2"/>
      <c r="PEV4702" s="2"/>
      <c r="PEW4702" s="2"/>
      <c r="PEX4702" s="2"/>
      <c r="PEY4702" s="2"/>
      <c r="PEZ4702" s="2"/>
      <c r="PFA4702" s="2"/>
      <c r="PFB4702" s="2"/>
      <c r="PFC4702" s="2"/>
      <c r="PFD4702" s="2"/>
      <c r="PFE4702" s="2"/>
      <c r="PFF4702" s="2"/>
      <c r="PFG4702" s="2"/>
      <c r="PFH4702" s="2"/>
      <c r="PFI4702" s="2"/>
      <c r="PFJ4702" s="2"/>
      <c r="PFK4702" s="2"/>
      <c r="PFL4702" s="2"/>
      <c r="PFM4702" s="2"/>
      <c r="PFN4702" s="2"/>
      <c r="PFO4702" s="2"/>
      <c r="PFP4702" s="2"/>
      <c r="PFQ4702" s="2"/>
      <c r="PFR4702" s="2"/>
      <c r="PFS4702" s="2"/>
      <c r="PFT4702" s="2"/>
      <c r="PFU4702" s="2"/>
      <c r="PFV4702" s="2"/>
      <c r="PFW4702" s="2"/>
      <c r="PFX4702" s="2"/>
      <c r="PFY4702" s="2"/>
      <c r="PFZ4702" s="2"/>
      <c r="PGA4702" s="2"/>
      <c r="PGB4702" s="2"/>
      <c r="PGC4702" s="2"/>
      <c r="PGD4702" s="2"/>
      <c r="PGE4702" s="2"/>
      <c r="PGF4702" s="2"/>
      <c r="PGG4702" s="2"/>
      <c r="PGH4702" s="2"/>
      <c r="PGI4702" s="2"/>
      <c r="PGJ4702" s="2"/>
      <c r="PGK4702" s="2"/>
      <c r="PGL4702" s="2"/>
      <c r="PGM4702" s="2"/>
      <c r="PGN4702" s="2"/>
      <c r="PGO4702" s="2"/>
      <c r="PGP4702" s="2"/>
      <c r="PGQ4702" s="2"/>
      <c r="PGR4702" s="2"/>
      <c r="PGS4702" s="2"/>
      <c r="PGT4702" s="2"/>
      <c r="PGU4702" s="2"/>
      <c r="PGV4702" s="2"/>
      <c r="PGW4702" s="2"/>
      <c r="PGX4702" s="2"/>
      <c r="PGY4702" s="2"/>
      <c r="PGZ4702" s="2"/>
      <c r="PHA4702" s="2"/>
      <c r="PHB4702" s="2"/>
      <c r="PHC4702" s="2"/>
      <c r="PHD4702" s="2"/>
      <c r="PHE4702" s="2"/>
      <c r="PHF4702" s="2"/>
      <c r="PHG4702" s="2"/>
      <c r="PHH4702" s="2"/>
      <c r="PHI4702" s="2"/>
      <c r="PHJ4702" s="2"/>
      <c r="PHK4702" s="2"/>
      <c r="PHL4702" s="2"/>
      <c r="PHM4702" s="2"/>
      <c r="PHN4702" s="2"/>
      <c r="PHO4702" s="2"/>
      <c r="PHP4702" s="2"/>
      <c r="PHQ4702" s="2"/>
      <c r="PHR4702" s="2"/>
      <c r="PHS4702" s="2"/>
      <c r="PHT4702" s="2"/>
      <c r="PHU4702" s="2"/>
      <c r="PHV4702" s="2"/>
      <c r="PHW4702" s="2"/>
      <c r="PHX4702" s="2"/>
      <c r="PHY4702" s="2"/>
      <c r="PHZ4702" s="2"/>
      <c r="PIA4702" s="2"/>
      <c r="PIB4702" s="2"/>
      <c r="PIC4702" s="2"/>
      <c r="PID4702" s="2"/>
      <c r="PIE4702" s="2"/>
      <c r="PIF4702" s="2"/>
      <c r="PIG4702" s="2"/>
      <c r="PIH4702" s="2"/>
      <c r="PII4702" s="2"/>
      <c r="PIJ4702" s="2"/>
      <c r="PIK4702" s="2"/>
      <c r="PIL4702" s="2"/>
      <c r="PIM4702" s="2"/>
      <c r="PIN4702" s="2"/>
      <c r="PIO4702" s="2"/>
      <c r="PIP4702" s="2"/>
      <c r="PIQ4702" s="2"/>
      <c r="PIR4702" s="2"/>
      <c r="PIS4702" s="2"/>
      <c r="PIT4702" s="2"/>
      <c r="PIU4702" s="2"/>
      <c r="PIV4702" s="2"/>
      <c r="PIW4702" s="2"/>
      <c r="PIX4702" s="2"/>
      <c r="PIY4702" s="2"/>
      <c r="PIZ4702" s="2"/>
      <c r="PJA4702" s="2"/>
      <c r="PJB4702" s="2"/>
      <c r="PJC4702" s="2"/>
      <c r="PJD4702" s="2"/>
      <c r="PJE4702" s="2"/>
      <c r="PJF4702" s="2"/>
      <c r="PJG4702" s="2"/>
      <c r="PJH4702" s="2"/>
      <c r="PJI4702" s="2"/>
      <c r="PJJ4702" s="2"/>
      <c r="PJK4702" s="2"/>
      <c r="PJL4702" s="2"/>
      <c r="PJM4702" s="2"/>
      <c r="PJN4702" s="2"/>
      <c r="PJO4702" s="2"/>
      <c r="PJP4702" s="2"/>
      <c r="PJQ4702" s="2"/>
      <c r="PJR4702" s="2"/>
      <c r="PJS4702" s="2"/>
      <c r="PJT4702" s="2"/>
      <c r="PJU4702" s="2"/>
      <c r="PJV4702" s="2"/>
      <c r="PJW4702" s="2"/>
      <c r="PJX4702" s="2"/>
      <c r="PJY4702" s="2"/>
      <c r="PJZ4702" s="2"/>
      <c r="PKA4702" s="2"/>
      <c r="PKB4702" s="2"/>
      <c r="PKC4702" s="2"/>
      <c r="PKD4702" s="2"/>
      <c r="PKE4702" s="2"/>
      <c r="PKF4702" s="2"/>
      <c r="PKG4702" s="2"/>
      <c r="PKH4702" s="2"/>
      <c r="PKI4702" s="2"/>
      <c r="PKJ4702" s="2"/>
      <c r="PKK4702" s="2"/>
      <c r="PKL4702" s="2"/>
      <c r="PKM4702" s="2"/>
      <c r="PKN4702" s="2"/>
      <c r="PKO4702" s="2"/>
      <c r="PKP4702" s="2"/>
      <c r="PKQ4702" s="2"/>
      <c r="PKR4702" s="2"/>
      <c r="PKS4702" s="2"/>
      <c r="PKT4702" s="2"/>
      <c r="PKU4702" s="2"/>
      <c r="PKV4702" s="2"/>
      <c r="PKW4702" s="2"/>
      <c r="PKX4702" s="2"/>
      <c r="PKY4702" s="2"/>
      <c r="PKZ4702" s="2"/>
      <c r="PLA4702" s="2"/>
      <c r="PLB4702" s="2"/>
      <c r="PLC4702" s="2"/>
      <c r="PLD4702" s="2"/>
      <c r="PLE4702" s="2"/>
      <c r="PLF4702" s="2"/>
      <c r="PLG4702" s="2"/>
      <c r="PLH4702" s="2"/>
      <c r="PLI4702" s="2"/>
      <c r="PLJ4702" s="2"/>
      <c r="PLK4702" s="2"/>
      <c r="PLL4702" s="2"/>
      <c r="PLM4702" s="2"/>
      <c r="PLN4702" s="2"/>
      <c r="PLO4702" s="2"/>
      <c r="PLP4702" s="2"/>
      <c r="PLQ4702" s="2"/>
      <c r="PLR4702" s="2"/>
      <c r="PLS4702" s="2"/>
      <c r="PLT4702" s="2"/>
      <c r="PLU4702" s="2"/>
      <c r="PLV4702" s="2"/>
      <c r="PLW4702" s="2"/>
      <c r="PLX4702" s="2"/>
      <c r="PLY4702" s="2"/>
      <c r="PLZ4702" s="2"/>
      <c r="PMA4702" s="2"/>
      <c r="PMB4702" s="2"/>
      <c r="PMC4702" s="2"/>
      <c r="PMD4702" s="2"/>
      <c r="PME4702" s="2"/>
      <c r="PMF4702" s="2"/>
      <c r="PMG4702" s="2"/>
      <c r="PMH4702" s="2"/>
      <c r="PMI4702" s="2"/>
      <c r="PMJ4702" s="2"/>
      <c r="PMK4702" s="2"/>
      <c r="PML4702" s="2"/>
      <c r="PMM4702" s="2"/>
      <c r="PMN4702" s="2"/>
      <c r="PMO4702" s="2"/>
      <c r="PMP4702" s="2"/>
      <c r="PMQ4702" s="2"/>
      <c r="PMR4702" s="2"/>
      <c r="PMS4702" s="2"/>
      <c r="PMT4702" s="2"/>
      <c r="PMU4702" s="2"/>
      <c r="PMV4702" s="2"/>
      <c r="PMW4702" s="2"/>
      <c r="PMX4702" s="2"/>
      <c r="PMY4702" s="2"/>
      <c r="PMZ4702" s="2"/>
      <c r="PNA4702" s="2"/>
      <c r="PNB4702" s="2"/>
      <c r="PNC4702" s="2"/>
      <c r="PND4702" s="2"/>
      <c r="PNE4702" s="2"/>
      <c r="PNF4702" s="2"/>
      <c r="PNG4702" s="2"/>
      <c r="PNH4702" s="2"/>
      <c r="PNI4702" s="2"/>
      <c r="PNJ4702" s="2"/>
      <c r="PNK4702" s="2"/>
      <c r="PNL4702" s="2"/>
      <c r="PNM4702" s="2"/>
      <c r="PNN4702" s="2"/>
      <c r="PNO4702" s="2"/>
      <c r="PNP4702" s="2"/>
      <c r="PNQ4702" s="2"/>
      <c r="PNR4702" s="2"/>
      <c r="PNS4702" s="2"/>
      <c r="PNT4702" s="2"/>
      <c r="PNU4702" s="2"/>
      <c r="PNV4702" s="2"/>
      <c r="PNW4702" s="2"/>
      <c r="PNX4702" s="2"/>
      <c r="PNY4702" s="2"/>
      <c r="PNZ4702" s="2"/>
      <c r="POA4702" s="2"/>
      <c r="POB4702" s="2"/>
      <c r="POC4702" s="2"/>
      <c r="POD4702" s="2"/>
      <c r="POE4702" s="2"/>
      <c r="POF4702" s="2"/>
      <c r="POG4702" s="2"/>
      <c r="POH4702" s="2"/>
      <c r="POI4702" s="2"/>
      <c r="POJ4702" s="2"/>
      <c r="POK4702" s="2"/>
      <c r="POL4702" s="2"/>
      <c r="POM4702" s="2"/>
      <c r="PON4702" s="2"/>
      <c r="POO4702" s="2"/>
      <c r="POP4702" s="2"/>
      <c r="POQ4702" s="2"/>
      <c r="POR4702" s="2"/>
      <c r="POS4702" s="2"/>
      <c r="POT4702" s="2"/>
      <c r="POU4702" s="2"/>
      <c r="POV4702" s="2"/>
      <c r="POW4702" s="2"/>
      <c r="POX4702" s="2"/>
      <c r="POY4702" s="2"/>
      <c r="POZ4702" s="2"/>
      <c r="PPA4702" s="2"/>
      <c r="PPB4702" s="2"/>
      <c r="PPC4702" s="2"/>
      <c r="PPD4702" s="2"/>
      <c r="PPE4702" s="2"/>
      <c r="PPF4702" s="2"/>
      <c r="PPG4702" s="2"/>
      <c r="PPH4702" s="2"/>
      <c r="PPI4702" s="2"/>
      <c r="PPJ4702" s="2"/>
      <c r="PPK4702" s="2"/>
      <c r="PPL4702" s="2"/>
      <c r="PPM4702" s="2"/>
      <c r="PPN4702" s="2"/>
      <c r="PPO4702" s="2"/>
      <c r="PPP4702" s="2"/>
      <c r="PPQ4702" s="2"/>
      <c r="PPR4702" s="2"/>
      <c r="PPS4702" s="2"/>
      <c r="PPT4702" s="2"/>
      <c r="PPU4702" s="2"/>
      <c r="PPV4702" s="2"/>
      <c r="PPW4702" s="2"/>
      <c r="PPX4702" s="2"/>
      <c r="PPY4702" s="2"/>
      <c r="PPZ4702" s="2"/>
      <c r="PQA4702" s="2"/>
      <c r="PQB4702" s="2"/>
      <c r="PQC4702" s="2"/>
      <c r="PQD4702" s="2"/>
      <c r="PQE4702" s="2"/>
      <c r="PQF4702" s="2"/>
      <c r="PQG4702" s="2"/>
      <c r="PQH4702" s="2"/>
      <c r="PQI4702" s="2"/>
      <c r="PQJ4702" s="2"/>
      <c r="PQK4702" s="2"/>
      <c r="PQL4702" s="2"/>
      <c r="PQM4702" s="2"/>
      <c r="PQN4702" s="2"/>
      <c r="PQO4702" s="2"/>
      <c r="PQP4702" s="2"/>
      <c r="PQQ4702" s="2"/>
      <c r="PQR4702" s="2"/>
      <c r="PQS4702" s="2"/>
      <c r="PQT4702" s="2"/>
      <c r="PQU4702" s="2"/>
      <c r="PQV4702" s="2"/>
      <c r="PQW4702" s="2"/>
      <c r="PQX4702" s="2"/>
      <c r="PQY4702" s="2"/>
      <c r="PQZ4702" s="2"/>
      <c r="PRA4702" s="2"/>
      <c r="PRB4702" s="2"/>
      <c r="PRC4702" s="2"/>
      <c r="PRD4702" s="2"/>
      <c r="PRE4702" s="2"/>
      <c r="PRF4702" s="2"/>
      <c r="PRG4702" s="2"/>
      <c r="PRH4702" s="2"/>
      <c r="PRI4702" s="2"/>
      <c r="PRJ4702" s="2"/>
      <c r="PRK4702" s="2"/>
      <c r="PRL4702" s="2"/>
      <c r="PRM4702" s="2"/>
      <c r="PRN4702" s="2"/>
      <c r="PRO4702" s="2"/>
      <c r="PRP4702" s="2"/>
      <c r="PRQ4702" s="2"/>
      <c r="PRR4702" s="2"/>
      <c r="PRS4702" s="2"/>
      <c r="PRT4702" s="2"/>
      <c r="PRU4702" s="2"/>
      <c r="PRV4702" s="2"/>
      <c r="PRW4702" s="2"/>
      <c r="PRX4702" s="2"/>
      <c r="PRY4702" s="2"/>
      <c r="PRZ4702" s="2"/>
      <c r="PSA4702" s="2"/>
      <c r="PSB4702" s="2"/>
      <c r="PSC4702" s="2"/>
      <c r="PSD4702" s="2"/>
      <c r="PSE4702" s="2"/>
      <c r="PSF4702" s="2"/>
      <c r="PSG4702" s="2"/>
      <c r="PSH4702" s="2"/>
      <c r="PSI4702" s="2"/>
      <c r="PSJ4702" s="2"/>
      <c r="PSK4702" s="2"/>
      <c r="PSL4702" s="2"/>
      <c r="PSM4702" s="2"/>
      <c r="PSN4702" s="2"/>
      <c r="PSO4702" s="2"/>
      <c r="PSP4702" s="2"/>
      <c r="PSQ4702" s="2"/>
      <c r="PSR4702" s="2"/>
      <c r="PSS4702" s="2"/>
      <c r="PST4702" s="2"/>
      <c r="PSU4702" s="2"/>
      <c r="PSV4702" s="2"/>
      <c r="PSW4702" s="2"/>
      <c r="PSX4702" s="2"/>
      <c r="PSY4702" s="2"/>
      <c r="PSZ4702" s="2"/>
      <c r="PTA4702" s="2"/>
      <c r="PTB4702" s="2"/>
      <c r="PTC4702" s="2"/>
      <c r="PTD4702" s="2"/>
      <c r="PTE4702" s="2"/>
      <c r="PTF4702" s="2"/>
      <c r="PTG4702" s="2"/>
      <c r="PTH4702" s="2"/>
      <c r="PTI4702" s="2"/>
      <c r="PTJ4702" s="2"/>
      <c r="PTK4702" s="2"/>
      <c r="PTL4702" s="2"/>
      <c r="PTM4702" s="2"/>
      <c r="PTN4702" s="2"/>
      <c r="PTO4702" s="2"/>
      <c r="PTP4702" s="2"/>
      <c r="PTQ4702" s="2"/>
      <c r="PTR4702" s="2"/>
      <c r="PTS4702" s="2"/>
      <c r="PTT4702" s="2"/>
      <c r="PTU4702" s="2"/>
      <c r="PTV4702" s="2"/>
      <c r="PTW4702" s="2"/>
      <c r="PTX4702" s="2"/>
      <c r="PTY4702" s="2"/>
      <c r="PTZ4702" s="2"/>
      <c r="PUA4702" s="2"/>
      <c r="PUB4702" s="2"/>
      <c r="PUC4702" s="2"/>
      <c r="PUD4702" s="2"/>
      <c r="PUE4702" s="2"/>
      <c r="PUF4702" s="2"/>
      <c r="PUG4702" s="2"/>
      <c r="PUH4702" s="2"/>
      <c r="PUI4702" s="2"/>
      <c r="PUJ4702" s="2"/>
      <c r="PUK4702" s="2"/>
      <c r="PUL4702" s="2"/>
      <c r="PUM4702" s="2"/>
      <c r="PUN4702" s="2"/>
      <c r="PUO4702" s="2"/>
      <c r="PUP4702" s="2"/>
      <c r="PUQ4702" s="2"/>
      <c r="PUR4702" s="2"/>
      <c r="PUS4702" s="2"/>
      <c r="PUT4702" s="2"/>
      <c r="PUU4702" s="2"/>
      <c r="PUV4702" s="2"/>
      <c r="PUW4702" s="2"/>
      <c r="PUX4702" s="2"/>
      <c r="PUY4702" s="2"/>
      <c r="PUZ4702" s="2"/>
      <c r="PVA4702" s="2"/>
      <c r="PVB4702" s="2"/>
      <c r="PVC4702" s="2"/>
      <c r="PVD4702" s="2"/>
      <c r="PVE4702" s="2"/>
      <c r="PVF4702" s="2"/>
      <c r="PVG4702" s="2"/>
      <c r="PVH4702" s="2"/>
      <c r="PVI4702" s="2"/>
      <c r="PVJ4702" s="2"/>
      <c r="PVK4702" s="2"/>
      <c r="PVL4702" s="2"/>
      <c r="PVM4702" s="2"/>
      <c r="PVN4702" s="2"/>
      <c r="PVO4702" s="2"/>
      <c r="PVP4702" s="2"/>
      <c r="PVQ4702" s="2"/>
      <c r="PVR4702" s="2"/>
      <c r="PVS4702" s="2"/>
      <c r="PVT4702" s="2"/>
      <c r="PVU4702" s="2"/>
      <c r="PVV4702" s="2"/>
      <c r="PVW4702" s="2"/>
      <c r="PVX4702" s="2"/>
      <c r="PVY4702" s="2"/>
      <c r="PVZ4702" s="2"/>
      <c r="PWA4702" s="2"/>
      <c r="PWB4702" s="2"/>
      <c r="PWC4702" s="2"/>
      <c r="PWD4702" s="2"/>
      <c r="PWE4702" s="2"/>
      <c r="PWF4702" s="2"/>
      <c r="PWG4702" s="2"/>
      <c r="PWH4702" s="2"/>
      <c r="PWI4702" s="2"/>
      <c r="PWJ4702" s="2"/>
      <c r="PWK4702" s="2"/>
      <c r="PWL4702" s="2"/>
      <c r="PWM4702" s="2"/>
      <c r="PWN4702" s="2"/>
      <c r="PWO4702" s="2"/>
      <c r="PWP4702" s="2"/>
      <c r="PWQ4702" s="2"/>
      <c r="PWR4702" s="2"/>
      <c r="PWS4702" s="2"/>
      <c r="PWT4702" s="2"/>
      <c r="PWU4702" s="2"/>
      <c r="PWV4702" s="2"/>
      <c r="PWW4702" s="2"/>
      <c r="PWX4702" s="2"/>
      <c r="PWY4702" s="2"/>
      <c r="PWZ4702" s="2"/>
      <c r="PXA4702" s="2"/>
      <c r="PXB4702" s="2"/>
      <c r="PXC4702" s="2"/>
      <c r="PXD4702" s="2"/>
      <c r="PXE4702" s="2"/>
      <c r="PXF4702" s="2"/>
      <c r="PXG4702" s="2"/>
      <c r="PXH4702" s="2"/>
      <c r="PXI4702" s="2"/>
      <c r="PXJ4702" s="2"/>
      <c r="PXK4702" s="2"/>
      <c r="PXL4702" s="2"/>
      <c r="PXM4702" s="2"/>
      <c r="PXN4702" s="2"/>
      <c r="PXO4702" s="2"/>
      <c r="PXP4702" s="2"/>
      <c r="PXQ4702" s="2"/>
      <c r="PXR4702" s="2"/>
      <c r="PXS4702" s="2"/>
      <c r="PXT4702" s="2"/>
      <c r="PXU4702" s="2"/>
      <c r="PXV4702" s="2"/>
      <c r="PXW4702" s="2"/>
      <c r="PXX4702" s="2"/>
      <c r="PXY4702" s="2"/>
      <c r="PXZ4702" s="2"/>
      <c r="PYA4702" s="2"/>
      <c r="PYB4702" s="2"/>
      <c r="PYC4702" s="2"/>
      <c r="PYD4702" s="2"/>
      <c r="PYE4702" s="2"/>
      <c r="PYF4702" s="2"/>
      <c r="PYG4702" s="2"/>
      <c r="PYH4702" s="2"/>
      <c r="PYI4702" s="2"/>
      <c r="PYJ4702" s="2"/>
      <c r="PYK4702" s="2"/>
      <c r="PYL4702" s="2"/>
      <c r="PYM4702" s="2"/>
      <c r="PYN4702" s="2"/>
      <c r="PYO4702" s="2"/>
      <c r="PYP4702" s="2"/>
      <c r="PYQ4702" s="2"/>
      <c r="PYR4702" s="2"/>
      <c r="PYS4702" s="2"/>
      <c r="PYT4702" s="2"/>
      <c r="PYU4702" s="2"/>
      <c r="PYV4702" s="2"/>
      <c r="PYW4702" s="2"/>
      <c r="PYX4702" s="2"/>
      <c r="PYY4702" s="2"/>
      <c r="PYZ4702" s="2"/>
      <c r="PZA4702" s="2"/>
      <c r="PZB4702" s="2"/>
      <c r="PZC4702" s="2"/>
      <c r="PZD4702" s="2"/>
      <c r="PZE4702" s="2"/>
      <c r="PZF4702" s="2"/>
      <c r="PZG4702" s="2"/>
      <c r="PZH4702" s="2"/>
      <c r="PZI4702" s="2"/>
      <c r="PZJ4702" s="2"/>
      <c r="PZK4702" s="2"/>
      <c r="PZL4702" s="2"/>
      <c r="PZM4702" s="2"/>
      <c r="PZN4702" s="2"/>
      <c r="PZO4702" s="2"/>
      <c r="PZP4702" s="2"/>
      <c r="PZQ4702" s="2"/>
      <c r="PZR4702" s="2"/>
      <c r="PZS4702" s="2"/>
      <c r="PZT4702" s="2"/>
      <c r="PZU4702" s="2"/>
      <c r="PZV4702" s="2"/>
      <c r="PZW4702" s="2"/>
      <c r="PZX4702" s="2"/>
      <c r="PZY4702" s="2"/>
      <c r="PZZ4702" s="2"/>
      <c r="QAA4702" s="2"/>
      <c r="QAB4702" s="2"/>
      <c r="QAC4702" s="2"/>
      <c r="QAD4702" s="2"/>
      <c r="QAE4702" s="2"/>
      <c r="QAF4702" s="2"/>
      <c r="QAG4702" s="2"/>
      <c r="QAH4702" s="2"/>
      <c r="QAI4702" s="2"/>
      <c r="QAJ4702" s="2"/>
      <c r="QAK4702" s="2"/>
      <c r="QAL4702" s="2"/>
      <c r="QAM4702" s="2"/>
      <c r="QAN4702" s="2"/>
      <c r="QAO4702" s="2"/>
      <c r="QAP4702" s="2"/>
      <c r="QAQ4702" s="2"/>
      <c r="QAR4702" s="2"/>
      <c r="QAS4702" s="2"/>
      <c r="QAT4702" s="2"/>
      <c r="QAU4702" s="2"/>
      <c r="QAV4702" s="2"/>
      <c r="QAW4702" s="2"/>
      <c r="QAX4702" s="2"/>
      <c r="QAY4702" s="2"/>
      <c r="QAZ4702" s="2"/>
      <c r="QBA4702" s="2"/>
      <c r="QBB4702" s="2"/>
      <c r="QBC4702" s="2"/>
      <c r="QBD4702" s="2"/>
      <c r="QBE4702" s="2"/>
      <c r="QBF4702" s="2"/>
      <c r="QBG4702" s="2"/>
      <c r="QBH4702" s="2"/>
      <c r="QBI4702" s="2"/>
      <c r="QBJ4702" s="2"/>
      <c r="QBK4702" s="2"/>
      <c r="QBL4702" s="2"/>
      <c r="QBM4702" s="2"/>
      <c r="QBN4702" s="2"/>
      <c r="QBO4702" s="2"/>
      <c r="QBP4702" s="2"/>
      <c r="QBQ4702" s="2"/>
      <c r="QBR4702" s="2"/>
      <c r="QBS4702" s="2"/>
      <c r="QBT4702" s="2"/>
      <c r="QBU4702" s="2"/>
      <c r="QBV4702" s="2"/>
      <c r="QBW4702" s="2"/>
      <c r="QBX4702" s="2"/>
      <c r="QBY4702" s="2"/>
      <c r="QBZ4702" s="2"/>
      <c r="QCA4702" s="2"/>
      <c r="QCB4702" s="2"/>
      <c r="QCC4702" s="2"/>
      <c r="QCD4702" s="2"/>
      <c r="QCE4702" s="2"/>
      <c r="QCF4702" s="2"/>
      <c r="QCG4702" s="2"/>
      <c r="QCH4702" s="2"/>
      <c r="QCI4702" s="2"/>
      <c r="QCJ4702" s="2"/>
      <c r="QCK4702" s="2"/>
      <c r="QCL4702" s="2"/>
      <c r="QCM4702" s="2"/>
      <c r="QCN4702" s="2"/>
      <c r="QCO4702" s="2"/>
      <c r="QCP4702" s="2"/>
      <c r="QCQ4702" s="2"/>
      <c r="QCR4702" s="2"/>
      <c r="QCS4702" s="2"/>
      <c r="QCT4702" s="2"/>
      <c r="QCU4702" s="2"/>
      <c r="QCV4702" s="2"/>
      <c r="QCW4702" s="2"/>
      <c r="QCX4702" s="2"/>
      <c r="QCY4702" s="2"/>
      <c r="QCZ4702" s="2"/>
      <c r="QDA4702" s="2"/>
      <c r="QDB4702" s="2"/>
      <c r="QDC4702" s="2"/>
      <c r="QDD4702" s="2"/>
      <c r="QDE4702" s="2"/>
      <c r="QDF4702" s="2"/>
      <c r="QDG4702" s="2"/>
      <c r="QDH4702" s="2"/>
      <c r="QDI4702" s="2"/>
      <c r="QDJ4702" s="2"/>
      <c r="QDK4702" s="2"/>
      <c r="QDL4702" s="2"/>
      <c r="QDM4702" s="2"/>
      <c r="QDN4702" s="2"/>
      <c r="QDO4702" s="2"/>
      <c r="QDP4702" s="2"/>
      <c r="QDQ4702" s="2"/>
      <c r="QDR4702" s="2"/>
      <c r="QDS4702" s="2"/>
      <c r="QDT4702" s="2"/>
      <c r="QDU4702" s="2"/>
      <c r="QDV4702" s="2"/>
      <c r="QDW4702" s="2"/>
      <c r="QDX4702" s="2"/>
      <c r="QDY4702" s="2"/>
      <c r="QDZ4702" s="2"/>
      <c r="QEA4702" s="2"/>
      <c r="QEB4702" s="2"/>
      <c r="QEC4702" s="2"/>
      <c r="QED4702" s="2"/>
      <c r="QEE4702" s="2"/>
      <c r="QEF4702" s="2"/>
      <c r="QEG4702" s="2"/>
      <c r="QEH4702" s="2"/>
      <c r="QEI4702" s="2"/>
      <c r="QEJ4702" s="2"/>
      <c r="QEK4702" s="2"/>
      <c r="QEL4702" s="2"/>
      <c r="QEM4702" s="2"/>
      <c r="QEN4702" s="2"/>
      <c r="QEO4702" s="2"/>
      <c r="QEP4702" s="2"/>
      <c r="QEQ4702" s="2"/>
      <c r="QER4702" s="2"/>
      <c r="QES4702" s="2"/>
      <c r="QET4702" s="2"/>
      <c r="QEU4702" s="2"/>
      <c r="QEV4702" s="2"/>
      <c r="QEW4702" s="2"/>
      <c r="QEX4702" s="2"/>
      <c r="QEY4702" s="2"/>
      <c r="QEZ4702" s="2"/>
      <c r="QFA4702" s="2"/>
      <c r="QFB4702" s="2"/>
      <c r="QFC4702" s="2"/>
      <c r="QFD4702" s="2"/>
      <c r="QFE4702" s="2"/>
      <c r="QFF4702" s="2"/>
      <c r="QFG4702" s="2"/>
      <c r="QFH4702" s="2"/>
      <c r="QFI4702" s="2"/>
      <c r="QFJ4702" s="2"/>
      <c r="QFK4702" s="2"/>
      <c r="QFL4702" s="2"/>
      <c r="QFM4702" s="2"/>
      <c r="QFN4702" s="2"/>
      <c r="QFO4702" s="2"/>
      <c r="QFP4702" s="2"/>
      <c r="QFQ4702" s="2"/>
      <c r="QFR4702" s="2"/>
      <c r="QFS4702" s="2"/>
      <c r="QFT4702" s="2"/>
      <c r="QFU4702" s="2"/>
      <c r="QFV4702" s="2"/>
      <c r="QFW4702" s="2"/>
      <c r="QFX4702" s="2"/>
      <c r="QFY4702" s="2"/>
      <c r="QFZ4702" s="2"/>
      <c r="QGA4702" s="2"/>
      <c r="QGB4702" s="2"/>
      <c r="QGC4702" s="2"/>
      <c r="QGD4702" s="2"/>
      <c r="QGE4702" s="2"/>
      <c r="QGF4702" s="2"/>
      <c r="QGG4702" s="2"/>
      <c r="QGH4702" s="2"/>
      <c r="QGI4702" s="2"/>
      <c r="QGJ4702" s="2"/>
      <c r="QGK4702" s="2"/>
      <c r="QGL4702" s="2"/>
      <c r="QGM4702" s="2"/>
      <c r="QGN4702" s="2"/>
      <c r="QGO4702" s="2"/>
      <c r="QGP4702" s="2"/>
      <c r="QGQ4702" s="2"/>
      <c r="QGR4702" s="2"/>
      <c r="QGS4702" s="2"/>
      <c r="QGT4702" s="2"/>
      <c r="QGU4702" s="2"/>
      <c r="QGV4702" s="2"/>
      <c r="QGW4702" s="2"/>
      <c r="QGX4702" s="2"/>
      <c r="QGY4702" s="2"/>
      <c r="QGZ4702" s="2"/>
      <c r="QHA4702" s="2"/>
      <c r="QHB4702" s="2"/>
      <c r="QHC4702" s="2"/>
      <c r="QHD4702" s="2"/>
      <c r="QHE4702" s="2"/>
      <c r="QHF4702" s="2"/>
      <c r="QHG4702" s="2"/>
      <c r="QHH4702" s="2"/>
      <c r="QHI4702" s="2"/>
      <c r="QHJ4702" s="2"/>
      <c r="QHK4702" s="2"/>
      <c r="QHL4702" s="2"/>
      <c r="QHM4702" s="2"/>
      <c r="QHN4702" s="2"/>
      <c r="QHO4702" s="2"/>
      <c r="QHP4702" s="2"/>
      <c r="QHQ4702" s="2"/>
      <c r="QHR4702" s="2"/>
      <c r="QHS4702" s="2"/>
      <c r="QHT4702" s="2"/>
      <c r="QHU4702" s="2"/>
      <c r="QHV4702" s="2"/>
      <c r="QHW4702" s="2"/>
      <c r="QHX4702" s="2"/>
      <c r="QHY4702" s="2"/>
      <c r="QHZ4702" s="2"/>
      <c r="QIA4702" s="2"/>
      <c r="QIB4702" s="2"/>
      <c r="QIC4702" s="2"/>
      <c r="QID4702" s="2"/>
      <c r="QIE4702" s="2"/>
      <c r="QIF4702" s="2"/>
      <c r="QIG4702" s="2"/>
      <c r="QIH4702" s="2"/>
      <c r="QII4702" s="2"/>
      <c r="QIJ4702" s="2"/>
      <c r="QIK4702" s="2"/>
      <c r="QIL4702" s="2"/>
      <c r="QIM4702" s="2"/>
      <c r="QIN4702" s="2"/>
      <c r="QIO4702" s="2"/>
      <c r="QIP4702" s="2"/>
      <c r="QIQ4702" s="2"/>
      <c r="QIR4702" s="2"/>
      <c r="QIS4702" s="2"/>
      <c r="QIT4702" s="2"/>
      <c r="QIU4702" s="2"/>
      <c r="QIV4702" s="2"/>
      <c r="QIW4702" s="2"/>
      <c r="QIX4702" s="2"/>
      <c r="QIY4702" s="2"/>
      <c r="QIZ4702" s="2"/>
      <c r="QJA4702" s="2"/>
      <c r="QJB4702" s="2"/>
      <c r="QJC4702" s="2"/>
      <c r="QJD4702" s="2"/>
      <c r="QJE4702" s="2"/>
      <c r="QJF4702" s="2"/>
      <c r="QJG4702" s="2"/>
      <c r="QJH4702" s="2"/>
      <c r="QJI4702" s="2"/>
      <c r="QJJ4702" s="2"/>
      <c r="QJK4702" s="2"/>
      <c r="QJL4702" s="2"/>
      <c r="QJM4702" s="2"/>
      <c r="QJN4702" s="2"/>
      <c r="QJO4702" s="2"/>
      <c r="QJP4702" s="2"/>
      <c r="QJQ4702" s="2"/>
      <c r="QJR4702" s="2"/>
      <c r="QJS4702" s="2"/>
      <c r="QJT4702" s="2"/>
      <c r="QJU4702" s="2"/>
      <c r="QJV4702" s="2"/>
      <c r="QJW4702" s="2"/>
      <c r="QJX4702" s="2"/>
      <c r="QJY4702" s="2"/>
      <c r="QJZ4702" s="2"/>
      <c r="QKA4702" s="2"/>
      <c r="QKB4702" s="2"/>
      <c r="QKC4702" s="2"/>
      <c r="QKD4702" s="2"/>
      <c r="QKE4702" s="2"/>
      <c r="QKF4702" s="2"/>
      <c r="QKG4702" s="2"/>
      <c r="QKH4702" s="2"/>
      <c r="QKI4702" s="2"/>
      <c r="QKJ4702" s="2"/>
      <c r="QKK4702" s="2"/>
      <c r="QKL4702" s="2"/>
      <c r="QKM4702" s="2"/>
      <c r="QKN4702" s="2"/>
      <c r="QKO4702" s="2"/>
      <c r="QKP4702" s="2"/>
      <c r="QKQ4702" s="2"/>
      <c r="QKR4702" s="2"/>
      <c r="QKS4702" s="2"/>
      <c r="QKT4702" s="2"/>
      <c r="QKU4702" s="2"/>
      <c r="QKV4702" s="2"/>
      <c r="QKW4702" s="2"/>
      <c r="QKX4702" s="2"/>
      <c r="QKY4702" s="2"/>
      <c r="QKZ4702" s="2"/>
      <c r="QLA4702" s="2"/>
      <c r="QLB4702" s="2"/>
      <c r="QLC4702" s="2"/>
      <c r="QLD4702" s="2"/>
      <c r="QLE4702" s="2"/>
      <c r="QLF4702" s="2"/>
      <c r="QLG4702" s="2"/>
      <c r="QLH4702" s="2"/>
      <c r="QLI4702" s="2"/>
      <c r="QLJ4702" s="2"/>
      <c r="QLK4702" s="2"/>
      <c r="QLL4702" s="2"/>
      <c r="QLM4702" s="2"/>
      <c r="QLN4702" s="2"/>
      <c r="QLO4702" s="2"/>
      <c r="QLP4702" s="2"/>
      <c r="QLQ4702" s="2"/>
      <c r="QLR4702" s="2"/>
      <c r="QLS4702" s="2"/>
      <c r="QLT4702" s="2"/>
      <c r="QLU4702" s="2"/>
      <c r="QLV4702" s="2"/>
      <c r="QLW4702" s="2"/>
      <c r="QLX4702" s="2"/>
      <c r="QLY4702" s="2"/>
      <c r="QLZ4702" s="2"/>
      <c r="QMA4702" s="2"/>
      <c r="QMB4702" s="2"/>
      <c r="QMC4702" s="2"/>
      <c r="QMD4702" s="2"/>
      <c r="QME4702" s="2"/>
      <c r="QMF4702" s="2"/>
      <c r="QMG4702" s="2"/>
      <c r="QMH4702" s="2"/>
      <c r="QMI4702" s="2"/>
      <c r="QMJ4702" s="2"/>
      <c r="QMK4702" s="2"/>
      <c r="QML4702" s="2"/>
      <c r="QMM4702" s="2"/>
      <c r="QMN4702" s="2"/>
      <c r="QMO4702" s="2"/>
      <c r="QMP4702" s="2"/>
      <c r="QMQ4702" s="2"/>
      <c r="QMR4702" s="2"/>
      <c r="QMS4702" s="2"/>
      <c r="QMT4702" s="2"/>
      <c r="QMU4702" s="2"/>
      <c r="QMV4702" s="2"/>
      <c r="QMW4702" s="2"/>
      <c r="QMX4702" s="2"/>
      <c r="QMY4702" s="2"/>
      <c r="QMZ4702" s="2"/>
      <c r="QNA4702" s="2"/>
      <c r="QNB4702" s="2"/>
      <c r="QNC4702" s="2"/>
      <c r="QND4702" s="2"/>
      <c r="QNE4702" s="2"/>
      <c r="QNF4702" s="2"/>
      <c r="QNG4702" s="2"/>
      <c r="QNH4702" s="2"/>
      <c r="QNI4702" s="2"/>
      <c r="QNJ4702" s="2"/>
      <c r="QNK4702" s="2"/>
      <c r="QNL4702" s="2"/>
      <c r="QNM4702" s="2"/>
      <c r="QNN4702" s="2"/>
      <c r="QNO4702" s="2"/>
      <c r="QNP4702" s="2"/>
      <c r="QNQ4702" s="2"/>
      <c r="QNR4702" s="2"/>
      <c r="QNS4702" s="2"/>
      <c r="QNT4702" s="2"/>
      <c r="QNU4702" s="2"/>
      <c r="QNV4702" s="2"/>
      <c r="QNW4702" s="2"/>
      <c r="QNX4702" s="2"/>
      <c r="QNY4702" s="2"/>
      <c r="QNZ4702" s="2"/>
      <c r="QOA4702" s="2"/>
      <c r="QOB4702" s="2"/>
      <c r="QOC4702" s="2"/>
      <c r="QOD4702" s="2"/>
      <c r="QOE4702" s="2"/>
      <c r="QOF4702" s="2"/>
      <c r="QOG4702" s="2"/>
      <c r="QOH4702" s="2"/>
      <c r="QOI4702" s="2"/>
      <c r="QOJ4702" s="2"/>
      <c r="QOK4702" s="2"/>
      <c r="QOL4702" s="2"/>
      <c r="QOM4702" s="2"/>
      <c r="QON4702" s="2"/>
      <c r="QOO4702" s="2"/>
      <c r="QOP4702" s="2"/>
      <c r="QOQ4702" s="2"/>
      <c r="QOR4702" s="2"/>
      <c r="QOS4702" s="2"/>
      <c r="QOT4702" s="2"/>
      <c r="QOU4702" s="2"/>
      <c r="QOV4702" s="2"/>
      <c r="QOW4702" s="2"/>
      <c r="QOX4702" s="2"/>
      <c r="QOY4702" s="2"/>
      <c r="QOZ4702" s="2"/>
      <c r="QPA4702" s="2"/>
      <c r="QPB4702" s="2"/>
      <c r="QPC4702" s="2"/>
      <c r="QPD4702" s="2"/>
      <c r="QPE4702" s="2"/>
      <c r="QPF4702" s="2"/>
      <c r="QPG4702" s="2"/>
      <c r="QPH4702" s="2"/>
      <c r="QPI4702" s="2"/>
      <c r="QPJ4702" s="2"/>
      <c r="QPK4702" s="2"/>
      <c r="QPL4702" s="2"/>
      <c r="QPM4702" s="2"/>
      <c r="QPN4702" s="2"/>
      <c r="QPO4702" s="2"/>
      <c r="QPP4702" s="2"/>
      <c r="QPQ4702" s="2"/>
      <c r="QPR4702" s="2"/>
      <c r="QPS4702" s="2"/>
      <c r="QPT4702" s="2"/>
      <c r="QPU4702" s="2"/>
      <c r="QPV4702" s="2"/>
      <c r="QPW4702" s="2"/>
      <c r="QPX4702" s="2"/>
      <c r="QPY4702" s="2"/>
      <c r="QPZ4702" s="2"/>
      <c r="QQA4702" s="2"/>
      <c r="QQB4702" s="2"/>
      <c r="QQC4702" s="2"/>
      <c r="QQD4702" s="2"/>
      <c r="QQE4702" s="2"/>
      <c r="QQF4702" s="2"/>
      <c r="QQG4702" s="2"/>
      <c r="QQH4702" s="2"/>
      <c r="QQI4702" s="2"/>
      <c r="QQJ4702" s="2"/>
      <c r="QQK4702" s="2"/>
      <c r="QQL4702" s="2"/>
      <c r="QQM4702" s="2"/>
      <c r="QQN4702" s="2"/>
      <c r="QQO4702" s="2"/>
      <c r="QQP4702" s="2"/>
      <c r="QQQ4702" s="2"/>
      <c r="QQR4702" s="2"/>
      <c r="QQS4702" s="2"/>
      <c r="QQT4702" s="2"/>
      <c r="QQU4702" s="2"/>
      <c r="QQV4702" s="2"/>
      <c r="QQW4702" s="2"/>
      <c r="QQX4702" s="2"/>
      <c r="QQY4702" s="2"/>
      <c r="QQZ4702" s="2"/>
      <c r="QRA4702" s="2"/>
      <c r="QRB4702" s="2"/>
      <c r="QRC4702" s="2"/>
      <c r="QRD4702" s="2"/>
      <c r="QRE4702" s="2"/>
      <c r="QRF4702" s="2"/>
      <c r="QRG4702" s="2"/>
      <c r="QRH4702" s="2"/>
      <c r="QRI4702" s="2"/>
      <c r="QRJ4702" s="2"/>
      <c r="QRK4702" s="2"/>
      <c r="QRL4702" s="2"/>
      <c r="QRM4702" s="2"/>
      <c r="QRN4702" s="2"/>
      <c r="QRO4702" s="2"/>
      <c r="QRP4702" s="2"/>
      <c r="QRQ4702" s="2"/>
      <c r="QRR4702" s="2"/>
      <c r="QRS4702" s="2"/>
      <c r="QRT4702" s="2"/>
      <c r="QRU4702" s="2"/>
      <c r="QRV4702" s="2"/>
      <c r="QRW4702" s="2"/>
      <c r="QRX4702" s="2"/>
      <c r="QRY4702" s="2"/>
      <c r="QRZ4702" s="2"/>
      <c r="QSA4702" s="2"/>
      <c r="QSB4702" s="2"/>
      <c r="QSC4702" s="2"/>
      <c r="QSD4702" s="2"/>
      <c r="QSE4702" s="2"/>
      <c r="QSF4702" s="2"/>
      <c r="QSG4702" s="2"/>
      <c r="QSH4702" s="2"/>
      <c r="QSI4702" s="2"/>
      <c r="QSJ4702" s="2"/>
      <c r="QSK4702" s="2"/>
      <c r="QSL4702" s="2"/>
      <c r="QSM4702" s="2"/>
      <c r="QSN4702" s="2"/>
      <c r="QSO4702" s="2"/>
      <c r="QSP4702" s="2"/>
      <c r="QSQ4702" s="2"/>
      <c r="QSR4702" s="2"/>
      <c r="QSS4702" s="2"/>
      <c r="QST4702" s="2"/>
      <c r="QSU4702" s="2"/>
      <c r="QSV4702" s="2"/>
      <c r="QSW4702" s="2"/>
      <c r="QSX4702" s="2"/>
      <c r="QSY4702" s="2"/>
      <c r="QSZ4702" s="2"/>
      <c r="QTA4702" s="2"/>
      <c r="QTB4702" s="2"/>
      <c r="QTC4702" s="2"/>
      <c r="QTD4702" s="2"/>
      <c r="QTE4702" s="2"/>
      <c r="QTF4702" s="2"/>
      <c r="QTG4702" s="2"/>
      <c r="QTH4702" s="2"/>
      <c r="QTI4702" s="2"/>
      <c r="QTJ4702" s="2"/>
      <c r="QTK4702" s="2"/>
      <c r="QTL4702" s="2"/>
      <c r="QTM4702" s="2"/>
      <c r="QTN4702" s="2"/>
      <c r="QTO4702" s="2"/>
      <c r="QTP4702" s="2"/>
      <c r="QTQ4702" s="2"/>
      <c r="QTR4702" s="2"/>
      <c r="QTS4702" s="2"/>
      <c r="QTT4702" s="2"/>
      <c r="QTU4702" s="2"/>
      <c r="QTV4702" s="2"/>
      <c r="QTW4702" s="2"/>
      <c r="QTX4702" s="2"/>
      <c r="QTY4702" s="2"/>
      <c r="QTZ4702" s="2"/>
      <c r="QUA4702" s="2"/>
      <c r="QUB4702" s="2"/>
      <c r="QUC4702" s="2"/>
      <c r="QUD4702" s="2"/>
      <c r="QUE4702" s="2"/>
      <c r="QUF4702" s="2"/>
      <c r="QUG4702" s="2"/>
      <c r="QUH4702" s="2"/>
      <c r="QUI4702" s="2"/>
      <c r="QUJ4702" s="2"/>
      <c r="QUK4702" s="2"/>
      <c r="QUL4702" s="2"/>
      <c r="QUM4702" s="2"/>
      <c r="QUN4702" s="2"/>
      <c r="QUO4702" s="2"/>
      <c r="QUP4702" s="2"/>
      <c r="QUQ4702" s="2"/>
      <c r="QUR4702" s="2"/>
      <c r="QUS4702" s="2"/>
      <c r="QUT4702" s="2"/>
      <c r="QUU4702" s="2"/>
      <c r="QUV4702" s="2"/>
      <c r="QUW4702" s="2"/>
      <c r="QUX4702" s="2"/>
      <c r="QUY4702" s="2"/>
      <c r="QUZ4702" s="2"/>
      <c r="QVA4702" s="2"/>
      <c r="QVB4702" s="2"/>
      <c r="QVC4702" s="2"/>
      <c r="QVD4702" s="2"/>
      <c r="QVE4702" s="2"/>
      <c r="QVF4702" s="2"/>
      <c r="QVG4702" s="2"/>
      <c r="QVH4702" s="2"/>
      <c r="QVI4702" s="2"/>
      <c r="QVJ4702" s="2"/>
      <c r="QVK4702" s="2"/>
      <c r="QVL4702" s="2"/>
      <c r="QVM4702" s="2"/>
      <c r="QVN4702" s="2"/>
      <c r="QVO4702" s="2"/>
      <c r="QVP4702" s="2"/>
      <c r="QVQ4702" s="2"/>
      <c r="QVR4702" s="2"/>
      <c r="QVS4702" s="2"/>
      <c r="QVT4702" s="2"/>
      <c r="QVU4702" s="2"/>
      <c r="QVV4702" s="2"/>
      <c r="QVW4702" s="2"/>
      <c r="QVX4702" s="2"/>
      <c r="QVY4702" s="2"/>
      <c r="QVZ4702" s="2"/>
      <c r="QWA4702" s="2"/>
      <c r="QWB4702" s="2"/>
      <c r="QWC4702" s="2"/>
      <c r="QWD4702" s="2"/>
      <c r="QWE4702" s="2"/>
      <c r="QWF4702" s="2"/>
      <c r="QWG4702" s="2"/>
      <c r="QWH4702" s="2"/>
      <c r="QWI4702" s="2"/>
      <c r="QWJ4702" s="2"/>
      <c r="QWK4702" s="2"/>
      <c r="QWL4702" s="2"/>
      <c r="QWM4702" s="2"/>
      <c r="QWN4702" s="2"/>
      <c r="QWO4702" s="2"/>
      <c r="QWP4702" s="2"/>
      <c r="QWQ4702" s="2"/>
      <c r="QWR4702" s="2"/>
      <c r="QWS4702" s="2"/>
      <c r="QWT4702" s="2"/>
      <c r="QWU4702" s="2"/>
      <c r="QWV4702" s="2"/>
      <c r="QWW4702" s="2"/>
      <c r="QWX4702" s="2"/>
      <c r="QWY4702" s="2"/>
      <c r="QWZ4702" s="2"/>
      <c r="QXA4702" s="2"/>
      <c r="QXB4702" s="2"/>
      <c r="QXC4702" s="2"/>
      <c r="QXD4702" s="2"/>
      <c r="QXE4702" s="2"/>
      <c r="QXF4702" s="2"/>
      <c r="QXG4702" s="2"/>
      <c r="QXH4702" s="2"/>
      <c r="QXI4702" s="2"/>
      <c r="QXJ4702" s="2"/>
      <c r="QXK4702" s="2"/>
      <c r="QXL4702" s="2"/>
      <c r="QXM4702" s="2"/>
      <c r="QXN4702" s="2"/>
      <c r="QXO4702" s="2"/>
      <c r="QXP4702" s="2"/>
      <c r="QXQ4702" s="2"/>
      <c r="QXR4702" s="2"/>
      <c r="QXS4702" s="2"/>
      <c r="QXT4702" s="2"/>
      <c r="QXU4702" s="2"/>
      <c r="QXV4702" s="2"/>
      <c r="QXW4702" s="2"/>
      <c r="QXX4702" s="2"/>
      <c r="QXY4702" s="2"/>
      <c r="QXZ4702" s="2"/>
      <c r="QYA4702" s="2"/>
      <c r="QYB4702" s="2"/>
      <c r="QYC4702" s="2"/>
      <c r="QYD4702" s="2"/>
      <c r="QYE4702" s="2"/>
      <c r="QYF4702" s="2"/>
      <c r="QYG4702" s="2"/>
      <c r="QYH4702" s="2"/>
      <c r="QYI4702" s="2"/>
      <c r="QYJ4702" s="2"/>
      <c r="QYK4702" s="2"/>
      <c r="QYL4702" s="2"/>
      <c r="QYM4702" s="2"/>
      <c r="QYN4702" s="2"/>
      <c r="QYO4702" s="2"/>
      <c r="QYP4702" s="2"/>
      <c r="QYQ4702" s="2"/>
      <c r="QYR4702" s="2"/>
      <c r="QYS4702" s="2"/>
      <c r="QYT4702" s="2"/>
      <c r="QYU4702" s="2"/>
      <c r="QYV4702" s="2"/>
      <c r="QYW4702" s="2"/>
      <c r="QYX4702" s="2"/>
      <c r="QYY4702" s="2"/>
      <c r="QYZ4702" s="2"/>
      <c r="QZA4702" s="2"/>
      <c r="QZB4702" s="2"/>
      <c r="QZC4702" s="2"/>
      <c r="QZD4702" s="2"/>
      <c r="QZE4702" s="2"/>
      <c r="QZF4702" s="2"/>
      <c r="QZG4702" s="2"/>
      <c r="QZH4702" s="2"/>
      <c r="QZI4702" s="2"/>
      <c r="QZJ4702" s="2"/>
      <c r="QZK4702" s="2"/>
      <c r="QZL4702" s="2"/>
      <c r="QZM4702" s="2"/>
      <c r="QZN4702" s="2"/>
      <c r="QZO4702" s="2"/>
      <c r="QZP4702" s="2"/>
      <c r="QZQ4702" s="2"/>
      <c r="QZR4702" s="2"/>
      <c r="QZS4702" s="2"/>
      <c r="QZT4702" s="2"/>
      <c r="QZU4702" s="2"/>
      <c r="QZV4702" s="2"/>
      <c r="QZW4702" s="2"/>
      <c r="QZX4702" s="2"/>
      <c r="QZY4702" s="2"/>
      <c r="QZZ4702" s="2"/>
      <c r="RAA4702" s="2"/>
      <c r="RAB4702" s="2"/>
      <c r="RAC4702" s="2"/>
      <c r="RAD4702" s="2"/>
      <c r="RAE4702" s="2"/>
      <c r="RAF4702" s="2"/>
      <c r="RAG4702" s="2"/>
      <c r="RAH4702" s="2"/>
      <c r="RAI4702" s="2"/>
      <c r="RAJ4702" s="2"/>
      <c r="RAK4702" s="2"/>
      <c r="RAL4702" s="2"/>
      <c r="RAM4702" s="2"/>
      <c r="RAN4702" s="2"/>
      <c r="RAO4702" s="2"/>
      <c r="RAP4702" s="2"/>
      <c r="RAQ4702" s="2"/>
      <c r="RAR4702" s="2"/>
      <c r="RAS4702" s="2"/>
      <c r="RAT4702" s="2"/>
      <c r="RAU4702" s="2"/>
      <c r="RAV4702" s="2"/>
      <c r="RAW4702" s="2"/>
      <c r="RAX4702" s="2"/>
      <c r="RAY4702" s="2"/>
      <c r="RAZ4702" s="2"/>
      <c r="RBA4702" s="2"/>
      <c r="RBB4702" s="2"/>
      <c r="RBC4702" s="2"/>
      <c r="RBD4702" s="2"/>
      <c r="RBE4702" s="2"/>
      <c r="RBF4702" s="2"/>
      <c r="RBG4702" s="2"/>
      <c r="RBH4702" s="2"/>
      <c r="RBI4702" s="2"/>
      <c r="RBJ4702" s="2"/>
      <c r="RBK4702" s="2"/>
      <c r="RBL4702" s="2"/>
      <c r="RBM4702" s="2"/>
      <c r="RBN4702" s="2"/>
      <c r="RBO4702" s="2"/>
      <c r="RBP4702" s="2"/>
      <c r="RBQ4702" s="2"/>
      <c r="RBR4702" s="2"/>
      <c r="RBS4702" s="2"/>
      <c r="RBT4702" s="2"/>
      <c r="RBU4702" s="2"/>
      <c r="RBV4702" s="2"/>
      <c r="RBW4702" s="2"/>
      <c r="RBX4702" s="2"/>
      <c r="RBY4702" s="2"/>
      <c r="RBZ4702" s="2"/>
      <c r="RCA4702" s="2"/>
      <c r="RCB4702" s="2"/>
      <c r="RCC4702" s="2"/>
      <c r="RCD4702" s="2"/>
      <c r="RCE4702" s="2"/>
      <c r="RCF4702" s="2"/>
      <c r="RCG4702" s="2"/>
      <c r="RCH4702" s="2"/>
      <c r="RCI4702" s="2"/>
      <c r="RCJ4702" s="2"/>
      <c r="RCK4702" s="2"/>
      <c r="RCL4702" s="2"/>
      <c r="RCM4702" s="2"/>
      <c r="RCN4702" s="2"/>
      <c r="RCO4702" s="2"/>
      <c r="RCP4702" s="2"/>
      <c r="RCQ4702" s="2"/>
      <c r="RCR4702" s="2"/>
      <c r="RCS4702" s="2"/>
      <c r="RCT4702" s="2"/>
      <c r="RCU4702" s="2"/>
      <c r="RCV4702" s="2"/>
      <c r="RCW4702" s="2"/>
      <c r="RCX4702" s="2"/>
      <c r="RCY4702" s="2"/>
      <c r="RCZ4702" s="2"/>
      <c r="RDA4702" s="2"/>
      <c r="RDB4702" s="2"/>
      <c r="RDC4702" s="2"/>
      <c r="RDD4702" s="2"/>
      <c r="RDE4702" s="2"/>
      <c r="RDF4702" s="2"/>
      <c r="RDG4702" s="2"/>
      <c r="RDH4702" s="2"/>
      <c r="RDI4702" s="2"/>
      <c r="RDJ4702" s="2"/>
      <c r="RDK4702" s="2"/>
      <c r="RDL4702" s="2"/>
      <c r="RDM4702" s="2"/>
      <c r="RDN4702" s="2"/>
      <c r="RDO4702" s="2"/>
      <c r="RDP4702" s="2"/>
      <c r="RDQ4702" s="2"/>
      <c r="RDR4702" s="2"/>
      <c r="RDS4702" s="2"/>
      <c r="RDT4702" s="2"/>
      <c r="RDU4702" s="2"/>
      <c r="RDV4702" s="2"/>
      <c r="RDW4702" s="2"/>
      <c r="RDX4702" s="2"/>
      <c r="RDY4702" s="2"/>
      <c r="RDZ4702" s="2"/>
      <c r="REA4702" s="2"/>
      <c r="REB4702" s="2"/>
      <c r="REC4702" s="2"/>
      <c r="RED4702" s="2"/>
      <c r="REE4702" s="2"/>
      <c r="REF4702" s="2"/>
      <c r="REG4702" s="2"/>
      <c r="REH4702" s="2"/>
      <c r="REI4702" s="2"/>
      <c r="REJ4702" s="2"/>
      <c r="REK4702" s="2"/>
      <c r="REL4702" s="2"/>
      <c r="REM4702" s="2"/>
      <c r="REN4702" s="2"/>
      <c r="REO4702" s="2"/>
      <c r="REP4702" s="2"/>
      <c r="REQ4702" s="2"/>
      <c r="RER4702" s="2"/>
      <c r="RES4702" s="2"/>
      <c r="RET4702" s="2"/>
      <c r="REU4702" s="2"/>
      <c r="REV4702" s="2"/>
      <c r="REW4702" s="2"/>
      <c r="REX4702" s="2"/>
      <c r="REY4702" s="2"/>
      <c r="REZ4702" s="2"/>
      <c r="RFA4702" s="2"/>
      <c r="RFB4702" s="2"/>
      <c r="RFC4702" s="2"/>
      <c r="RFD4702" s="2"/>
      <c r="RFE4702" s="2"/>
      <c r="RFF4702" s="2"/>
      <c r="RFG4702" s="2"/>
      <c r="RFH4702" s="2"/>
      <c r="RFI4702" s="2"/>
      <c r="RFJ4702" s="2"/>
      <c r="RFK4702" s="2"/>
      <c r="RFL4702" s="2"/>
      <c r="RFM4702" s="2"/>
      <c r="RFN4702" s="2"/>
      <c r="RFO4702" s="2"/>
      <c r="RFP4702" s="2"/>
      <c r="RFQ4702" s="2"/>
      <c r="RFR4702" s="2"/>
      <c r="RFS4702" s="2"/>
      <c r="RFT4702" s="2"/>
      <c r="RFU4702" s="2"/>
      <c r="RFV4702" s="2"/>
      <c r="RFW4702" s="2"/>
      <c r="RFX4702" s="2"/>
      <c r="RFY4702" s="2"/>
      <c r="RFZ4702" s="2"/>
      <c r="RGA4702" s="2"/>
      <c r="RGB4702" s="2"/>
      <c r="RGC4702" s="2"/>
      <c r="RGD4702" s="2"/>
      <c r="RGE4702" s="2"/>
      <c r="RGF4702" s="2"/>
      <c r="RGG4702" s="2"/>
      <c r="RGH4702" s="2"/>
      <c r="RGI4702" s="2"/>
      <c r="RGJ4702" s="2"/>
      <c r="RGK4702" s="2"/>
      <c r="RGL4702" s="2"/>
      <c r="RGM4702" s="2"/>
      <c r="RGN4702" s="2"/>
      <c r="RGO4702" s="2"/>
      <c r="RGP4702" s="2"/>
      <c r="RGQ4702" s="2"/>
      <c r="RGR4702" s="2"/>
      <c r="RGS4702" s="2"/>
      <c r="RGT4702" s="2"/>
      <c r="RGU4702" s="2"/>
      <c r="RGV4702" s="2"/>
      <c r="RGW4702" s="2"/>
      <c r="RGX4702" s="2"/>
      <c r="RGY4702" s="2"/>
      <c r="RGZ4702" s="2"/>
      <c r="RHA4702" s="2"/>
      <c r="RHB4702" s="2"/>
      <c r="RHC4702" s="2"/>
      <c r="RHD4702" s="2"/>
      <c r="RHE4702" s="2"/>
      <c r="RHF4702" s="2"/>
      <c r="RHG4702" s="2"/>
      <c r="RHH4702" s="2"/>
      <c r="RHI4702" s="2"/>
      <c r="RHJ4702" s="2"/>
      <c r="RHK4702" s="2"/>
      <c r="RHL4702" s="2"/>
      <c r="RHM4702" s="2"/>
      <c r="RHN4702" s="2"/>
      <c r="RHO4702" s="2"/>
      <c r="RHP4702" s="2"/>
      <c r="RHQ4702" s="2"/>
      <c r="RHR4702" s="2"/>
      <c r="RHS4702" s="2"/>
      <c r="RHT4702" s="2"/>
      <c r="RHU4702" s="2"/>
      <c r="RHV4702" s="2"/>
      <c r="RHW4702" s="2"/>
      <c r="RHX4702" s="2"/>
      <c r="RHY4702" s="2"/>
      <c r="RHZ4702" s="2"/>
      <c r="RIA4702" s="2"/>
      <c r="RIB4702" s="2"/>
      <c r="RIC4702" s="2"/>
      <c r="RID4702" s="2"/>
      <c r="RIE4702" s="2"/>
      <c r="RIF4702" s="2"/>
      <c r="RIG4702" s="2"/>
      <c r="RIH4702" s="2"/>
      <c r="RII4702" s="2"/>
      <c r="RIJ4702" s="2"/>
      <c r="RIK4702" s="2"/>
      <c r="RIL4702" s="2"/>
      <c r="RIM4702" s="2"/>
      <c r="RIN4702" s="2"/>
      <c r="RIO4702" s="2"/>
      <c r="RIP4702" s="2"/>
      <c r="RIQ4702" s="2"/>
      <c r="RIR4702" s="2"/>
      <c r="RIS4702" s="2"/>
      <c r="RIT4702" s="2"/>
      <c r="RIU4702" s="2"/>
      <c r="RIV4702" s="2"/>
      <c r="RIW4702" s="2"/>
      <c r="RIX4702" s="2"/>
      <c r="RIY4702" s="2"/>
      <c r="RIZ4702" s="2"/>
      <c r="RJA4702" s="2"/>
      <c r="RJB4702" s="2"/>
      <c r="RJC4702" s="2"/>
      <c r="RJD4702" s="2"/>
      <c r="RJE4702" s="2"/>
      <c r="RJF4702" s="2"/>
      <c r="RJG4702" s="2"/>
      <c r="RJH4702" s="2"/>
      <c r="RJI4702" s="2"/>
      <c r="RJJ4702" s="2"/>
      <c r="RJK4702" s="2"/>
      <c r="RJL4702" s="2"/>
      <c r="RJM4702" s="2"/>
      <c r="RJN4702" s="2"/>
      <c r="RJO4702" s="2"/>
      <c r="RJP4702" s="2"/>
      <c r="RJQ4702" s="2"/>
      <c r="RJR4702" s="2"/>
      <c r="RJS4702" s="2"/>
      <c r="RJT4702" s="2"/>
      <c r="RJU4702" s="2"/>
      <c r="RJV4702" s="2"/>
      <c r="RJW4702" s="2"/>
      <c r="RJX4702" s="2"/>
      <c r="RJY4702" s="2"/>
      <c r="RJZ4702" s="2"/>
      <c r="RKA4702" s="2"/>
      <c r="RKB4702" s="2"/>
      <c r="RKC4702" s="2"/>
      <c r="RKD4702" s="2"/>
      <c r="RKE4702" s="2"/>
      <c r="RKF4702" s="2"/>
      <c r="RKG4702" s="2"/>
      <c r="RKH4702" s="2"/>
      <c r="RKI4702" s="2"/>
      <c r="RKJ4702" s="2"/>
      <c r="RKK4702" s="2"/>
      <c r="RKL4702" s="2"/>
      <c r="RKM4702" s="2"/>
      <c r="RKN4702" s="2"/>
      <c r="RKO4702" s="2"/>
      <c r="RKP4702" s="2"/>
      <c r="RKQ4702" s="2"/>
      <c r="RKR4702" s="2"/>
      <c r="RKS4702" s="2"/>
      <c r="RKT4702" s="2"/>
      <c r="RKU4702" s="2"/>
      <c r="RKV4702" s="2"/>
      <c r="RKW4702" s="2"/>
      <c r="RKX4702" s="2"/>
      <c r="RKY4702" s="2"/>
      <c r="RKZ4702" s="2"/>
      <c r="RLA4702" s="2"/>
      <c r="RLB4702" s="2"/>
      <c r="RLC4702" s="2"/>
      <c r="RLD4702" s="2"/>
      <c r="RLE4702" s="2"/>
      <c r="RLF4702" s="2"/>
      <c r="RLG4702" s="2"/>
      <c r="RLH4702" s="2"/>
      <c r="RLI4702" s="2"/>
      <c r="RLJ4702" s="2"/>
      <c r="RLK4702" s="2"/>
      <c r="RLL4702" s="2"/>
      <c r="RLM4702" s="2"/>
      <c r="RLN4702" s="2"/>
      <c r="RLO4702" s="2"/>
      <c r="RLP4702" s="2"/>
      <c r="RLQ4702" s="2"/>
      <c r="RLR4702" s="2"/>
      <c r="RLS4702" s="2"/>
      <c r="RLT4702" s="2"/>
      <c r="RLU4702" s="2"/>
      <c r="RLV4702" s="2"/>
      <c r="RLW4702" s="2"/>
      <c r="RLX4702" s="2"/>
      <c r="RLY4702" s="2"/>
      <c r="RLZ4702" s="2"/>
      <c r="RMA4702" s="2"/>
      <c r="RMB4702" s="2"/>
      <c r="RMC4702" s="2"/>
      <c r="RMD4702" s="2"/>
      <c r="RME4702" s="2"/>
      <c r="RMF4702" s="2"/>
      <c r="RMG4702" s="2"/>
      <c r="RMH4702" s="2"/>
      <c r="RMI4702" s="2"/>
      <c r="RMJ4702" s="2"/>
      <c r="RMK4702" s="2"/>
      <c r="RML4702" s="2"/>
      <c r="RMM4702" s="2"/>
      <c r="RMN4702" s="2"/>
      <c r="RMO4702" s="2"/>
      <c r="RMP4702" s="2"/>
      <c r="RMQ4702" s="2"/>
      <c r="RMR4702" s="2"/>
      <c r="RMS4702" s="2"/>
      <c r="RMT4702" s="2"/>
      <c r="RMU4702" s="2"/>
      <c r="RMV4702" s="2"/>
      <c r="RMW4702" s="2"/>
      <c r="RMX4702" s="2"/>
      <c r="RMY4702" s="2"/>
      <c r="RMZ4702" s="2"/>
      <c r="RNA4702" s="2"/>
      <c r="RNB4702" s="2"/>
      <c r="RNC4702" s="2"/>
      <c r="RND4702" s="2"/>
      <c r="RNE4702" s="2"/>
      <c r="RNF4702" s="2"/>
      <c r="RNG4702" s="2"/>
      <c r="RNH4702" s="2"/>
      <c r="RNI4702" s="2"/>
      <c r="RNJ4702" s="2"/>
      <c r="RNK4702" s="2"/>
      <c r="RNL4702" s="2"/>
      <c r="RNM4702" s="2"/>
      <c r="RNN4702" s="2"/>
      <c r="RNO4702" s="2"/>
      <c r="RNP4702" s="2"/>
      <c r="RNQ4702" s="2"/>
      <c r="RNR4702" s="2"/>
      <c r="RNS4702" s="2"/>
      <c r="RNT4702" s="2"/>
      <c r="RNU4702" s="2"/>
      <c r="RNV4702" s="2"/>
      <c r="RNW4702" s="2"/>
      <c r="RNX4702" s="2"/>
      <c r="RNY4702" s="2"/>
      <c r="RNZ4702" s="2"/>
      <c r="ROA4702" s="2"/>
      <c r="ROB4702" s="2"/>
      <c r="ROC4702" s="2"/>
      <c r="ROD4702" s="2"/>
      <c r="ROE4702" s="2"/>
      <c r="ROF4702" s="2"/>
      <c r="ROG4702" s="2"/>
      <c r="ROH4702" s="2"/>
      <c r="ROI4702" s="2"/>
      <c r="ROJ4702" s="2"/>
      <c r="ROK4702" s="2"/>
      <c r="ROL4702" s="2"/>
      <c r="ROM4702" s="2"/>
      <c r="RON4702" s="2"/>
      <c r="ROO4702" s="2"/>
      <c r="ROP4702" s="2"/>
      <c r="ROQ4702" s="2"/>
      <c r="ROR4702" s="2"/>
      <c r="ROS4702" s="2"/>
      <c r="ROT4702" s="2"/>
      <c r="ROU4702" s="2"/>
      <c r="ROV4702" s="2"/>
      <c r="ROW4702" s="2"/>
      <c r="ROX4702" s="2"/>
      <c r="ROY4702" s="2"/>
      <c r="ROZ4702" s="2"/>
      <c r="RPA4702" s="2"/>
      <c r="RPB4702" s="2"/>
      <c r="RPC4702" s="2"/>
      <c r="RPD4702" s="2"/>
      <c r="RPE4702" s="2"/>
      <c r="RPF4702" s="2"/>
      <c r="RPG4702" s="2"/>
      <c r="RPH4702" s="2"/>
      <c r="RPI4702" s="2"/>
      <c r="RPJ4702" s="2"/>
      <c r="RPK4702" s="2"/>
      <c r="RPL4702" s="2"/>
      <c r="RPM4702" s="2"/>
      <c r="RPN4702" s="2"/>
      <c r="RPO4702" s="2"/>
      <c r="RPP4702" s="2"/>
      <c r="RPQ4702" s="2"/>
      <c r="RPR4702" s="2"/>
      <c r="RPS4702" s="2"/>
      <c r="RPT4702" s="2"/>
      <c r="RPU4702" s="2"/>
      <c r="RPV4702" s="2"/>
      <c r="RPW4702" s="2"/>
      <c r="RPX4702" s="2"/>
      <c r="RPY4702" s="2"/>
      <c r="RPZ4702" s="2"/>
      <c r="RQA4702" s="2"/>
      <c r="RQB4702" s="2"/>
      <c r="RQC4702" s="2"/>
      <c r="RQD4702" s="2"/>
      <c r="RQE4702" s="2"/>
      <c r="RQF4702" s="2"/>
      <c r="RQG4702" s="2"/>
      <c r="RQH4702" s="2"/>
      <c r="RQI4702" s="2"/>
      <c r="RQJ4702" s="2"/>
      <c r="RQK4702" s="2"/>
      <c r="RQL4702" s="2"/>
      <c r="RQM4702" s="2"/>
      <c r="RQN4702" s="2"/>
      <c r="RQO4702" s="2"/>
      <c r="RQP4702" s="2"/>
      <c r="RQQ4702" s="2"/>
      <c r="RQR4702" s="2"/>
      <c r="RQS4702" s="2"/>
      <c r="RQT4702" s="2"/>
      <c r="RQU4702" s="2"/>
      <c r="RQV4702" s="2"/>
      <c r="RQW4702" s="2"/>
      <c r="RQX4702" s="2"/>
      <c r="RQY4702" s="2"/>
      <c r="RQZ4702" s="2"/>
      <c r="RRA4702" s="2"/>
      <c r="RRB4702" s="2"/>
      <c r="RRC4702" s="2"/>
      <c r="RRD4702" s="2"/>
      <c r="RRE4702" s="2"/>
      <c r="RRF4702" s="2"/>
      <c r="RRG4702" s="2"/>
      <c r="RRH4702" s="2"/>
      <c r="RRI4702" s="2"/>
      <c r="RRJ4702" s="2"/>
      <c r="RRK4702" s="2"/>
      <c r="RRL4702" s="2"/>
      <c r="RRM4702" s="2"/>
      <c r="RRN4702" s="2"/>
      <c r="RRO4702" s="2"/>
      <c r="RRP4702" s="2"/>
      <c r="RRQ4702" s="2"/>
      <c r="RRR4702" s="2"/>
      <c r="RRS4702" s="2"/>
      <c r="RRT4702" s="2"/>
      <c r="RRU4702" s="2"/>
      <c r="RRV4702" s="2"/>
      <c r="RRW4702" s="2"/>
      <c r="RRX4702" s="2"/>
      <c r="RRY4702" s="2"/>
      <c r="RRZ4702" s="2"/>
      <c r="RSA4702" s="2"/>
      <c r="RSB4702" s="2"/>
      <c r="RSC4702" s="2"/>
      <c r="RSD4702" s="2"/>
      <c r="RSE4702" s="2"/>
      <c r="RSF4702" s="2"/>
      <c r="RSG4702" s="2"/>
      <c r="RSH4702" s="2"/>
      <c r="RSI4702" s="2"/>
      <c r="RSJ4702" s="2"/>
      <c r="RSK4702" s="2"/>
      <c r="RSL4702" s="2"/>
      <c r="RSM4702" s="2"/>
      <c r="RSN4702" s="2"/>
      <c r="RSO4702" s="2"/>
      <c r="RSP4702" s="2"/>
      <c r="RSQ4702" s="2"/>
      <c r="RSR4702" s="2"/>
      <c r="RSS4702" s="2"/>
      <c r="RST4702" s="2"/>
      <c r="RSU4702" s="2"/>
      <c r="RSV4702" s="2"/>
      <c r="RSW4702" s="2"/>
      <c r="RSX4702" s="2"/>
      <c r="RSY4702" s="2"/>
      <c r="RSZ4702" s="2"/>
      <c r="RTA4702" s="2"/>
      <c r="RTB4702" s="2"/>
      <c r="RTC4702" s="2"/>
      <c r="RTD4702" s="2"/>
      <c r="RTE4702" s="2"/>
      <c r="RTF4702" s="2"/>
      <c r="RTG4702" s="2"/>
      <c r="RTH4702" s="2"/>
      <c r="RTI4702" s="2"/>
      <c r="RTJ4702" s="2"/>
      <c r="RTK4702" s="2"/>
      <c r="RTL4702" s="2"/>
      <c r="RTM4702" s="2"/>
      <c r="RTN4702" s="2"/>
      <c r="RTO4702" s="2"/>
      <c r="RTP4702" s="2"/>
      <c r="RTQ4702" s="2"/>
      <c r="RTR4702" s="2"/>
      <c r="RTS4702" s="2"/>
      <c r="RTT4702" s="2"/>
      <c r="RTU4702" s="2"/>
      <c r="RTV4702" s="2"/>
      <c r="RTW4702" s="2"/>
      <c r="RTX4702" s="2"/>
      <c r="RTY4702" s="2"/>
      <c r="RTZ4702" s="2"/>
      <c r="RUA4702" s="2"/>
      <c r="RUB4702" s="2"/>
      <c r="RUC4702" s="2"/>
      <c r="RUD4702" s="2"/>
      <c r="RUE4702" s="2"/>
      <c r="RUF4702" s="2"/>
      <c r="RUG4702" s="2"/>
      <c r="RUH4702" s="2"/>
      <c r="RUI4702" s="2"/>
      <c r="RUJ4702" s="2"/>
      <c r="RUK4702" s="2"/>
      <c r="RUL4702" s="2"/>
      <c r="RUM4702" s="2"/>
      <c r="RUN4702" s="2"/>
      <c r="RUO4702" s="2"/>
      <c r="RUP4702" s="2"/>
      <c r="RUQ4702" s="2"/>
      <c r="RUR4702" s="2"/>
      <c r="RUS4702" s="2"/>
      <c r="RUT4702" s="2"/>
      <c r="RUU4702" s="2"/>
      <c r="RUV4702" s="2"/>
      <c r="RUW4702" s="2"/>
      <c r="RUX4702" s="2"/>
      <c r="RUY4702" s="2"/>
      <c r="RUZ4702" s="2"/>
      <c r="RVA4702" s="2"/>
      <c r="RVB4702" s="2"/>
      <c r="RVC4702" s="2"/>
      <c r="RVD4702" s="2"/>
      <c r="RVE4702" s="2"/>
      <c r="RVF4702" s="2"/>
      <c r="RVG4702" s="2"/>
      <c r="RVH4702" s="2"/>
      <c r="RVI4702" s="2"/>
      <c r="RVJ4702" s="2"/>
      <c r="RVK4702" s="2"/>
      <c r="RVL4702" s="2"/>
      <c r="RVM4702" s="2"/>
      <c r="RVN4702" s="2"/>
      <c r="RVO4702" s="2"/>
      <c r="RVP4702" s="2"/>
      <c r="RVQ4702" s="2"/>
      <c r="RVR4702" s="2"/>
      <c r="RVS4702" s="2"/>
      <c r="RVT4702" s="2"/>
      <c r="RVU4702" s="2"/>
      <c r="RVV4702" s="2"/>
      <c r="RVW4702" s="2"/>
      <c r="RVX4702" s="2"/>
      <c r="RVY4702" s="2"/>
      <c r="RVZ4702" s="2"/>
      <c r="RWA4702" s="2"/>
      <c r="RWB4702" s="2"/>
      <c r="RWC4702" s="2"/>
      <c r="RWD4702" s="2"/>
      <c r="RWE4702" s="2"/>
      <c r="RWF4702" s="2"/>
      <c r="RWG4702" s="2"/>
      <c r="RWH4702" s="2"/>
      <c r="RWI4702" s="2"/>
      <c r="RWJ4702" s="2"/>
      <c r="RWK4702" s="2"/>
      <c r="RWL4702" s="2"/>
      <c r="RWM4702" s="2"/>
      <c r="RWN4702" s="2"/>
      <c r="RWO4702" s="2"/>
      <c r="RWP4702" s="2"/>
      <c r="RWQ4702" s="2"/>
      <c r="RWR4702" s="2"/>
      <c r="RWS4702" s="2"/>
      <c r="RWT4702" s="2"/>
      <c r="RWU4702" s="2"/>
      <c r="RWV4702" s="2"/>
      <c r="RWW4702" s="2"/>
      <c r="RWX4702" s="2"/>
      <c r="RWY4702" s="2"/>
      <c r="RWZ4702" s="2"/>
      <c r="RXA4702" s="2"/>
      <c r="RXB4702" s="2"/>
      <c r="RXC4702" s="2"/>
      <c r="RXD4702" s="2"/>
      <c r="RXE4702" s="2"/>
      <c r="RXF4702" s="2"/>
      <c r="RXG4702" s="2"/>
      <c r="RXH4702" s="2"/>
      <c r="RXI4702" s="2"/>
      <c r="RXJ4702" s="2"/>
      <c r="RXK4702" s="2"/>
      <c r="RXL4702" s="2"/>
      <c r="RXM4702" s="2"/>
      <c r="RXN4702" s="2"/>
      <c r="RXO4702" s="2"/>
      <c r="RXP4702" s="2"/>
      <c r="RXQ4702" s="2"/>
      <c r="RXR4702" s="2"/>
      <c r="RXS4702" s="2"/>
      <c r="RXT4702" s="2"/>
      <c r="RXU4702" s="2"/>
      <c r="RXV4702" s="2"/>
      <c r="RXW4702" s="2"/>
      <c r="RXX4702" s="2"/>
      <c r="RXY4702" s="2"/>
      <c r="RXZ4702" s="2"/>
      <c r="RYA4702" s="2"/>
      <c r="RYB4702" s="2"/>
      <c r="RYC4702" s="2"/>
      <c r="RYD4702" s="2"/>
      <c r="RYE4702" s="2"/>
      <c r="RYF4702" s="2"/>
      <c r="RYG4702" s="2"/>
      <c r="RYH4702" s="2"/>
      <c r="RYI4702" s="2"/>
      <c r="RYJ4702" s="2"/>
      <c r="RYK4702" s="2"/>
      <c r="RYL4702" s="2"/>
      <c r="RYM4702" s="2"/>
      <c r="RYN4702" s="2"/>
      <c r="RYO4702" s="2"/>
      <c r="RYP4702" s="2"/>
      <c r="RYQ4702" s="2"/>
      <c r="RYR4702" s="2"/>
      <c r="RYS4702" s="2"/>
      <c r="RYT4702" s="2"/>
      <c r="RYU4702" s="2"/>
      <c r="RYV4702" s="2"/>
      <c r="RYW4702" s="2"/>
      <c r="RYX4702" s="2"/>
      <c r="RYY4702" s="2"/>
      <c r="RYZ4702" s="2"/>
      <c r="RZA4702" s="2"/>
      <c r="RZB4702" s="2"/>
      <c r="RZC4702" s="2"/>
      <c r="RZD4702" s="2"/>
      <c r="RZE4702" s="2"/>
      <c r="RZF4702" s="2"/>
      <c r="RZG4702" s="2"/>
      <c r="RZH4702" s="2"/>
      <c r="RZI4702" s="2"/>
      <c r="RZJ4702" s="2"/>
      <c r="RZK4702" s="2"/>
      <c r="RZL4702" s="2"/>
      <c r="RZM4702" s="2"/>
      <c r="RZN4702" s="2"/>
      <c r="RZO4702" s="2"/>
      <c r="RZP4702" s="2"/>
      <c r="RZQ4702" s="2"/>
      <c r="RZR4702" s="2"/>
      <c r="RZS4702" s="2"/>
      <c r="RZT4702" s="2"/>
      <c r="RZU4702" s="2"/>
      <c r="RZV4702" s="2"/>
      <c r="RZW4702" s="2"/>
      <c r="RZX4702" s="2"/>
      <c r="RZY4702" s="2"/>
      <c r="RZZ4702" s="2"/>
      <c r="SAA4702" s="2"/>
      <c r="SAB4702" s="2"/>
      <c r="SAC4702" s="2"/>
      <c r="SAD4702" s="2"/>
      <c r="SAE4702" s="2"/>
      <c r="SAF4702" s="2"/>
      <c r="SAG4702" s="2"/>
      <c r="SAH4702" s="2"/>
      <c r="SAI4702" s="2"/>
      <c r="SAJ4702" s="2"/>
      <c r="SAK4702" s="2"/>
      <c r="SAL4702" s="2"/>
      <c r="SAM4702" s="2"/>
      <c r="SAN4702" s="2"/>
      <c r="SAO4702" s="2"/>
      <c r="SAP4702" s="2"/>
      <c r="SAQ4702" s="2"/>
      <c r="SAR4702" s="2"/>
      <c r="SAS4702" s="2"/>
      <c r="SAT4702" s="2"/>
      <c r="SAU4702" s="2"/>
      <c r="SAV4702" s="2"/>
      <c r="SAW4702" s="2"/>
      <c r="SAX4702" s="2"/>
      <c r="SAY4702" s="2"/>
      <c r="SAZ4702" s="2"/>
      <c r="SBA4702" s="2"/>
      <c r="SBB4702" s="2"/>
      <c r="SBC4702" s="2"/>
      <c r="SBD4702" s="2"/>
      <c r="SBE4702" s="2"/>
      <c r="SBF4702" s="2"/>
      <c r="SBG4702" s="2"/>
      <c r="SBH4702" s="2"/>
      <c r="SBI4702" s="2"/>
      <c r="SBJ4702" s="2"/>
      <c r="SBK4702" s="2"/>
      <c r="SBL4702" s="2"/>
      <c r="SBM4702" s="2"/>
      <c r="SBN4702" s="2"/>
      <c r="SBO4702" s="2"/>
      <c r="SBP4702" s="2"/>
      <c r="SBQ4702" s="2"/>
      <c r="SBR4702" s="2"/>
      <c r="SBS4702" s="2"/>
      <c r="SBT4702" s="2"/>
      <c r="SBU4702" s="2"/>
      <c r="SBV4702" s="2"/>
      <c r="SBW4702" s="2"/>
      <c r="SBX4702" s="2"/>
      <c r="SBY4702" s="2"/>
      <c r="SBZ4702" s="2"/>
      <c r="SCA4702" s="2"/>
      <c r="SCB4702" s="2"/>
      <c r="SCC4702" s="2"/>
      <c r="SCD4702" s="2"/>
      <c r="SCE4702" s="2"/>
      <c r="SCF4702" s="2"/>
      <c r="SCG4702" s="2"/>
      <c r="SCH4702" s="2"/>
      <c r="SCI4702" s="2"/>
      <c r="SCJ4702" s="2"/>
      <c r="SCK4702" s="2"/>
      <c r="SCL4702" s="2"/>
      <c r="SCM4702" s="2"/>
      <c r="SCN4702" s="2"/>
      <c r="SCO4702" s="2"/>
      <c r="SCP4702" s="2"/>
      <c r="SCQ4702" s="2"/>
      <c r="SCR4702" s="2"/>
      <c r="SCS4702" s="2"/>
      <c r="SCT4702" s="2"/>
      <c r="SCU4702" s="2"/>
      <c r="SCV4702" s="2"/>
      <c r="SCW4702" s="2"/>
      <c r="SCX4702" s="2"/>
      <c r="SCY4702" s="2"/>
      <c r="SCZ4702" s="2"/>
      <c r="SDA4702" s="2"/>
      <c r="SDB4702" s="2"/>
      <c r="SDC4702" s="2"/>
      <c r="SDD4702" s="2"/>
      <c r="SDE4702" s="2"/>
      <c r="SDF4702" s="2"/>
      <c r="SDG4702" s="2"/>
      <c r="SDH4702" s="2"/>
      <c r="SDI4702" s="2"/>
      <c r="SDJ4702" s="2"/>
      <c r="SDK4702" s="2"/>
      <c r="SDL4702" s="2"/>
      <c r="SDM4702" s="2"/>
      <c r="SDN4702" s="2"/>
      <c r="SDO4702" s="2"/>
      <c r="SDP4702" s="2"/>
      <c r="SDQ4702" s="2"/>
      <c r="SDR4702" s="2"/>
      <c r="SDS4702" s="2"/>
      <c r="SDT4702" s="2"/>
      <c r="SDU4702" s="2"/>
      <c r="SDV4702" s="2"/>
      <c r="SDW4702" s="2"/>
      <c r="SDX4702" s="2"/>
      <c r="SDY4702" s="2"/>
      <c r="SDZ4702" s="2"/>
      <c r="SEA4702" s="2"/>
      <c r="SEB4702" s="2"/>
      <c r="SEC4702" s="2"/>
      <c r="SED4702" s="2"/>
      <c r="SEE4702" s="2"/>
      <c r="SEF4702" s="2"/>
      <c r="SEG4702" s="2"/>
      <c r="SEH4702" s="2"/>
      <c r="SEI4702" s="2"/>
      <c r="SEJ4702" s="2"/>
      <c r="SEK4702" s="2"/>
      <c r="SEL4702" s="2"/>
      <c r="SEM4702" s="2"/>
      <c r="SEN4702" s="2"/>
      <c r="SEO4702" s="2"/>
      <c r="SEP4702" s="2"/>
      <c r="SEQ4702" s="2"/>
      <c r="SER4702" s="2"/>
      <c r="SES4702" s="2"/>
      <c r="SET4702" s="2"/>
      <c r="SEU4702" s="2"/>
      <c r="SEV4702" s="2"/>
      <c r="SEW4702" s="2"/>
      <c r="SEX4702" s="2"/>
      <c r="SEY4702" s="2"/>
      <c r="SEZ4702" s="2"/>
      <c r="SFA4702" s="2"/>
      <c r="SFB4702" s="2"/>
      <c r="SFC4702" s="2"/>
      <c r="SFD4702" s="2"/>
      <c r="SFE4702" s="2"/>
      <c r="SFF4702" s="2"/>
      <c r="SFG4702" s="2"/>
      <c r="SFH4702" s="2"/>
      <c r="SFI4702" s="2"/>
      <c r="SFJ4702" s="2"/>
      <c r="SFK4702" s="2"/>
      <c r="SFL4702" s="2"/>
      <c r="SFM4702" s="2"/>
      <c r="SFN4702" s="2"/>
      <c r="SFO4702" s="2"/>
      <c r="SFP4702" s="2"/>
      <c r="SFQ4702" s="2"/>
      <c r="SFR4702" s="2"/>
      <c r="SFS4702" s="2"/>
      <c r="SFT4702" s="2"/>
      <c r="SFU4702" s="2"/>
      <c r="SFV4702" s="2"/>
      <c r="SFW4702" s="2"/>
      <c r="SFX4702" s="2"/>
      <c r="SFY4702" s="2"/>
      <c r="SFZ4702" s="2"/>
      <c r="SGA4702" s="2"/>
      <c r="SGB4702" s="2"/>
      <c r="SGC4702" s="2"/>
      <c r="SGD4702" s="2"/>
      <c r="SGE4702" s="2"/>
      <c r="SGF4702" s="2"/>
      <c r="SGG4702" s="2"/>
      <c r="SGH4702" s="2"/>
      <c r="SGI4702" s="2"/>
      <c r="SGJ4702" s="2"/>
      <c r="SGK4702" s="2"/>
      <c r="SGL4702" s="2"/>
      <c r="SGM4702" s="2"/>
      <c r="SGN4702" s="2"/>
      <c r="SGO4702" s="2"/>
      <c r="SGP4702" s="2"/>
      <c r="SGQ4702" s="2"/>
      <c r="SGR4702" s="2"/>
      <c r="SGS4702" s="2"/>
      <c r="SGT4702" s="2"/>
      <c r="SGU4702" s="2"/>
      <c r="SGV4702" s="2"/>
      <c r="SGW4702" s="2"/>
      <c r="SGX4702" s="2"/>
      <c r="SGY4702" s="2"/>
      <c r="SGZ4702" s="2"/>
      <c r="SHA4702" s="2"/>
      <c r="SHB4702" s="2"/>
      <c r="SHC4702" s="2"/>
      <c r="SHD4702" s="2"/>
      <c r="SHE4702" s="2"/>
      <c r="SHF4702" s="2"/>
      <c r="SHG4702" s="2"/>
      <c r="SHH4702" s="2"/>
      <c r="SHI4702" s="2"/>
      <c r="SHJ4702" s="2"/>
      <c r="SHK4702" s="2"/>
      <c r="SHL4702" s="2"/>
      <c r="SHM4702" s="2"/>
      <c r="SHN4702" s="2"/>
      <c r="SHO4702" s="2"/>
      <c r="SHP4702" s="2"/>
      <c r="SHQ4702" s="2"/>
      <c r="SHR4702" s="2"/>
      <c r="SHS4702" s="2"/>
      <c r="SHT4702" s="2"/>
      <c r="SHU4702" s="2"/>
      <c r="SHV4702" s="2"/>
      <c r="SHW4702" s="2"/>
      <c r="SHX4702" s="2"/>
      <c r="SHY4702" s="2"/>
      <c r="SHZ4702" s="2"/>
      <c r="SIA4702" s="2"/>
      <c r="SIB4702" s="2"/>
      <c r="SIC4702" s="2"/>
      <c r="SID4702" s="2"/>
      <c r="SIE4702" s="2"/>
      <c r="SIF4702" s="2"/>
      <c r="SIG4702" s="2"/>
      <c r="SIH4702" s="2"/>
      <c r="SII4702" s="2"/>
      <c r="SIJ4702" s="2"/>
      <c r="SIK4702" s="2"/>
      <c r="SIL4702" s="2"/>
      <c r="SIM4702" s="2"/>
      <c r="SIN4702" s="2"/>
      <c r="SIO4702" s="2"/>
      <c r="SIP4702" s="2"/>
      <c r="SIQ4702" s="2"/>
      <c r="SIR4702" s="2"/>
      <c r="SIS4702" s="2"/>
      <c r="SIT4702" s="2"/>
      <c r="SIU4702" s="2"/>
      <c r="SIV4702" s="2"/>
      <c r="SIW4702" s="2"/>
      <c r="SIX4702" s="2"/>
      <c r="SIY4702" s="2"/>
      <c r="SIZ4702" s="2"/>
      <c r="SJA4702" s="2"/>
      <c r="SJB4702" s="2"/>
      <c r="SJC4702" s="2"/>
      <c r="SJD4702" s="2"/>
      <c r="SJE4702" s="2"/>
      <c r="SJF4702" s="2"/>
      <c r="SJG4702" s="2"/>
      <c r="SJH4702" s="2"/>
      <c r="SJI4702" s="2"/>
      <c r="SJJ4702" s="2"/>
      <c r="SJK4702" s="2"/>
      <c r="SJL4702" s="2"/>
      <c r="SJM4702" s="2"/>
      <c r="SJN4702" s="2"/>
      <c r="SJO4702" s="2"/>
      <c r="SJP4702" s="2"/>
      <c r="SJQ4702" s="2"/>
      <c r="SJR4702" s="2"/>
      <c r="SJS4702" s="2"/>
      <c r="SJT4702" s="2"/>
      <c r="SJU4702" s="2"/>
      <c r="SJV4702" s="2"/>
      <c r="SJW4702" s="2"/>
      <c r="SJX4702" s="2"/>
      <c r="SJY4702" s="2"/>
      <c r="SJZ4702" s="2"/>
      <c r="SKA4702" s="2"/>
      <c r="SKB4702" s="2"/>
      <c r="SKC4702" s="2"/>
      <c r="SKD4702" s="2"/>
      <c r="SKE4702" s="2"/>
      <c r="SKF4702" s="2"/>
      <c r="SKG4702" s="2"/>
      <c r="SKH4702" s="2"/>
      <c r="SKI4702" s="2"/>
      <c r="SKJ4702" s="2"/>
      <c r="SKK4702" s="2"/>
      <c r="SKL4702" s="2"/>
      <c r="SKM4702" s="2"/>
      <c r="SKN4702" s="2"/>
      <c r="SKO4702" s="2"/>
      <c r="SKP4702" s="2"/>
      <c r="SKQ4702" s="2"/>
      <c r="SKR4702" s="2"/>
      <c r="SKS4702" s="2"/>
      <c r="SKT4702" s="2"/>
      <c r="SKU4702" s="2"/>
      <c r="SKV4702" s="2"/>
      <c r="SKW4702" s="2"/>
      <c r="SKX4702" s="2"/>
      <c r="SKY4702" s="2"/>
      <c r="SKZ4702" s="2"/>
      <c r="SLA4702" s="2"/>
      <c r="SLB4702" s="2"/>
      <c r="SLC4702" s="2"/>
      <c r="SLD4702" s="2"/>
      <c r="SLE4702" s="2"/>
      <c r="SLF4702" s="2"/>
      <c r="SLG4702" s="2"/>
      <c r="SLH4702" s="2"/>
      <c r="SLI4702" s="2"/>
      <c r="SLJ4702" s="2"/>
      <c r="SLK4702" s="2"/>
      <c r="SLL4702" s="2"/>
      <c r="SLM4702" s="2"/>
      <c r="SLN4702" s="2"/>
      <c r="SLO4702" s="2"/>
      <c r="SLP4702" s="2"/>
      <c r="SLQ4702" s="2"/>
      <c r="SLR4702" s="2"/>
      <c r="SLS4702" s="2"/>
      <c r="SLT4702" s="2"/>
      <c r="SLU4702" s="2"/>
      <c r="SLV4702" s="2"/>
      <c r="SLW4702" s="2"/>
      <c r="SLX4702" s="2"/>
      <c r="SLY4702" s="2"/>
      <c r="SLZ4702" s="2"/>
      <c r="SMA4702" s="2"/>
      <c r="SMB4702" s="2"/>
      <c r="SMC4702" s="2"/>
      <c r="SMD4702" s="2"/>
      <c r="SME4702" s="2"/>
      <c r="SMF4702" s="2"/>
      <c r="SMG4702" s="2"/>
      <c r="SMH4702" s="2"/>
      <c r="SMI4702" s="2"/>
      <c r="SMJ4702" s="2"/>
      <c r="SMK4702" s="2"/>
      <c r="SML4702" s="2"/>
      <c r="SMM4702" s="2"/>
      <c r="SMN4702" s="2"/>
      <c r="SMO4702" s="2"/>
      <c r="SMP4702" s="2"/>
      <c r="SMQ4702" s="2"/>
      <c r="SMR4702" s="2"/>
      <c r="SMS4702" s="2"/>
      <c r="SMT4702" s="2"/>
      <c r="SMU4702" s="2"/>
      <c r="SMV4702" s="2"/>
      <c r="SMW4702" s="2"/>
      <c r="SMX4702" s="2"/>
      <c r="SMY4702" s="2"/>
      <c r="SMZ4702" s="2"/>
      <c r="SNA4702" s="2"/>
      <c r="SNB4702" s="2"/>
      <c r="SNC4702" s="2"/>
      <c r="SND4702" s="2"/>
      <c r="SNE4702" s="2"/>
      <c r="SNF4702" s="2"/>
      <c r="SNG4702" s="2"/>
      <c r="SNH4702" s="2"/>
      <c r="SNI4702" s="2"/>
      <c r="SNJ4702" s="2"/>
      <c r="SNK4702" s="2"/>
      <c r="SNL4702" s="2"/>
      <c r="SNM4702" s="2"/>
      <c r="SNN4702" s="2"/>
      <c r="SNO4702" s="2"/>
      <c r="SNP4702" s="2"/>
      <c r="SNQ4702" s="2"/>
      <c r="SNR4702" s="2"/>
      <c r="SNS4702" s="2"/>
      <c r="SNT4702" s="2"/>
      <c r="SNU4702" s="2"/>
      <c r="SNV4702" s="2"/>
      <c r="SNW4702" s="2"/>
      <c r="SNX4702" s="2"/>
      <c r="SNY4702" s="2"/>
      <c r="SNZ4702" s="2"/>
      <c r="SOA4702" s="2"/>
      <c r="SOB4702" s="2"/>
      <c r="SOC4702" s="2"/>
      <c r="SOD4702" s="2"/>
      <c r="SOE4702" s="2"/>
      <c r="SOF4702" s="2"/>
      <c r="SOG4702" s="2"/>
      <c r="SOH4702" s="2"/>
      <c r="SOI4702" s="2"/>
      <c r="SOJ4702" s="2"/>
      <c r="SOK4702" s="2"/>
      <c r="SOL4702" s="2"/>
      <c r="SOM4702" s="2"/>
      <c r="SON4702" s="2"/>
      <c r="SOO4702" s="2"/>
      <c r="SOP4702" s="2"/>
      <c r="SOQ4702" s="2"/>
      <c r="SOR4702" s="2"/>
      <c r="SOS4702" s="2"/>
      <c r="SOT4702" s="2"/>
      <c r="SOU4702" s="2"/>
      <c r="SOV4702" s="2"/>
      <c r="SOW4702" s="2"/>
      <c r="SOX4702" s="2"/>
      <c r="SOY4702" s="2"/>
      <c r="SOZ4702" s="2"/>
      <c r="SPA4702" s="2"/>
      <c r="SPB4702" s="2"/>
      <c r="SPC4702" s="2"/>
      <c r="SPD4702" s="2"/>
      <c r="SPE4702" s="2"/>
      <c r="SPF4702" s="2"/>
      <c r="SPG4702" s="2"/>
      <c r="SPH4702" s="2"/>
      <c r="SPI4702" s="2"/>
      <c r="SPJ4702" s="2"/>
      <c r="SPK4702" s="2"/>
      <c r="SPL4702" s="2"/>
      <c r="SPM4702" s="2"/>
      <c r="SPN4702" s="2"/>
      <c r="SPO4702" s="2"/>
      <c r="SPP4702" s="2"/>
      <c r="SPQ4702" s="2"/>
      <c r="SPR4702" s="2"/>
      <c r="SPS4702" s="2"/>
      <c r="SPT4702" s="2"/>
      <c r="SPU4702" s="2"/>
      <c r="SPV4702" s="2"/>
      <c r="SPW4702" s="2"/>
      <c r="SPX4702" s="2"/>
      <c r="SPY4702" s="2"/>
      <c r="SPZ4702" s="2"/>
      <c r="SQA4702" s="2"/>
      <c r="SQB4702" s="2"/>
      <c r="SQC4702" s="2"/>
      <c r="SQD4702" s="2"/>
      <c r="SQE4702" s="2"/>
      <c r="SQF4702" s="2"/>
      <c r="SQG4702" s="2"/>
      <c r="SQH4702" s="2"/>
      <c r="SQI4702" s="2"/>
      <c r="SQJ4702" s="2"/>
      <c r="SQK4702" s="2"/>
      <c r="SQL4702" s="2"/>
      <c r="SQM4702" s="2"/>
      <c r="SQN4702" s="2"/>
      <c r="SQO4702" s="2"/>
      <c r="SQP4702" s="2"/>
      <c r="SQQ4702" s="2"/>
      <c r="SQR4702" s="2"/>
      <c r="SQS4702" s="2"/>
      <c r="SQT4702" s="2"/>
      <c r="SQU4702" s="2"/>
      <c r="SQV4702" s="2"/>
      <c r="SQW4702" s="2"/>
      <c r="SQX4702" s="2"/>
      <c r="SQY4702" s="2"/>
      <c r="SQZ4702" s="2"/>
      <c r="SRA4702" s="2"/>
      <c r="SRB4702" s="2"/>
      <c r="SRC4702" s="2"/>
      <c r="SRD4702" s="2"/>
      <c r="SRE4702" s="2"/>
      <c r="SRF4702" s="2"/>
      <c r="SRG4702" s="2"/>
      <c r="SRH4702" s="2"/>
      <c r="SRI4702" s="2"/>
      <c r="SRJ4702" s="2"/>
      <c r="SRK4702" s="2"/>
      <c r="SRL4702" s="2"/>
      <c r="SRM4702" s="2"/>
      <c r="SRN4702" s="2"/>
      <c r="SRO4702" s="2"/>
      <c r="SRP4702" s="2"/>
      <c r="SRQ4702" s="2"/>
      <c r="SRR4702" s="2"/>
      <c r="SRS4702" s="2"/>
      <c r="SRT4702" s="2"/>
      <c r="SRU4702" s="2"/>
      <c r="SRV4702" s="2"/>
      <c r="SRW4702" s="2"/>
      <c r="SRX4702" s="2"/>
      <c r="SRY4702" s="2"/>
      <c r="SRZ4702" s="2"/>
      <c r="SSA4702" s="2"/>
      <c r="SSB4702" s="2"/>
      <c r="SSC4702" s="2"/>
      <c r="SSD4702" s="2"/>
      <c r="SSE4702" s="2"/>
      <c r="SSF4702" s="2"/>
      <c r="SSG4702" s="2"/>
      <c r="SSH4702" s="2"/>
      <c r="SSI4702" s="2"/>
      <c r="SSJ4702" s="2"/>
      <c r="SSK4702" s="2"/>
      <c r="SSL4702" s="2"/>
      <c r="SSM4702" s="2"/>
      <c r="SSN4702" s="2"/>
      <c r="SSO4702" s="2"/>
      <c r="SSP4702" s="2"/>
      <c r="SSQ4702" s="2"/>
      <c r="SSR4702" s="2"/>
      <c r="SSS4702" s="2"/>
      <c r="SST4702" s="2"/>
      <c r="SSU4702" s="2"/>
      <c r="SSV4702" s="2"/>
      <c r="SSW4702" s="2"/>
      <c r="SSX4702" s="2"/>
      <c r="SSY4702" s="2"/>
      <c r="SSZ4702" s="2"/>
      <c r="STA4702" s="2"/>
      <c r="STB4702" s="2"/>
      <c r="STC4702" s="2"/>
      <c r="STD4702" s="2"/>
      <c r="STE4702" s="2"/>
      <c r="STF4702" s="2"/>
      <c r="STG4702" s="2"/>
      <c r="STH4702" s="2"/>
      <c r="STI4702" s="2"/>
      <c r="STJ4702" s="2"/>
      <c r="STK4702" s="2"/>
      <c r="STL4702" s="2"/>
      <c r="STM4702" s="2"/>
      <c r="STN4702" s="2"/>
      <c r="STO4702" s="2"/>
      <c r="STP4702" s="2"/>
      <c r="STQ4702" s="2"/>
      <c r="STR4702" s="2"/>
      <c r="STS4702" s="2"/>
      <c r="STT4702" s="2"/>
      <c r="STU4702" s="2"/>
      <c r="STV4702" s="2"/>
      <c r="STW4702" s="2"/>
      <c r="STX4702" s="2"/>
      <c r="STY4702" s="2"/>
      <c r="STZ4702" s="2"/>
      <c r="SUA4702" s="2"/>
      <c r="SUB4702" s="2"/>
      <c r="SUC4702" s="2"/>
      <c r="SUD4702" s="2"/>
      <c r="SUE4702" s="2"/>
      <c r="SUF4702" s="2"/>
      <c r="SUG4702" s="2"/>
      <c r="SUH4702" s="2"/>
      <c r="SUI4702" s="2"/>
      <c r="SUJ4702" s="2"/>
      <c r="SUK4702" s="2"/>
      <c r="SUL4702" s="2"/>
      <c r="SUM4702" s="2"/>
      <c r="SUN4702" s="2"/>
      <c r="SUO4702" s="2"/>
      <c r="SUP4702" s="2"/>
      <c r="SUQ4702" s="2"/>
      <c r="SUR4702" s="2"/>
      <c r="SUS4702" s="2"/>
      <c r="SUT4702" s="2"/>
      <c r="SUU4702" s="2"/>
      <c r="SUV4702" s="2"/>
      <c r="SUW4702" s="2"/>
      <c r="SUX4702" s="2"/>
      <c r="SUY4702" s="2"/>
      <c r="SUZ4702" s="2"/>
      <c r="SVA4702" s="2"/>
      <c r="SVB4702" s="2"/>
      <c r="SVC4702" s="2"/>
      <c r="SVD4702" s="2"/>
      <c r="SVE4702" s="2"/>
      <c r="SVF4702" s="2"/>
      <c r="SVG4702" s="2"/>
      <c r="SVH4702" s="2"/>
      <c r="SVI4702" s="2"/>
      <c r="SVJ4702" s="2"/>
      <c r="SVK4702" s="2"/>
      <c r="SVL4702" s="2"/>
      <c r="SVM4702" s="2"/>
      <c r="SVN4702" s="2"/>
      <c r="SVO4702" s="2"/>
      <c r="SVP4702" s="2"/>
      <c r="SVQ4702" s="2"/>
      <c r="SVR4702" s="2"/>
      <c r="SVS4702" s="2"/>
      <c r="SVT4702" s="2"/>
      <c r="SVU4702" s="2"/>
      <c r="SVV4702" s="2"/>
      <c r="SVW4702" s="2"/>
      <c r="SVX4702" s="2"/>
      <c r="SVY4702" s="2"/>
      <c r="SVZ4702" s="2"/>
      <c r="SWA4702" s="2"/>
      <c r="SWB4702" s="2"/>
      <c r="SWC4702" s="2"/>
      <c r="SWD4702" s="2"/>
      <c r="SWE4702" s="2"/>
      <c r="SWF4702" s="2"/>
      <c r="SWG4702" s="2"/>
      <c r="SWH4702" s="2"/>
      <c r="SWI4702" s="2"/>
      <c r="SWJ4702" s="2"/>
      <c r="SWK4702" s="2"/>
      <c r="SWL4702" s="2"/>
      <c r="SWM4702" s="2"/>
      <c r="SWN4702" s="2"/>
      <c r="SWO4702" s="2"/>
      <c r="SWP4702" s="2"/>
      <c r="SWQ4702" s="2"/>
      <c r="SWR4702" s="2"/>
      <c r="SWS4702" s="2"/>
      <c r="SWT4702" s="2"/>
      <c r="SWU4702" s="2"/>
      <c r="SWV4702" s="2"/>
      <c r="SWW4702" s="2"/>
      <c r="SWX4702" s="2"/>
      <c r="SWY4702" s="2"/>
      <c r="SWZ4702" s="2"/>
      <c r="SXA4702" s="2"/>
      <c r="SXB4702" s="2"/>
      <c r="SXC4702" s="2"/>
      <c r="SXD4702" s="2"/>
      <c r="SXE4702" s="2"/>
      <c r="SXF4702" s="2"/>
      <c r="SXG4702" s="2"/>
      <c r="SXH4702" s="2"/>
      <c r="SXI4702" s="2"/>
      <c r="SXJ4702" s="2"/>
      <c r="SXK4702" s="2"/>
      <c r="SXL4702" s="2"/>
      <c r="SXM4702" s="2"/>
      <c r="SXN4702" s="2"/>
      <c r="SXO4702" s="2"/>
      <c r="SXP4702" s="2"/>
      <c r="SXQ4702" s="2"/>
      <c r="SXR4702" s="2"/>
      <c r="SXS4702" s="2"/>
      <c r="SXT4702" s="2"/>
      <c r="SXU4702" s="2"/>
      <c r="SXV4702" s="2"/>
      <c r="SXW4702" s="2"/>
      <c r="SXX4702" s="2"/>
      <c r="SXY4702" s="2"/>
      <c r="SXZ4702" s="2"/>
      <c r="SYA4702" s="2"/>
      <c r="SYB4702" s="2"/>
      <c r="SYC4702" s="2"/>
      <c r="SYD4702" s="2"/>
      <c r="SYE4702" s="2"/>
      <c r="SYF4702" s="2"/>
      <c r="SYG4702" s="2"/>
      <c r="SYH4702" s="2"/>
      <c r="SYI4702" s="2"/>
      <c r="SYJ4702" s="2"/>
      <c r="SYK4702" s="2"/>
      <c r="SYL4702" s="2"/>
      <c r="SYM4702" s="2"/>
      <c r="SYN4702" s="2"/>
      <c r="SYO4702" s="2"/>
      <c r="SYP4702" s="2"/>
      <c r="SYQ4702" s="2"/>
      <c r="SYR4702" s="2"/>
      <c r="SYS4702" s="2"/>
      <c r="SYT4702" s="2"/>
      <c r="SYU4702" s="2"/>
      <c r="SYV4702" s="2"/>
      <c r="SYW4702" s="2"/>
      <c r="SYX4702" s="2"/>
      <c r="SYY4702" s="2"/>
      <c r="SYZ4702" s="2"/>
      <c r="SZA4702" s="2"/>
      <c r="SZB4702" s="2"/>
      <c r="SZC4702" s="2"/>
      <c r="SZD4702" s="2"/>
      <c r="SZE4702" s="2"/>
      <c r="SZF4702" s="2"/>
      <c r="SZG4702" s="2"/>
      <c r="SZH4702" s="2"/>
      <c r="SZI4702" s="2"/>
      <c r="SZJ4702" s="2"/>
      <c r="SZK4702" s="2"/>
      <c r="SZL4702" s="2"/>
      <c r="SZM4702" s="2"/>
      <c r="SZN4702" s="2"/>
      <c r="SZO4702" s="2"/>
      <c r="SZP4702" s="2"/>
      <c r="SZQ4702" s="2"/>
      <c r="SZR4702" s="2"/>
      <c r="SZS4702" s="2"/>
      <c r="SZT4702" s="2"/>
      <c r="SZU4702" s="2"/>
      <c r="SZV4702" s="2"/>
      <c r="SZW4702" s="2"/>
      <c r="SZX4702" s="2"/>
      <c r="SZY4702" s="2"/>
      <c r="SZZ4702" s="2"/>
      <c r="TAA4702" s="2"/>
      <c r="TAB4702" s="2"/>
      <c r="TAC4702" s="2"/>
      <c r="TAD4702" s="2"/>
      <c r="TAE4702" s="2"/>
      <c r="TAF4702" s="2"/>
      <c r="TAG4702" s="2"/>
      <c r="TAH4702" s="2"/>
      <c r="TAI4702" s="2"/>
      <c r="TAJ4702" s="2"/>
      <c r="TAK4702" s="2"/>
      <c r="TAL4702" s="2"/>
      <c r="TAM4702" s="2"/>
      <c r="TAN4702" s="2"/>
      <c r="TAO4702" s="2"/>
      <c r="TAP4702" s="2"/>
      <c r="TAQ4702" s="2"/>
      <c r="TAR4702" s="2"/>
      <c r="TAS4702" s="2"/>
      <c r="TAT4702" s="2"/>
      <c r="TAU4702" s="2"/>
      <c r="TAV4702" s="2"/>
      <c r="TAW4702" s="2"/>
      <c r="TAX4702" s="2"/>
      <c r="TAY4702" s="2"/>
      <c r="TAZ4702" s="2"/>
      <c r="TBA4702" s="2"/>
      <c r="TBB4702" s="2"/>
      <c r="TBC4702" s="2"/>
      <c r="TBD4702" s="2"/>
      <c r="TBE4702" s="2"/>
      <c r="TBF4702" s="2"/>
      <c r="TBG4702" s="2"/>
      <c r="TBH4702" s="2"/>
      <c r="TBI4702" s="2"/>
      <c r="TBJ4702" s="2"/>
      <c r="TBK4702" s="2"/>
      <c r="TBL4702" s="2"/>
      <c r="TBM4702" s="2"/>
      <c r="TBN4702" s="2"/>
      <c r="TBO4702" s="2"/>
      <c r="TBP4702" s="2"/>
      <c r="TBQ4702" s="2"/>
      <c r="TBR4702" s="2"/>
      <c r="TBS4702" s="2"/>
      <c r="TBT4702" s="2"/>
      <c r="TBU4702" s="2"/>
      <c r="TBV4702" s="2"/>
      <c r="TBW4702" s="2"/>
      <c r="TBX4702" s="2"/>
      <c r="TBY4702" s="2"/>
      <c r="TBZ4702" s="2"/>
      <c r="TCA4702" s="2"/>
      <c r="TCB4702" s="2"/>
      <c r="TCC4702" s="2"/>
      <c r="TCD4702" s="2"/>
      <c r="TCE4702" s="2"/>
      <c r="TCF4702" s="2"/>
      <c r="TCG4702" s="2"/>
      <c r="TCH4702" s="2"/>
      <c r="TCI4702" s="2"/>
      <c r="TCJ4702" s="2"/>
      <c r="TCK4702" s="2"/>
      <c r="TCL4702" s="2"/>
      <c r="TCM4702" s="2"/>
      <c r="TCN4702" s="2"/>
      <c r="TCO4702" s="2"/>
      <c r="TCP4702" s="2"/>
      <c r="TCQ4702" s="2"/>
      <c r="TCR4702" s="2"/>
      <c r="TCS4702" s="2"/>
      <c r="TCT4702" s="2"/>
      <c r="TCU4702" s="2"/>
      <c r="TCV4702" s="2"/>
      <c r="TCW4702" s="2"/>
      <c r="TCX4702" s="2"/>
      <c r="TCY4702" s="2"/>
      <c r="TCZ4702" s="2"/>
      <c r="TDA4702" s="2"/>
      <c r="TDB4702" s="2"/>
      <c r="TDC4702" s="2"/>
      <c r="TDD4702" s="2"/>
      <c r="TDE4702" s="2"/>
      <c r="TDF4702" s="2"/>
      <c r="TDG4702" s="2"/>
      <c r="TDH4702" s="2"/>
      <c r="TDI4702" s="2"/>
      <c r="TDJ4702" s="2"/>
      <c r="TDK4702" s="2"/>
      <c r="TDL4702" s="2"/>
      <c r="TDM4702" s="2"/>
      <c r="TDN4702" s="2"/>
      <c r="TDO4702" s="2"/>
      <c r="TDP4702" s="2"/>
      <c r="TDQ4702" s="2"/>
      <c r="TDR4702" s="2"/>
      <c r="TDS4702" s="2"/>
      <c r="TDT4702" s="2"/>
      <c r="TDU4702" s="2"/>
      <c r="TDV4702" s="2"/>
      <c r="TDW4702" s="2"/>
      <c r="TDX4702" s="2"/>
      <c r="TDY4702" s="2"/>
      <c r="TDZ4702" s="2"/>
      <c r="TEA4702" s="2"/>
      <c r="TEB4702" s="2"/>
      <c r="TEC4702" s="2"/>
      <c r="TED4702" s="2"/>
      <c r="TEE4702" s="2"/>
      <c r="TEF4702" s="2"/>
      <c r="TEG4702" s="2"/>
      <c r="TEH4702" s="2"/>
      <c r="TEI4702" s="2"/>
      <c r="TEJ4702" s="2"/>
      <c r="TEK4702" s="2"/>
      <c r="TEL4702" s="2"/>
      <c r="TEM4702" s="2"/>
      <c r="TEN4702" s="2"/>
      <c r="TEO4702" s="2"/>
      <c r="TEP4702" s="2"/>
      <c r="TEQ4702" s="2"/>
      <c r="TER4702" s="2"/>
      <c r="TES4702" s="2"/>
      <c r="TET4702" s="2"/>
      <c r="TEU4702" s="2"/>
      <c r="TEV4702" s="2"/>
      <c r="TEW4702" s="2"/>
      <c r="TEX4702" s="2"/>
      <c r="TEY4702" s="2"/>
      <c r="TEZ4702" s="2"/>
      <c r="TFA4702" s="2"/>
      <c r="TFB4702" s="2"/>
      <c r="TFC4702" s="2"/>
      <c r="TFD4702" s="2"/>
      <c r="TFE4702" s="2"/>
      <c r="TFF4702" s="2"/>
      <c r="TFG4702" s="2"/>
      <c r="TFH4702" s="2"/>
      <c r="TFI4702" s="2"/>
      <c r="TFJ4702" s="2"/>
      <c r="TFK4702" s="2"/>
      <c r="TFL4702" s="2"/>
      <c r="TFM4702" s="2"/>
      <c r="TFN4702" s="2"/>
      <c r="TFO4702" s="2"/>
      <c r="TFP4702" s="2"/>
      <c r="TFQ4702" s="2"/>
      <c r="TFR4702" s="2"/>
      <c r="TFS4702" s="2"/>
      <c r="TFT4702" s="2"/>
      <c r="TFU4702" s="2"/>
      <c r="TFV4702" s="2"/>
      <c r="TFW4702" s="2"/>
      <c r="TFX4702" s="2"/>
      <c r="TFY4702" s="2"/>
      <c r="TFZ4702" s="2"/>
      <c r="TGA4702" s="2"/>
      <c r="TGB4702" s="2"/>
      <c r="TGC4702" s="2"/>
      <c r="TGD4702" s="2"/>
      <c r="TGE4702" s="2"/>
      <c r="TGF4702" s="2"/>
      <c r="TGG4702" s="2"/>
      <c r="TGH4702" s="2"/>
      <c r="TGI4702" s="2"/>
      <c r="TGJ4702" s="2"/>
      <c r="TGK4702" s="2"/>
      <c r="TGL4702" s="2"/>
      <c r="TGM4702" s="2"/>
      <c r="TGN4702" s="2"/>
      <c r="TGO4702" s="2"/>
      <c r="TGP4702" s="2"/>
      <c r="TGQ4702" s="2"/>
      <c r="TGR4702" s="2"/>
      <c r="TGS4702" s="2"/>
      <c r="TGT4702" s="2"/>
      <c r="TGU4702" s="2"/>
      <c r="TGV4702" s="2"/>
      <c r="TGW4702" s="2"/>
      <c r="TGX4702" s="2"/>
      <c r="TGY4702" s="2"/>
      <c r="TGZ4702" s="2"/>
      <c r="THA4702" s="2"/>
      <c r="THB4702" s="2"/>
      <c r="THC4702" s="2"/>
      <c r="THD4702" s="2"/>
      <c r="THE4702" s="2"/>
      <c r="THF4702" s="2"/>
      <c r="THG4702" s="2"/>
      <c r="THH4702" s="2"/>
      <c r="THI4702" s="2"/>
      <c r="THJ4702" s="2"/>
      <c r="THK4702" s="2"/>
      <c r="THL4702" s="2"/>
      <c r="THM4702" s="2"/>
      <c r="THN4702" s="2"/>
      <c r="THO4702" s="2"/>
      <c r="THP4702" s="2"/>
      <c r="THQ4702" s="2"/>
      <c r="THR4702" s="2"/>
      <c r="THS4702" s="2"/>
      <c r="THT4702" s="2"/>
      <c r="THU4702" s="2"/>
      <c r="THV4702" s="2"/>
      <c r="THW4702" s="2"/>
      <c r="THX4702" s="2"/>
      <c r="THY4702" s="2"/>
      <c r="THZ4702" s="2"/>
      <c r="TIA4702" s="2"/>
      <c r="TIB4702" s="2"/>
      <c r="TIC4702" s="2"/>
      <c r="TID4702" s="2"/>
      <c r="TIE4702" s="2"/>
      <c r="TIF4702" s="2"/>
      <c r="TIG4702" s="2"/>
      <c r="TIH4702" s="2"/>
      <c r="TII4702" s="2"/>
      <c r="TIJ4702" s="2"/>
      <c r="TIK4702" s="2"/>
      <c r="TIL4702" s="2"/>
      <c r="TIM4702" s="2"/>
      <c r="TIN4702" s="2"/>
      <c r="TIO4702" s="2"/>
      <c r="TIP4702" s="2"/>
      <c r="TIQ4702" s="2"/>
      <c r="TIR4702" s="2"/>
      <c r="TIS4702" s="2"/>
      <c r="TIT4702" s="2"/>
      <c r="TIU4702" s="2"/>
      <c r="TIV4702" s="2"/>
      <c r="TIW4702" s="2"/>
      <c r="TIX4702" s="2"/>
      <c r="TIY4702" s="2"/>
      <c r="TIZ4702" s="2"/>
      <c r="TJA4702" s="2"/>
      <c r="TJB4702" s="2"/>
      <c r="TJC4702" s="2"/>
      <c r="TJD4702" s="2"/>
      <c r="TJE4702" s="2"/>
      <c r="TJF4702" s="2"/>
      <c r="TJG4702" s="2"/>
      <c r="TJH4702" s="2"/>
      <c r="TJI4702" s="2"/>
      <c r="TJJ4702" s="2"/>
      <c r="TJK4702" s="2"/>
      <c r="TJL4702" s="2"/>
      <c r="TJM4702" s="2"/>
      <c r="TJN4702" s="2"/>
      <c r="TJO4702" s="2"/>
      <c r="TJP4702" s="2"/>
      <c r="TJQ4702" s="2"/>
      <c r="TJR4702" s="2"/>
      <c r="TJS4702" s="2"/>
      <c r="TJT4702" s="2"/>
      <c r="TJU4702" s="2"/>
      <c r="TJV4702" s="2"/>
      <c r="TJW4702" s="2"/>
      <c r="TJX4702" s="2"/>
      <c r="TJY4702" s="2"/>
      <c r="TJZ4702" s="2"/>
      <c r="TKA4702" s="2"/>
      <c r="TKB4702" s="2"/>
      <c r="TKC4702" s="2"/>
      <c r="TKD4702" s="2"/>
      <c r="TKE4702" s="2"/>
      <c r="TKF4702" s="2"/>
      <c r="TKG4702" s="2"/>
      <c r="TKH4702" s="2"/>
      <c r="TKI4702" s="2"/>
      <c r="TKJ4702" s="2"/>
      <c r="TKK4702" s="2"/>
      <c r="TKL4702" s="2"/>
      <c r="TKM4702" s="2"/>
      <c r="TKN4702" s="2"/>
      <c r="TKO4702" s="2"/>
      <c r="TKP4702" s="2"/>
      <c r="TKQ4702" s="2"/>
      <c r="TKR4702" s="2"/>
      <c r="TKS4702" s="2"/>
      <c r="TKT4702" s="2"/>
      <c r="TKU4702" s="2"/>
      <c r="TKV4702" s="2"/>
      <c r="TKW4702" s="2"/>
      <c r="TKX4702" s="2"/>
      <c r="TKY4702" s="2"/>
      <c r="TKZ4702" s="2"/>
      <c r="TLA4702" s="2"/>
      <c r="TLB4702" s="2"/>
      <c r="TLC4702" s="2"/>
      <c r="TLD4702" s="2"/>
      <c r="TLE4702" s="2"/>
      <c r="TLF4702" s="2"/>
      <c r="TLG4702" s="2"/>
      <c r="TLH4702" s="2"/>
      <c r="TLI4702" s="2"/>
      <c r="TLJ4702" s="2"/>
      <c r="TLK4702" s="2"/>
      <c r="TLL4702" s="2"/>
      <c r="TLM4702" s="2"/>
      <c r="TLN4702" s="2"/>
      <c r="TLO4702" s="2"/>
      <c r="TLP4702" s="2"/>
      <c r="TLQ4702" s="2"/>
      <c r="TLR4702" s="2"/>
      <c r="TLS4702" s="2"/>
      <c r="TLT4702" s="2"/>
      <c r="TLU4702" s="2"/>
      <c r="TLV4702" s="2"/>
      <c r="TLW4702" s="2"/>
      <c r="TLX4702" s="2"/>
      <c r="TLY4702" s="2"/>
      <c r="TLZ4702" s="2"/>
      <c r="TMA4702" s="2"/>
      <c r="TMB4702" s="2"/>
      <c r="TMC4702" s="2"/>
      <c r="TMD4702" s="2"/>
      <c r="TME4702" s="2"/>
      <c r="TMF4702" s="2"/>
      <c r="TMG4702" s="2"/>
      <c r="TMH4702" s="2"/>
      <c r="TMI4702" s="2"/>
      <c r="TMJ4702" s="2"/>
      <c r="TMK4702" s="2"/>
      <c r="TML4702" s="2"/>
      <c r="TMM4702" s="2"/>
      <c r="TMN4702" s="2"/>
      <c r="TMO4702" s="2"/>
      <c r="TMP4702" s="2"/>
      <c r="TMQ4702" s="2"/>
      <c r="TMR4702" s="2"/>
      <c r="TMS4702" s="2"/>
      <c r="TMT4702" s="2"/>
      <c r="TMU4702" s="2"/>
      <c r="TMV4702" s="2"/>
      <c r="TMW4702" s="2"/>
      <c r="TMX4702" s="2"/>
      <c r="TMY4702" s="2"/>
      <c r="TMZ4702" s="2"/>
      <c r="TNA4702" s="2"/>
      <c r="TNB4702" s="2"/>
      <c r="TNC4702" s="2"/>
      <c r="TND4702" s="2"/>
      <c r="TNE4702" s="2"/>
      <c r="TNF4702" s="2"/>
      <c r="TNG4702" s="2"/>
      <c r="TNH4702" s="2"/>
      <c r="TNI4702" s="2"/>
      <c r="TNJ4702" s="2"/>
      <c r="TNK4702" s="2"/>
      <c r="TNL4702" s="2"/>
      <c r="TNM4702" s="2"/>
      <c r="TNN4702" s="2"/>
      <c r="TNO4702" s="2"/>
      <c r="TNP4702" s="2"/>
      <c r="TNQ4702" s="2"/>
      <c r="TNR4702" s="2"/>
      <c r="TNS4702" s="2"/>
      <c r="TNT4702" s="2"/>
      <c r="TNU4702" s="2"/>
      <c r="TNV4702" s="2"/>
      <c r="TNW4702" s="2"/>
      <c r="TNX4702" s="2"/>
      <c r="TNY4702" s="2"/>
      <c r="TNZ4702" s="2"/>
      <c r="TOA4702" s="2"/>
      <c r="TOB4702" s="2"/>
      <c r="TOC4702" s="2"/>
      <c r="TOD4702" s="2"/>
      <c r="TOE4702" s="2"/>
      <c r="TOF4702" s="2"/>
      <c r="TOG4702" s="2"/>
      <c r="TOH4702" s="2"/>
      <c r="TOI4702" s="2"/>
      <c r="TOJ4702" s="2"/>
      <c r="TOK4702" s="2"/>
      <c r="TOL4702" s="2"/>
      <c r="TOM4702" s="2"/>
      <c r="TON4702" s="2"/>
      <c r="TOO4702" s="2"/>
      <c r="TOP4702" s="2"/>
      <c r="TOQ4702" s="2"/>
      <c r="TOR4702" s="2"/>
      <c r="TOS4702" s="2"/>
      <c r="TOT4702" s="2"/>
      <c r="TOU4702" s="2"/>
      <c r="TOV4702" s="2"/>
      <c r="TOW4702" s="2"/>
      <c r="TOX4702" s="2"/>
      <c r="TOY4702" s="2"/>
      <c r="TOZ4702" s="2"/>
      <c r="TPA4702" s="2"/>
      <c r="TPB4702" s="2"/>
      <c r="TPC4702" s="2"/>
      <c r="TPD4702" s="2"/>
      <c r="TPE4702" s="2"/>
      <c r="TPF4702" s="2"/>
      <c r="TPG4702" s="2"/>
      <c r="TPH4702" s="2"/>
      <c r="TPI4702" s="2"/>
      <c r="TPJ4702" s="2"/>
      <c r="TPK4702" s="2"/>
      <c r="TPL4702" s="2"/>
      <c r="TPM4702" s="2"/>
      <c r="TPN4702" s="2"/>
      <c r="TPO4702" s="2"/>
      <c r="TPP4702" s="2"/>
      <c r="TPQ4702" s="2"/>
      <c r="TPR4702" s="2"/>
      <c r="TPS4702" s="2"/>
      <c r="TPT4702" s="2"/>
      <c r="TPU4702" s="2"/>
      <c r="TPV4702" s="2"/>
      <c r="TPW4702" s="2"/>
      <c r="TPX4702" s="2"/>
      <c r="TPY4702" s="2"/>
      <c r="TPZ4702" s="2"/>
      <c r="TQA4702" s="2"/>
      <c r="TQB4702" s="2"/>
      <c r="TQC4702" s="2"/>
      <c r="TQD4702" s="2"/>
      <c r="TQE4702" s="2"/>
      <c r="TQF4702" s="2"/>
      <c r="TQG4702" s="2"/>
      <c r="TQH4702" s="2"/>
      <c r="TQI4702" s="2"/>
      <c r="TQJ4702" s="2"/>
      <c r="TQK4702" s="2"/>
      <c r="TQL4702" s="2"/>
      <c r="TQM4702" s="2"/>
      <c r="TQN4702" s="2"/>
      <c r="TQO4702" s="2"/>
      <c r="TQP4702" s="2"/>
      <c r="TQQ4702" s="2"/>
      <c r="TQR4702" s="2"/>
      <c r="TQS4702" s="2"/>
      <c r="TQT4702" s="2"/>
      <c r="TQU4702" s="2"/>
      <c r="TQV4702" s="2"/>
      <c r="TQW4702" s="2"/>
      <c r="TQX4702" s="2"/>
      <c r="TQY4702" s="2"/>
      <c r="TQZ4702" s="2"/>
      <c r="TRA4702" s="2"/>
      <c r="TRB4702" s="2"/>
      <c r="TRC4702" s="2"/>
      <c r="TRD4702" s="2"/>
      <c r="TRE4702" s="2"/>
      <c r="TRF4702" s="2"/>
      <c r="TRG4702" s="2"/>
      <c r="TRH4702" s="2"/>
      <c r="TRI4702" s="2"/>
      <c r="TRJ4702" s="2"/>
      <c r="TRK4702" s="2"/>
      <c r="TRL4702" s="2"/>
      <c r="TRM4702" s="2"/>
      <c r="TRN4702" s="2"/>
      <c r="TRO4702" s="2"/>
      <c r="TRP4702" s="2"/>
      <c r="TRQ4702" s="2"/>
      <c r="TRR4702" s="2"/>
      <c r="TRS4702" s="2"/>
      <c r="TRT4702" s="2"/>
      <c r="TRU4702" s="2"/>
      <c r="TRV4702" s="2"/>
      <c r="TRW4702" s="2"/>
      <c r="TRX4702" s="2"/>
      <c r="TRY4702" s="2"/>
      <c r="TRZ4702" s="2"/>
      <c r="TSA4702" s="2"/>
      <c r="TSB4702" s="2"/>
      <c r="TSC4702" s="2"/>
      <c r="TSD4702" s="2"/>
      <c r="TSE4702" s="2"/>
      <c r="TSF4702" s="2"/>
      <c r="TSG4702" s="2"/>
      <c r="TSH4702" s="2"/>
      <c r="TSI4702" s="2"/>
      <c r="TSJ4702" s="2"/>
      <c r="TSK4702" s="2"/>
      <c r="TSL4702" s="2"/>
      <c r="TSM4702" s="2"/>
      <c r="TSN4702" s="2"/>
      <c r="TSO4702" s="2"/>
      <c r="TSP4702" s="2"/>
      <c r="TSQ4702" s="2"/>
      <c r="TSR4702" s="2"/>
      <c r="TSS4702" s="2"/>
      <c r="TST4702" s="2"/>
      <c r="TSU4702" s="2"/>
      <c r="TSV4702" s="2"/>
      <c r="TSW4702" s="2"/>
      <c r="TSX4702" s="2"/>
      <c r="TSY4702" s="2"/>
      <c r="TSZ4702" s="2"/>
      <c r="TTA4702" s="2"/>
      <c r="TTB4702" s="2"/>
      <c r="TTC4702" s="2"/>
      <c r="TTD4702" s="2"/>
      <c r="TTE4702" s="2"/>
      <c r="TTF4702" s="2"/>
      <c r="TTG4702" s="2"/>
      <c r="TTH4702" s="2"/>
      <c r="TTI4702" s="2"/>
      <c r="TTJ4702" s="2"/>
      <c r="TTK4702" s="2"/>
      <c r="TTL4702" s="2"/>
      <c r="TTM4702" s="2"/>
      <c r="TTN4702" s="2"/>
      <c r="TTO4702" s="2"/>
      <c r="TTP4702" s="2"/>
      <c r="TTQ4702" s="2"/>
      <c r="TTR4702" s="2"/>
      <c r="TTS4702" s="2"/>
      <c r="TTT4702" s="2"/>
      <c r="TTU4702" s="2"/>
      <c r="TTV4702" s="2"/>
      <c r="TTW4702" s="2"/>
      <c r="TTX4702" s="2"/>
      <c r="TTY4702" s="2"/>
      <c r="TTZ4702" s="2"/>
      <c r="TUA4702" s="2"/>
      <c r="TUB4702" s="2"/>
      <c r="TUC4702" s="2"/>
      <c r="TUD4702" s="2"/>
      <c r="TUE4702" s="2"/>
      <c r="TUF4702" s="2"/>
      <c r="TUG4702" s="2"/>
      <c r="TUH4702" s="2"/>
      <c r="TUI4702" s="2"/>
      <c r="TUJ4702" s="2"/>
      <c r="TUK4702" s="2"/>
      <c r="TUL4702" s="2"/>
      <c r="TUM4702" s="2"/>
      <c r="TUN4702" s="2"/>
      <c r="TUO4702" s="2"/>
      <c r="TUP4702" s="2"/>
      <c r="TUQ4702" s="2"/>
      <c r="TUR4702" s="2"/>
      <c r="TUS4702" s="2"/>
      <c r="TUT4702" s="2"/>
      <c r="TUU4702" s="2"/>
      <c r="TUV4702" s="2"/>
      <c r="TUW4702" s="2"/>
      <c r="TUX4702" s="2"/>
      <c r="TUY4702" s="2"/>
      <c r="TUZ4702" s="2"/>
      <c r="TVA4702" s="2"/>
      <c r="TVB4702" s="2"/>
      <c r="TVC4702" s="2"/>
      <c r="TVD4702" s="2"/>
      <c r="TVE4702" s="2"/>
      <c r="TVF4702" s="2"/>
      <c r="TVG4702" s="2"/>
      <c r="TVH4702" s="2"/>
      <c r="TVI4702" s="2"/>
      <c r="TVJ4702" s="2"/>
      <c r="TVK4702" s="2"/>
      <c r="TVL4702" s="2"/>
      <c r="TVM4702" s="2"/>
      <c r="TVN4702" s="2"/>
      <c r="TVO4702" s="2"/>
      <c r="TVP4702" s="2"/>
      <c r="TVQ4702" s="2"/>
      <c r="TVR4702" s="2"/>
      <c r="TVS4702" s="2"/>
      <c r="TVT4702" s="2"/>
      <c r="TVU4702" s="2"/>
      <c r="TVV4702" s="2"/>
      <c r="TVW4702" s="2"/>
      <c r="TVX4702" s="2"/>
      <c r="TVY4702" s="2"/>
      <c r="TVZ4702" s="2"/>
      <c r="TWA4702" s="2"/>
      <c r="TWB4702" s="2"/>
      <c r="TWC4702" s="2"/>
      <c r="TWD4702" s="2"/>
      <c r="TWE4702" s="2"/>
      <c r="TWF4702" s="2"/>
      <c r="TWG4702" s="2"/>
      <c r="TWH4702" s="2"/>
      <c r="TWI4702" s="2"/>
      <c r="TWJ4702" s="2"/>
      <c r="TWK4702" s="2"/>
      <c r="TWL4702" s="2"/>
      <c r="TWM4702" s="2"/>
      <c r="TWN4702" s="2"/>
      <c r="TWO4702" s="2"/>
      <c r="TWP4702" s="2"/>
      <c r="TWQ4702" s="2"/>
      <c r="TWR4702" s="2"/>
      <c r="TWS4702" s="2"/>
      <c r="TWT4702" s="2"/>
      <c r="TWU4702" s="2"/>
      <c r="TWV4702" s="2"/>
      <c r="TWW4702" s="2"/>
      <c r="TWX4702" s="2"/>
      <c r="TWY4702" s="2"/>
      <c r="TWZ4702" s="2"/>
      <c r="TXA4702" s="2"/>
      <c r="TXB4702" s="2"/>
      <c r="TXC4702" s="2"/>
      <c r="TXD4702" s="2"/>
      <c r="TXE4702" s="2"/>
      <c r="TXF4702" s="2"/>
      <c r="TXG4702" s="2"/>
      <c r="TXH4702" s="2"/>
      <c r="TXI4702" s="2"/>
      <c r="TXJ4702" s="2"/>
      <c r="TXK4702" s="2"/>
      <c r="TXL4702" s="2"/>
      <c r="TXM4702" s="2"/>
      <c r="TXN4702" s="2"/>
      <c r="TXO4702" s="2"/>
      <c r="TXP4702" s="2"/>
      <c r="TXQ4702" s="2"/>
      <c r="TXR4702" s="2"/>
      <c r="TXS4702" s="2"/>
      <c r="TXT4702" s="2"/>
      <c r="TXU4702" s="2"/>
      <c r="TXV4702" s="2"/>
      <c r="TXW4702" s="2"/>
      <c r="TXX4702" s="2"/>
      <c r="TXY4702" s="2"/>
      <c r="TXZ4702" s="2"/>
      <c r="TYA4702" s="2"/>
      <c r="TYB4702" s="2"/>
      <c r="TYC4702" s="2"/>
      <c r="TYD4702" s="2"/>
      <c r="TYE4702" s="2"/>
      <c r="TYF4702" s="2"/>
      <c r="TYG4702" s="2"/>
      <c r="TYH4702" s="2"/>
      <c r="TYI4702" s="2"/>
      <c r="TYJ4702" s="2"/>
      <c r="TYK4702" s="2"/>
      <c r="TYL4702" s="2"/>
      <c r="TYM4702" s="2"/>
      <c r="TYN4702" s="2"/>
      <c r="TYO4702" s="2"/>
      <c r="TYP4702" s="2"/>
      <c r="TYQ4702" s="2"/>
      <c r="TYR4702" s="2"/>
      <c r="TYS4702" s="2"/>
      <c r="TYT4702" s="2"/>
      <c r="TYU4702" s="2"/>
      <c r="TYV4702" s="2"/>
      <c r="TYW4702" s="2"/>
      <c r="TYX4702" s="2"/>
      <c r="TYY4702" s="2"/>
      <c r="TYZ4702" s="2"/>
      <c r="TZA4702" s="2"/>
      <c r="TZB4702" s="2"/>
      <c r="TZC4702" s="2"/>
      <c r="TZD4702" s="2"/>
      <c r="TZE4702" s="2"/>
      <c r="TZF4702" s="2"/>
      <c r="TZG4702" s="2"/>
      <c r="TZH4702" s="2"/>
      <c r="TZI4702" s="2"/>
      <c r="TZJ4702" s="2"/>
      <c r="TZK4702" s="2"/>
      <c r="TZL4702" s="2"/>
      <c r="TZM4702" s="2"/>
      <c r="TZN4702" s="2"/>
      <c r="TZO4702" s="2"/>
      <c r="TZP4702" s="2"/>
      <c r="TZQ4702" s="2"/>
      <c r="TZR4702" s="2"/>
      <c r="TZS4702" s="2"/>
      <c r="TZT4702" s="2"/>
      <c r="TZU4702" s="2"/>
      <c r="TZV4702" s="2"/>
      <c r="TZW4702" s="2"/>
      <c r="TZX4702" s="2"/>
      <c r="TZY4702" s="2"/>
      <c r="TZZ4702" s="2"/>
      <c r="UAA4702" s="2"/>
      <c r="UAB4702" s="2"/>
      <c r="UAC4702" s="2"/>
      <c r="UAD4702" s="2"/>
      <c r="UAE4702" s="2"/>
      <c r="UAF4702" s="2"/>
      <c r="UAG4702" s="2"/>
      <c r="UAH4702" s="2"/>
      <c r="UAI4702" s="2"/>
      <c r="UAJ4702" s="2"/>
      <c r="UAK4702" s="2"/>
      <c r="UAL4702" s="2"/>
      <c r="UAM4702" s="2"/>
      <c r="UAN4702" s="2"/>
      <c r="UAO4702" s="2"/>
      <c r="UAP4702" s="2"/>
      <c r="UAQ4702" s="2"/>
      <c r="UAR4702" s="2"/>
      <c r="UAS4702" s="2"/>
      <c r="UAT4702" s="2"/>
      <c r="UAU4702" s="2"/>
      <c r="UAV4702" s="2"/>
      <c r="UAW4702" s="2"/>
      <c r="UAX4702" s="2"/>
      <c r="UAY4702" s="2"/>
      <c r="UAZ4702" s="2"/>
      <c r="UBA4702" s="2"/>
      <c r="UBB4702" s="2"/>
      <c r="UBC4702" s="2"/>
      <c r="UBD4702" s="2"/>
      <c r="UBE4702" s="2"/>
      <c r="UBF4702" s="2"/>
      <c r="UBG4702" s="2"/>
      <c r="UBH4702" s="2"/>
      <c r="UBI4702" s="2"/>
      <c r="UBJ4702" s="2"/>
      <c r="UBK4702" s="2"/>
      <c r="UBL4702" s="2"/>
      <c r="UBM4702" s="2"/>
      <c r="UBN4702" s="2"/>
      <c r="UBO4702" s="2"/>
      <c r="UBP4702" s="2"/>
      <c r="UBQ4702" s="2"/>
      <c r="UBR4702" s="2"/>
      <c r="UBS4702" s="2"/>
      <c r="UBT4702" s="2"/>
      <c r="UBU4702" s="2"/>
      <c r="UBV4702" s="2"/>
      <c r="UBW4702" s="2"/>
      <c r="UBX4702" s="2"/>
      <c r="UBY4702" s="2"/>
      <c r="UBZ4702" s="2"/>
      <c r="UCA4702" s="2"/>
      <c r="UCB4702" s="2"/>
      <c r="UCC4702" s="2"/>
      <c r="UCD4702" s="2"/>
      <c r="UCE4702" s="2"/>
      <c r="UCF4702" s="2"/>
      <c r="UCG4702" s="2"/>
      <c r="UCH4702" s="2"/>
      <c r="UCI4702" s="2"/>
      <c r="UCJ4702" s="2"/>
      <c r="UCK4702" s="2"/>
      <c r="UCL4702" s="2"/>
      <c r="UCM4702" s="2"/>
      <c r="UCN4702" s="2"/>
      <c r="UCO4702" s="2"/>
      <c r="UCP4702" s="2"/>
      <c r="UCQ4702" s="2"/>
      <c r="UCR4702" s="2"/>
      <c r="UCS4702" s="2"/>
      <c r="UCT4702" s="2"/>
      <c r="UCU4702" s="2"/>
      <c r="UCV4702" s="2"/>
      <c r="UCW4702" s="2"/>
      <c r="UCX4702" s="2"/>
      <c r="UCY4702" s="2"/>
      <c r="UCZ4702" s="2"/>
      <c r="UDA4702" s="2"/>
      <c r="UDB4702" s="2"/>
      <c r="UDC4702" s="2"/>
      <c r="UDD4702" s="2"/>
      <c r="UDE4702" s="2"/>
      <c r="UDF4702" s="2"/>
      <c r="UDG4702" s="2"/>
      <c r="UDH4702" s="2"/>
      <c r="UDI4702" s="2"/>
      <c r="UDJ4702" s="2"/>
      <c r="UDK4702" s="2"/>
      <c r="UDL4702" s="2"/>
      <c r="UDM4702" s="2"/>
      <c r="UDN4702" s="2"/>
      <c r="UDO4702" s="2"/>
      <c r="UDP4702" s="2"/>
      <c r="UDQ4702" s="2"/>
      <c r="UDR4702" s="2"/>
      <c r="UDS4702" s="2"/>
      <c r="UDT4702" s="2"/>
      <c r="UDU4702" s="2"/>
      <c r="UDV4702" s="2"/>
      <c r="UDW4702" s="2"/>
      <c r="UDX4702" s="2"/>
      <c r="UDY4702" s="2"/>
      <c r="UDZ4702" s="2"/>
      <c r="UEA4702" s="2"/>
      <c r="UEB4702" s="2"/>
      <c r="UEC4702" s="2"/>
      <c r="UED4702" s="2"/>
      <c r="UEE4702" s="2"/>
      <c r="UEF4702" s="2"/>
      <c r="UEG4702" s="2"/>
      <c r="UEH4702" s="2"/>
      <c r="UEI4702" s="2"/>
      <c r="UEJ4702" s="2"/>
      <c r="UEK4702" s="2"/>
      <c r="UEL4702" s="2"/>
      <c r="UEM4702" s="2"/>
      <c r="UEN4702" s="2"/>
      <c r="UEO4702" s="2"/>
      <c r="UEP4702" s="2"/>
      <c r="UEQ4702" s="2"/>
      <c r="UER4702" s="2"/>
      <c r="UES4702" s="2"/>
      <c r="UET4702" s="2"/>
      <c r="UEU4702" s="2"/>
      <c r="UEV4702" s="2"/>
      <c r="UEW4702" s="2"/>
      <c r="UEX4702" s="2"/>
      <c r="UEY4702" s="2"/>
      <c r="UEZ4702" s="2"/>
      <c r="UFA4702" s="2"/>
      <c r="UFB4702" s="2"/>
      <c r="UFC4702" s="2"/>
      <c r="UFD4702" s="2"/>
      <c r="UFE4702" s="2"/>
      <c r="UFF4702" s="2"/>
      <c r="UFG4702" s="2"/>
      <c r="UFH4702" s="2"/>
      <c r="UFI4702" s="2"/>
      <c r="UFJ4702" s="2"/>
      <c r="UFK4702" s="2"/>
      <c r="UFL4702" s="2"/>
      <c r="UFM4702" s="2"/>
      <c r="UFN4702" s="2"/>
      <c r="UFO4702" s="2"/>
      <c r="UFP4702" s="2"/>
      <c r="UFQ4702" s="2"/>
      <c r="UFR4702" s="2"/>
      <c r="UFS4702" s="2"/>
      <c r="UFT4702" s="2"/>
      <c r="UFU4702" s="2"/>
      <c r="UFV4702" s="2"/>
      <c r="UFW4702" s="2"/>
      <c r="UFX4702" s="2"/>
      <c r="UFY4702" s="2"/>
      <c r="UFZ4702" s="2"/>
      <c r="UGA4702" s="2"/>
      <c r="UGB4702" s="2"/>
      <c r="UGC4702" s="2"/>
      <c r="UGD4702" s="2"/>
      <c r="UGE4702" s="2"/>
      <c r="UGF4702" s="2"/>
      <c r="UGG4702" s="2"/>
      <c r="UGH4702" s="2"/>
      <c r="UGI4702" s="2"/>
      <c r="UGJ4702" s="2"/>
      <c r="UGK4702" s="2"/>
      <c r="UGL4702" s="2"/>
      <c r="UGM4702" s="2"/>
      <c r="UGN4702" s="2"/>
      <c r="UGO4702" s="2"/>
      <c r="UGP4702" s="2"/>
      <c r="UGQ4702" s="2"/>
      <c r="UGR4702" s="2"/>
      <c r="UGS4702" s="2"/>
      <c r="UGT4702" s="2"/>
      <c r="UGU4702" s="2"/>
      <c r="UGV4702" s="2"/>
      <c r="UGW4702" s="2"/>
      <c r="UGX4702" s="2"/>
      <c r="UGY4702" s="2"/>
      <c r="UGZ4702" s="2"/>
      <c r="UHA4702" s="2"/>
      <c r="UHB4702" s="2"/>
      <c r="UHC4702" s="2"/>
      <c r="UHD4702" s="2"/>
      <c r="UHE4702" s="2"/>
      <c r="UHF4702" s="2"/>
      <c r="UHG4702" s="2"/>
      <c r="UHH4702" s="2"/>
      <c r="UHI4702" s="2"/>
      <c r="UHJ4702" s="2"/>
      <c r="UHK4702" s="2"/>
      <c r="UHL4702" s="2"/>
      <c r="UHM4702" s="2"/>
      <c r="UHN4702" s="2"/>
      <c r="UHO4702" s="2"/>
      <c r="UHP4702" s="2"/>
      <c r="UHQ4702" s="2"/>
      <c r="UHR4702" s="2"/>
      <c r="UHS4702" s="2"/>
      <c r="UHT4702" s="2"/>
      <c r="UHU4702" s="2"/>
      <c r="UHV4702" s="2"/>
      <c r="UHW4702" s="2"/>
      <c r="UHX4702" s="2"/>
      <c r="UHY4702" s="2"/>
      <c r="UHZ4702" s="2"/>
      <c r="UIA4702" s="2"/>
      <c r="UIB4702" s="2"/>
      <c r="UIC4702" s="2"/>
      <c r="UID4702" s="2"/>
      <c r="UIE4702" s="2"/>
      <c r="UIF4702" s="2"/>
      <c r="UIG4702" s="2"/>
      <c r="UIH4702" s="2"/>
      <c r="UII4702" s="2"/>
      <c r="UIJ4702" s="2"/>
      <c r="UIK4702" s="2"/>
      <c r="UIL4702" s="2"/>
      <c r="UIM4702" s="2"/>
      <c r="UIN4702" s="2"/>
      <c r="UIO4702" s="2"/>
      <c r="UIP4702" s="2"/>
      <c r="UIQ4702" s="2"/>
      <c r="UIR4702" s="2"/>
      <c r="UIS4702" s="2"/>
      <c r="UIT4702" s="2"/>
      <c r="UIU4702" s="2"/>
      <c r="UIV4702" s="2"/>
      <c r="UIW4702" s="2"/>
      <c r="UIX4702" s="2"/>
      <c r="UIY4702" s="2"/>
      <c r="UIZ4702" s="2"/>
      <c r="UJA4702" s="2"/>
      <c r="UJB4702" s="2"/>
      <c r="UJC4702" s="2"/>
      <c r="UJD4702" s="2"/>
      <c r="UJE4702" s="2"/>
      <c r="UJF4702" s="2"/>
      <c r="UJG4702" s="2"/>
      <c r="UJH4702" s="2"/>
      <c r="UJI4702" s="2"/>
      <c r="UJJ4702" s="2"/>
      <c r="UJK4702" s="2"/>
      <c r="UJL4702" s="2"/>
      <c r="UJM4702" s="2"/>
      <c r="UJN4702" s="2"/>
      <c r="UJO4702" s="2"/>
      <c r="UJP4702" s="2"/>
      <c r="UJQ4702" s="2"/>
      <c r="UJR4702" s="2"/>
      <c r="UJS4702" s="2"/>
      <c r="UJT4702" s="2"/>
      <c r="UJU4702" s="2"/>
      <c r="UJV4702" s="2"/>
      <c r="UJW4702" s="2"/>
      <c r="UJX4702" s="2"/>
      <c r="UJY4702" s="2"/>
      <c r="UJZ4702" s="2"/>
      <c r="UKA4702" s="2"/>
      <c r="UKB4702" s="2"/>
      <c r="UKC4702" s="2"/>
      <c r="UKD4702" s="2"/>
      <c r="UKE4702" s="2"/>
      <c r="UKF4702" s="2"/>
      <c r="UKG4702" s="2"/>
      <c r="UKH4702" s="2"/>
      <c r="UKI4702" s="2"/>
      <c r="UKJ4702" s="2"/>
      <c r="UKK4702" s="2"/>
      <c r="UKL4702" s="2"/>
      <c r="UKM4702" s="2"/>
      <c r="UKN4702" s="2"/>
      <c r="UKO4702" s="2"/>
      <c r="UKP4702" s="2"/>
      <c r="UKQ4702" s="2"/>
      <c r="UKR4702" s="2"/>
      <c r="UKS4702" s="2"/>
      <c r="UKT4702" s="2"/>
      <c r="UKU4702" s="2"/>
      <c r="UKV4702" s="2"/>
      <c r="UKW4702" s="2"/>
      <c r="UKX4702" s="2"/>
      <c r="UKY4702" s="2"/>
      <c r="UKZ4702" s="2"/>
      <c r="ULA4702" s="2"/>
      <c r="ULB4702" s="2"/>
      <c r="ULC4702" s="2"/>
      <c r="ULD4702" s="2"/>
      <c r="ULE4702" s="2"/>
      <c r="ULF4702" s="2"/>
      <c r="ULG4702" s="2"/>
      <c r="ULH4702" s="2"/>
      <c r="ULI4702" s="2"/>
      <c r="ULJ4702" s="2"/>
      <c r="ULK4702" s="2"/>
      <c r="ULL4702" s="2"/>
      <c r="ULM4702" s="2"/>
      <c r="ULN4702" s="2"/>
      <c r="ULO4702" s="2"/>
      <c r="ULP4702" s="2"/>
      <c r="ULQ4702" s="2"/>
      <c r="ULR4702" s="2"/>
      <c r="ULS4702" s="2"/>
      <c r="ULT4702" s="2"/>
      <c r="ULU4702" s="2"/>
      <c r="ULV4702" s="2"/>
      <c r="ULW4702" s="2"/>
      <c r="ULX4702" s="2"/>
      <c r="ULY4702" s="2"/>
      <c r="ULZ4702" s="2"/>
      <c r="UMA4702" s="2"/>
      <c r="UMB4702" s="2"/>
      <c r="UMC4702" s="2"/>
      <c r="UMD4702" s="2"/>
      <c r="UME4702" s="2"/>
      <c r="UMF4702" s="2"/>
      <c r="UMG4702" s="2"/>
      <c r="UMH4702" s="2"/>
      <c r="UMI4702" s="2"/>
      <c r="UMJ4702" s="2"/>
      <c r="UMK4702" s="2"/>
      <c r="UML4702" s="2"/>
      <c r="UMM4702" s="2"/>
      <c r="UMN4702" s="2"/>
      <c r="UMO4702" s="2"/>
      <c r="UMP4702" s="2"/>
      <c r="UMQ4702" s="2"/>
      <c r="UMR4702" s="2"/>
      <c r="UMS4702" s="2"/>
      <c r="UMT4702" s="2"/>
      <c r="UMU4702" s="2"/>
      <c r="UMV4702" s="2"/>
      <c r="UMW4702" s="2"/>
      <c r="UMX4702" s="2"/>
      <c r="UMY4702" s="2"/>
      <c r="UMZ4702" s="2"/>
      <c r="UNA4702" s="2"/>
      <c r="UNB4702" s="2"/>
      <c r="UNC4702" s="2"/>
      <c r="UND4702" s="2"/>
      <c r="UNE4702" s="2"/>
      <c r="UNF4702" s="2"/>
      <c r="UNG4702" s="2"/>
      <c r="UNH4702" s="2"/>
      <c r="UNI4702" s="2"/>
      <c r="UNJ4702" s="2"/>
      <c r="UNK4702" s="2"/>
      <c r="UNL4702" s="2"/>
      <c r="UNM4702" s="2"/>
      <c r="UNN4702" s="2"/>
      <c r="UNO4702" s="2"/>
      <c r="UNP4702" s="2"/>
      <c r="UNQ4702" s="2"/>
      <c r="UNR4702" s="2"/>
      <c r="UNS4702" s="2"/>
      <c r="UNT4702" s="2"/>
      <c r="UNU4702" s="2"/>
      <c r="UNV4702" s="2"/>
      <c r="UNW4702" s="2"/>
      <c r="UNX4702" s="2"/>
      <c r="UNY4702" s="2"/>
      <c r="UNZ4702" s="2"/>
      <c r="UOA4702" s="2"/>
      <c r="UOB4702" s="2"/>
      <c r="UOC4702" s="2"/>
      <c r="UOD4702" s="2"/>
      <c r="UOE4702" s="2"/>
      <c r="UOF4702" s="2"/>
      <c r="UOG4702" s="2"/>
      <c r="UOH4702" s="2"/>
      <c r="UOI4702" s="2"/>
      <c r="UOJ4702" s="2"/>
      <c r="UOK4702" s="2"/>
      <c r="UOL4702" s="2"/>
      <c r="UOM4702" s="2"/>
      <c r="UON4702" s="2"/>
      <c r="UOO4702" s="2"/>
      <c r="UOP4702" s="2"/>
      <c r="UOQ4702" s="2"/>
      <c r="UOR4702" s="2"/>
      <c r="UOS4702" s="2"/>
      <c r="UOT4702" s="2"/>
      <c r="UOU4702" s="2"/>
      <c r="UOV4702" s="2"/>
      <c r="UOW4702" s="2"/>
      <c r="UOX4702" s="2"/>
      <c r="UOY4702" s="2"/>
      <c r="UOZ4702" s="2"/>
      <c r="UPA4702" s="2"/>
      <c r="UPB4702" s="2"/>
      <c r="UPC4702" s="2"/>
      <c r="UPD4702" s="2"/>
      <c r="UPE4702" s="2"/>
      <c r="UPF4702" s="2"/>
      <c r="UPG4702" s="2"/>
      <c r="UPH4702" s="2"/>
      <c r="UPI4702" s="2"/>
      <c r="UPJ4702" s="2"/>
      <c r="UPK4702" s="2"/>
      <c r="UPL4702" s="2"/>
      <c r="UPM4702" s="2"/>
      <c r="UPN4702" s="2"/>
      <c r="UPO4702" s="2"/>
      <c r="UPP4702" s="2"/>
      <c r="UPQ4702" s="2"/>
      <c r="UPR4702" s="2"/>
      <c r="UPS4702" s="2"/>
      <c r="UPT4702" s="2"/>
      <c r="UPU4702" s="2"/>
      <c r="UPV4702" s="2"/>
      <c r="UPW4702" s="2"/>
      <c r="UPX4702" s="2"/>
      <c r="UPY4702" s="2"/>
      <c r="UPZ4702" s="2"/>
      <c r="UQA4702" s="2"/>
      <c r="UQB4702" s="2"/>
      <c r="UQC4702" s="2"/>
      <c r="UQD4702" s="2"/>
      <c r="UQE4702" s="2"/>
      <c r="UQF4702" s="2"/>
      <c r="UQG4702" s="2"/>
      <c r="UQH4702" s="2"/>
      <c r="UQI4702" s="2"/>
      <c r="UQJ4702" s="2"/>
      <c r="UQK4702" s="2"/>
      <c r="UQL4702" s="2"/>
      <c r="UQM4702" s="2"/>
      <c r="UQN4702" s="2"/>
      <c r="UQO4702" s="2"/>
      <c r="UQP4702" s="2"/>
      <c r="UQQ4702" s="2"/>
      <c r="UQR4702" s="2"/>
      <c r="UQS4702" s="2"/>
      <c r="UQT4702" s="2"/>
      <c r="UQU4702" s="2"/>
      <c r="UQV4702" s="2"/>
      <c r="UQW4702" s="2"/>
      <c r="UQX4702" s="2"/>
      <c r="UQY4702" s="2"/>
      <c r="UQZ4702" s="2"/>
      <c r="URA4702" s="2"/>
      <c r="URB4702" s="2"/>
      <c r="URC4702" s="2"/>
      <c r="URD4702" s="2"/>
      <c r="URE4702" s="2"/>
      <c r="URF4702" s="2"/>
      <c r="URG4702" s="2"/>
      <c r="URH4702" s="2"/>
      <c r="URI4702" s="2"/>
      <c r="URJ4702" s="2"/>
      <c r="URK4702" s="2"/>
      <c r="URL4702" s="2"/>
      <c r="URM4702" s="2"/>
      <c r="URN4702" s="2"/>
      <c r="URO4702" s="2"/>
      <c r="URP4702" s="2"/>
      <c r="URQ4702" s="2"/>
      <c r="URR4702" s="2"/>
      <c r="URS4702" s="2"/>
      <c r="URT4702" s="2"/>
      <c r="URU4702" s="2"/>
      <c r="URV4702" s="2"/>
      <c r="URW4702" s="2"/>
      <c r="URX4702" s="2"/>
      <c r="URY4702" s="2"/>
      <c r="URZ4702" s="2"/>
      <c r="USA4702" s="2"/>
      <c r="USB4702" s="2"/>
      <c r="USC4702" s="2"/>
      <c r="USD4702" s="2"/>
      <c r="USE4702" s="2"/>
      <c r="USF4702" s="2"/>
      <c r="USG4702" s="2"/>
      <c r="USH4702" s="2"/>
      <c r="USI4702" s="2"/>
      <c r="USJ4702" s="2"/>
      <c r="USK4702" s="2"/>
      <c r="USL4702" s="2"/>
      <c r="USM4702" s="2"/>
      <c r="USN4702" s="2"/>
      <c r="USO4702" s="2"/>
      <c r="USP4702" s="2"/>
      <c r="USQ4702" s="2"/>
      <c r="USR4702" s="2"/>
      <c r="USS4702" s="2"/>
      <c r="UST4702" s="2"/>
      <c r="USU4702" s="2"/>
      <c r="USV4702" s="2"/>
      <c r="USW4702" s="2"/>
      <c r="USX4702" s="2"/>
      <c r="USY4702" s="2"/>
      <c r="USZ4702" s="2"/>
      <c r="UTA4702" s="2"/>
      <c r="UTB4702" s="2"/>
      <c r="UTC4702" s="2"/>
      <c r="UTD4702" s="2"/>
      <c r="UTE4702" s="2"/>
      <c r="UTF4702" s="2"/>
      <c r="UTG4702" s="2"/>
      <c r="UTH4702" s="2"/>
      <c r="UTI4702" s="2"/>
      <c r="UTJ4702" s="2"/>
      <c r="UTK4702" s="2"/>
      <c r="UTL4702" s="2"/>
      <c r="UTM4702" s="2"/>
      <c r="UTN4702" s="2"/>
      <c r="UTO4702" s="2"/>
      <c r="UTP4702" s="2"/>
      <c r="UTQ4702" s="2"/>
      <c r="UTR4702" s="2"/>
      <c r="UTS4702" s="2"/>
      <c r="UTT4702" s="2"/>
      <c r="UTU4702" s="2"/>
      <c r="UTV4702" s="2"/>
      <c r="UTW4702" s="2"/>
      <c r="UTX4702" s="2"/>
      <c r="UTY4702" s="2"/>
      <c r="UTZ4702" s="2"/>
      <c r="UUA4702" s="2"/>
      <c r="UUB4702" s="2"/>
      <c r="UUC4702" s="2"/>
      <c r="UUD4702" s="2"/>
      <c r="UUE4702" s="2"/>
      <c r="UUF4702" s="2"/>
      <c r="UUG4702" s="2"/>
      <c r="UUH4702" s="2"/>
      <c r="UUI4702" s="2"/>
      <c r="UUJ4702" s="2"/>
      <c r="UUK4702" s="2"/>
      <c r="UUL4702" s="2"/>
      <c r="UUM4702" s="2"/>
      <c r="UUN4702" s="2"/>
      <c r="UUO4702" s="2"/>
      <c r="UUP4702" s="2"/>
      <c r="UUQ4702" s="2"/>
      <c r="UUR4702" s="2"/>
      <c r="UUS4702" s="2"/>
      <c r="UUT4702" s="2"/>
      <c r="UUU4702" s="2"/>
      <c r="UUV4702" s="2"/>
      <c r="UUW4702" s="2"/>
      <c r="UUX4702" s="2"/>
      <c r="UUY4702" s="2"/>
      <c r="UUZ4702" s="2"/>
      <c r="UVA4702" s="2"/>
      <c r="UVB4702" s="2"/>
      <c r="UVC4702" s="2"/>
      <c r="UVD4702" s="2"/>
      <c r="UVE4702" s="2"/>
      <c r="UVF4702" s="2"/>
      <c r="UVG4702" s="2"/>
      <c r="UVH4702" s="2"/>
      <c r="UVI4702" s="2"/>
      <c r="UVJ4702" s="2"/>
      <c r="UVK4702" s="2"/>
      <c r="UVL4702" s="2"/>
      <c r="UVM4702" s="2"/>
      <c r="UVN4702" s="2"/>
      <c r="UVO4702" s="2"/>
      <c r="UVP4702" s="2"/>
      <c r="UVQ4702" s="2"/>
      <c r="UVR4702" s="2"/>
      <c r="UVS4702" s="2"/>
      <c r="UVT4702" s="2"/>
      <c r="UVU4702" s="2"/>
      <c r="UVV4702" s="2"/>
      <c r="UVW4702" s="2"/>
      <c r="UVX4702" s="2"/>
      <c r="UVY4702" s="2"/>
      <c r="UVZ4702" s="2"/>
      <c r="UWA4702" s="2"/>
      <c r="UWB4702" s="2"/>
      <c r="UWC4702" s="2"/>
      <c r="UWD4702" s="2"/>
      <c r="UWE4702" s="2"/>
      <c r="UWF4702" s="2"/>
      <c r="UWG4702" s="2"/>
      <c r="UWH4702" s="2"/>
      <c r="UWI4702" s="2"/>
      <c r="UWJ4702" s="2"/>
      <c r="UWK4702" s="2"/>
      <c r="UWL4702" s="2"/>
      <c r="UWM4702" s="2"/>
      <c r="UWN4702" s="2"/>
      <c r="UWO4702" s="2"/>
      <c r="UWP4702" s="2"/>
      <c r="UWQ4702" s="2"/>
      <c r="UWR4702" s="2"/>
      <c r="UWS4702" s="2"/>
      <c r="UWT4702" s="2"/>
      <c r="UWU4702" s="2"/>
      <c r="UWV4702" s="2"/>
      <c r="UWW4702" s="2"/>
      <c r="UWX4702" s="2"/>
      <c r="UWY4702" s="2"/>
      <c r="UWZ4702" s="2"/>
      <c r="UXA4702" s="2"/>
      <c r="UXB4702" s="2"/>
      <c r="UXC4702" s="2"/>
      <c r="UXD4702" s="2"/>
      <c r="UXE4702" s="2"/>
      <c r="UXF4702" s="2"/>
      <c r="UXG4702" s="2"/>
      <c r="UXH4702" s="2"/>
      <c r="UXI4702" s="2"/>
      <c r="UXJ4702" s="2"/>
      <c r="UXK4702" s="2"/>
      <c r="UXL4702" s="2"/>
      <c r="UXM4702" s="2"/>
      <c r="UXN4702" s="2"/>
      <c r="UXO4702" s="2"/>
      <c r="UXP4702" s="2"/>
      <c r="UXQ4702" s="2"/>
      <c r="UXR4702" s="2"/>
      <c r="UXS4702" s="2"/>
      <c r="UXT4702" s="2"/>
      <c r="UXU4702" s="2"/>
      <c r="UXV4702" s="2"/>
      <c r="UXW4702" s="2"/>
      <c r="UXX4702" s="2"/>
      <c r="UXY4702" s="2"/>
      <c r="UXZ4702" s="2"/>
      <c r="UYA4702" s="2"/>
      <c r="UYB4702" s="2"/>
      <c r="UYC4702" s="2"/>
      <c r="UYD4702" s="2"/>
      <c r="UYE4702" s="2"/>
      <c r="UYF4702" s="2"/>
      <c r="UYG4702" s="2"/>
      <c r="UYH4702" s="2"/>
      <c r="UYI4702" s="2"/>
      <c r="UYJ4702" s="2"/>
      <c r="UYK4702" s="2"/>
      <c r="UYL4702" s="2"/>
      <c r="UYM4702" s="2"/>
      <c r="UYN4702" s="2"/>
      <c r="UYO4702" s="2"/>
      <c r="UYP4702" s="2"/>
      <c r="UYQ4702" s="2"/>
      <c r="UYR4702" s="2"/>
      <c r="UYS4702" s="2"/>
      <c r="UYT4702" s="2"/>
      <c r="UYU4702" s="2"/>
      <c r="UYV4702" s="2"/>
      <c r="UYW4702" s="2"/>
      <c r="UYX4702" s="2"/>
      <c r="UYY4702" s="2"/>
      <c r="UYZ4702" s="2"/>
      <c r="UZA4702" s="2"/>
      <c r="UZB4702" s="2"/>
      <c r="UZC4702" s="2"/>
      <c r="UZD4702" s="2"/>
      <c r="UZE4702" s="2"/>
      <c r="UZF4702" s="2"/>
      <c r="UZG4702" s="2"/>
      <c r="UZH4702" s="2"/>
      <c r="UZI4702" s="2"/>
      <c r="UZJ4702" s="2"/>
      <c r="UZK4702" s="2"/>
      <c r="UZL4702" s="2"/>
      <c r="UZM4702" s="2"/>
      <c r="UZN4702" s="2"/>
      <c r="UZO4702" s="2"/>
      <c r="UZP4702" s="2"/>
      <c r="UZQ4702" s="2"/>
      <c r="UZR4702" s="2"/>
      <c r="UZS4702" s="2"/>
      <c r="UZT4702" s="2"/>
      <c r="UZU4702" s="2"/>
      <c r="UZV4702" s="2"/>
      <c r="UZW4702" s="2"/>
      <c r="UZX4702" s="2"/>
      <c r="UZY4702" s="2"/>
      <c r="UZZ4702" s="2"/>
      <c r="VAA4702" s="2"/>
      <c r="VAB4702" s="2"/>
      <c r="VAC4702" s="2"/>
      <c r="VAD4702" s="2"/>
      <c r="VAE4702" s="2"/>
      <c r="VAF4702" s="2"/>
      <c r="VAG4702" s="2"/>
      <c r="VAH4702" s="2"/>
      <c r="VAI4702" s="2"/>
      <c r="VAJ4702" s="2"/>
      <c r="VAK4702" s="2"/>
      <c r="VAL4702" s="2"/>
      <c r="VAM4702" s="2"/>
      <c r="VAN4702" s="2"/>
      <c r="VAO4702" s="2"/>
      <c r="VAP4702" s="2"/>
      <c r="VAQ4702" s="2"/>
      <c r="VAR4702" s="2"/>
      <c r="VAS4702" s="2"/>
      <c r="VAT4702" s="2"/>
      <c r="VAU4702" s="2"/>
      <c r="VAV4702" s="2"/>
      <c r="VAW4702" s="2"/>
      <c r="VAX4702" s="2"/>
      <c r="VAY4702" s="2"/>
      <c r="VAZ4702" s="2"/>
      <c r="VBA4702" s="2"/>
      <c r="VBB4702" s="2"/>
      <c r="VBC4702" s="2"/>
      <c r="VBD4702" s="2"/>
      <c r="VBE4702" s="2"/>
      <c r="VBF4702" s="2"/>
      <c r="VBG4702" s="2"/>
      <c r="VBH4702" s="2"/>
      <c r="VBI4702" s="2"/>
      <c r="VBJ4702" s="2"/>
      <c r="VBK4702" s="2"/>
      <c r="VBL4702" s="2"/>
      <c r="VBM4702" s="2"/>
      <c r="VBN4702" s="2"/>
      <c r="VBO4702" s="2"/>
      <c r="VBP4702" s="2"/>
      <c r="VBQ4702" s="2"/>
      <c r="VBR4702" s="2"/>
      <c r="VBS4702" s="2"/>
      <c r="VBT4702" s="2"/>
      <c r="VBU4702" s="2"/>
      <c r="VBV4702" s="2"/>
      <c r="VBW4702" s="2"/>
      <c r="VBX4702" s="2"/>
      <c r="VBY4702" s="2"/>
      <c r="VBZ4702" s="2"/>
      <c r="VCA4702" s="2"/>
      <c r="VCB4702" s="2"/>
      <c r="VCC4702" s="2"/>
      <c r="VCD4702" s="2"/>
      <c r="VCE4702" s="2"/>
      <c r="VCF4702" s="2"/>
      <c r="VCG4702" s="2"/>
      <c r="VCH4702" s="2"/>
      <c r="VCI4702" s="2"/>
      <c r="VCJ4702" s="2"/>
      <c r="VCK4702" s="2"/>
      <c r="VCL4702" s="2"/>
      <c r="VCM4702" s="2"/>
      <c r="VCN4702" s="2"/>
      <c r="VCO4702" s="2"/>
      <c r="VCP4702" s="2"/>
      <c r="VCQ4702" s="2"/>
      <c r="VCR4702" s="2"/>
      <c r="VCS4702" s="2"/>
      <c r="VCT4702" s="2"/>
      <c r="VCU4702" s="2"/>
      <c r="VCV4702" s="2"/>
      <c r="VCW4702" s="2"/>
      <c r="VCX4702" s="2"/>
      <c r="VCY4702" s="2"/>
      <c r="VCZ4702" s="2"/>
      <c r="VDA4702" s="2"/>
      <c r="VDB4702" s="2"/>
      <c r="VDC4702" s="2"/>
      <c r="VDD4702" s="2"/>
      <c r="VDE4702" s="2"/>
      <c r="VDF4702" s="2"/>
      <c r="VDG4702" s="2"/>
      <c r="VDH4702" s="2"/>
      <c r="VDI4702" s="2"/>
      <c r="VDJ4702" s="2"/>
      <c r="VDK4702" s="2"/>
      <c r="VDL4702" s="2"/>
      <c r="VDM4702" s="2"/>
      <c r="VDN4702" s="2"/>
      <c r="VDO4702" s="2"/>
      <c r="VDP4702" s="2"/>
      <c r="VDQ4702" s="2"/>
      <c r="VDR4702" s="2"/>
      <c r="VDS4702" s="2"/>
      <c r="VDT4702" s="2"/>
      <c r="VDU4702" s="2"/>
      <c r="VDV4702" s="2"/>
      <c r="VDW4702" s="2"/>
      <c r="VDX4702" s="2"/>
      <c r="VDY4702" s="2"/>
      <c r="VDZ4702" s="2"/>
      <c r="VEA4702" s="2"/>
      <c r="VEB4702" s="2"/>
      <c r="VEC4702" s="2"/>
      <c r="VED4702" s="2"/>
      <c r="VEE4702" s="2"/>
      <c r="VEF4702" s="2"/>
      <c r="VEG4702" s="2"/>
      <c r="VEH4702" s="2"/>
      <c r="VEI4702" s="2"/>
      <c r="VEJ4702" s="2"/>
      <c r="VEK4702" s="2"/>
      <c r="VEL4702" s="2"/>
      <c r="VEM4702" s="2"/>
      <c r="VEN4702" s="2"/>
      <c r="VEO4702" s="2"/>
      <c r="VEP4702" s="2"/>
      <c r="VEQ4702" s="2"/>
      <c r="VER4702" s="2"/>
      <c r="VES4702" s="2"/>
      <c r="VET4702" s="2"/>
      <c r="VEU4702" s="2"/>
      <c r="VEV4702" s="2"/>
      <c r="VEW4702" s="2"/>
      <c r="VEX4702" s="2"/>
      <c r="VEY4702" s="2"/>
      <c r="VEZ4702" s="2"/>
      <c r="VFA4702" s="2"/>
      <c r="VFB4702" s="2"/>
      <c r="VFC4702" s="2"/>
      <c r="VFD4702" s="2"/>
      <c r="VFE4702" s="2"/>
      <c r="VFF4702" s="2"/>
      <c r="VFG4702" s="2"/>
      <c r="VFH4702" s="2"/>
      <c r="VFI4702" s="2"/>
      <c r="VFJ4702" s="2"/>
      <c r="VFK4702" s="2"/>
      <c r="VFL4702" s="2"/>
      <c r="VFM4702" s="2"/>
      <c r="VFN4702" s="2"/>
      <c r="VFO4702" s="2"/>
      <c r="VFP4702" s="2"/>
      <c r="VFQ4702" s="2"/>
      <c r="VFR4702" s="2"/>
      <c r="VFS4702" s="2"/>
      <c r="VFT4702" s="2"/>
      <c r="VFU4702" s="2"/>
      <c r="VFV4702" s="2"/>
      <c r="VFW4702" s="2"/>
      <c r="VFX4702" s="2"/>
      <c r="VFY4702" s="2"/>
      <c r="VFZ4702" s="2"/>
      <c r="VGA4702" s="2"/>
      <c r="VGB4702" s="2"/>
      <c r="VGC4702" s="2"/>
      <c r="VGD4702" s="2"/>
      <c r="VGE4702" s="2"/>
      <c r="VGF4702" s="2"/>
      <c r="VGG4702" s="2"/>
      <c r="VGH4702" s="2"/>
      <c r="VGI4702" s="2"/>
      <c r="VGJ4702" s="2"/>
      <c r="VGK4702" s="2"/>
      <c r="VGL4702" s="2"/>
      <c r="VGM4702" s="2"/>
      <c r="VGN4702" s="2"/>
      <c r="VGO4702" s="2"/>
      <c r="VGP4702" s="2"/>
      <c r="VGQ4702" s="2"/>
      <c r="VGR4702" s="2"/>
      <c r="VGS4702" s="2"/>
      <c r="VGT4702" s="2"/>
      <c r="VGU4702" s="2"/>
      <c r="VGV4702" s="2"/>
      <c r="VGW4702" s="2"/>
      <c r="VGX4702" s="2"/>
      <c r="VGY4702" s="2"/>
      <c r="VGZ4702" s="2"/>
      <c r="VHA4702" s="2"/>
      <c r="VHB4702" s="2"/>
      <c r="VHC4702" s="2"/>
      <c r="VHD4702" s="2"/>
      <c r="VHE4702" s="2"/>
      <c r="VHF4702" s="2"/>
      <c r="VHG4702" s="2"/>
      <c r="VHH4702" s="2"/>
      <c r="VHI4702" s="2"/>
      <c r="VHJ4702" s="2"/>
      <c r="VHK4702" s="2"/>
      <c r="VHL4702" s="2"/>
      <c r="VHM4702" s="2"/>
      <c r="VHN4702" s="2"/>
      <c r="VHO4702" s="2"/>
      <c r="VHP4702" s="2"/>
      <c r="VHQ4702" s="2"/>
      <c r="VHR4702" s="2"/>
      <c r="VHS4702" s="2"/>
      <c r="VHT4702" s="2"/>
      <c r="VHU4702" s="2"/>
      <c r="VHV4702" s="2"/>
      <c r="VHW4702" s="2"/>
      <c r="VHX4702" s="2"/>
      <c r="VHY4702" s="2"/>
      <c r="VHZ4702" s="2"/>
      <c r="VIA4702" s="2"/>
      <c r="VIB4702" s="2"/>
      <c r="VIC4702" s="2"/>
      <c r="VID4702" s="2"/>
      <c r="VIE4702" s="2"/>
      <c r="VIF4702" s="2"/>
      <c r="VIG4702" s="2"/>
      <c r="VIH4702" s="2"/>
      <c r="VII4702" s="2"/>
      <c r="VIJ4702" s="2"/>
      <c r="VIK4702" s="2"/>
      <c r="VIL4702" s="2"/>
      <c r="VIM4702" s="2"/>
      <c r="VIN4702" s="2"/>
      <c r="VIO4702" s="2"/>
      <c r="VIP4702" s="2"/>
      <c r="VIQ4702" s="2"/>
      <c r="VIR4702" s="2"/>
      <c r="VIS4702" s="2"/>
      <c r="VIT4702" s="2"/>
      <c r="VIU4702" s="2"/>
      <c r="VIV4702" s="2"/>
      <c r="VIW4702" s="2"/>
      <c r="VIX4702" s="2"/>
      <c r="VIY4702" s="2"/>
      <c r="VIZ4702" s="2"/>
      <c r="VJA4702" s="2"/>
      <c r="VJB4702" s="2"/>
      <c r="VJC4702" s="2"/>
      <c r="VJD4702" s="2"/>
      <c r="VJE4702" s="2"/>
      <c r="VJF4702" s="2"/>
      <c r="VJG4702" s="2"/>
      <c r="VJH4702" s="2"/>
      <c r="VJI4702" s="2"/>
      <c r="VJJ4702" s="2"/>
      <c r="VJK4702" s="2"/>
      <c r="VJL4702" s="2"/>
      <c r="VJM4702" s="2"/>
      <c r="VJN4702" s="2"/>
      <c r="VJO4702" s="2"/>
      <c r="VJP4702" s="2"/>
      <c r="VJQ4702" s="2"/>
      <c r="VJR4702" s="2"/>
      <c r="VJS4702" s="2"/>
      <c r="VJT4702" s="2"/>
      <c r="VJU4702" s="2"/>
      <c r="VJV4702" s="2"/>
      <c r="VJW4702" s="2"/>
      <c r="VJX4702" s="2"/>
      <c r="VJY4702" s="2"/>
      <c r="VJZ4702" s="2"/>
      <c r="VKA4702" s="2"/>
      <c r="VKB4702" s="2"/>
      <c r="VKC4702" s="2"/>
      <c r="VKD4702" s="2"/>
      <c r="VKE4702" s="2"/>
      <c r="VKF4702" s="2"/>
      <c r="VKG4702" s="2"/>
      <c r="VKH4702" s="2"/>
      <c r="VKI4702" s="2"/>
      <c r="VKJ4702" s="2"/>
      <c r="VKK4702" s="2"/>
      <c r="VKL4702" s="2"/>
      <c r="VKM4702" s="2"/>
      <c r="VKN4702" s="2"/>
      <c r="VKO4702" s="2"/>
      <c r="VKP4702" s="2"/>
      <c r="VKQ4702" s="2"/>
      <c r="VKR4702" s="2"/>
      <c r="VKS4702" s="2"/>
      <c r="VKT4702" s="2"/>
      <c r="VKU4702" s="2"/>
      <c r="VKV4702" s="2"/>
      <c r="VKW4702" s="2"/>
      <c r="VKX4702" s="2"/>
      <c r="VKY4702" s="2"/>
      <c r="VKZ4702" s="2"/>
      <c r="VLA4702" s="2"/>
      <c r="VLB4702" s="2"/>
      <c r="VLC4702" s="2"/>
      <c r="VLD4702" s="2"/>
      <c r="VLE4702" s="2"/>
      <c r="VLF4702" s="2"/>
      <c r="VLG4702" s="2"/>
      <c r="VLH4702" s="2"/>
      <c r="VLI4702" s="2"/>
      <c r="VLJ4702" s="2"/>
      <c r="VLK4702" s="2"/>
      <c r="VLL4702" s="2"/>
      <c r="VLM4702" s="2"/>
      <c r="VLN4702" s="2"/>
      <c r="VLO4702" s="2"/>
      <c r="VLP4702" s="2"/>
      <c r="VLQ4702" s="2"/>
      <c r="VLR4702" s="2"/>
      <c r="VLS4702" s="2"/>
      <c r="VLT4702" s="2"/>
      <c r="VLU4702" s="2"/>
      <c r="VLV4702" s="2"/>
      <c r="VLW4702" s="2"/>
      <c r="VLX4702" s="2"/>
      <c r="VLY4702" s="2"/>
      <c r="VLZ4702" s="2"/>
      <c r="VMA4702" s="2"/>
      <c r="VMB4702" s="2"/>
      <c r="VMC4702" s="2"/>
      <c r="VMD4702" s="2"/>
      <c r="VME4702" s="2"/>
      <c r="VMF4702" s="2"/>
      <c r="VMG4702" s="2"/>
      <c r="VMH4702" s="2"/>
      <c r="VMI4702" s="2"/>
      <c r="VMJ4702" s="2"/>
      <c r="VMK4702" s="2"/>
      <c r="VML4702" s="2"/>
      <c r="VMM4702" s="2"/>
      <c r="VMN4702" s="2"/>
      <c r="VMO4702" s="2"/>
      <c r="VMP4702" s="2"/>
      <c r="VMQ4702" s="2"/>
      <c r="VMR4702" s="2"/>
      <c r="VMS4702" s="2"/>
      <c r="VMT4702" s="2"/>
      <c r="VMU4702" s="2"/>
      <c r="VMV4702" s="2"/>
      <c r="VMW4702" s="2"/>
      <c r="VMX4702" s="2"/>
      <c r="VMY4702" s="2"/>
      <c r="VMZ4702" s="2"/>
      <c r="VNA4702" s="2"/>
      <c r="VNB4702" s="2"/>
      <c r="VNC4702" s="2"/>
      <c r="VND4702" s="2"/>
      <c r="VNE4702" s="2"/>
      <c r="VNF4702" s="2"/>
      <c r="VNG4702" s="2"/>
      <c r="VNH4702" s="2"/>
      <c r="VNI4702" s="2"/>
      <c r="VNJ4702" s="2"/>
      <c r="VNK4702" s="2"/>
      <c r="VNL4702" s="2"/>
      <c r="VNM4702" s="2"/>
      <c r="VNN4702" s="2"/>
      <c r="VNO4702" s="2"/>
      <c r="VNP4702" s="2"/>
      <c r="VNQ4702" s="2"/>
      <c r="VNR4702" s="2"/>
      <c r="VNS4702" s="2"/>
      <c r="VNT4702" s="2"/>
      <c r="VNU4702" s="2"/>
      <c r="VNV4702" s="2"/>
      <c r="VNW4702" s="2"/>
      <c r="VNX4702" s="2"/>
      <c r="VNY4702" s="2"/>
      <c r="VNZ4702" s="2"/>
      <c r="VOA4702" s="2"/>
      <c r="VOB4702" s="2"/>
      <c r="VOC4702" s="2"/>
      <c r="VOD4702" s="2"/>
      <c r="VOE4702" s="2"/>
      <c r="VOF4702" s="2"/>
      <c r="VOG4702" s="2"/>
      <c r="VOH4702" s="2"/>
      <c r="VOI4702" s="2"/>
      <c r="VOJ4702" s="2"/>
      <c r="VOK4702" s="2"/>
      <c r="VOL4702" s="2"/>
      <c r="VOM4702" s="2"/>
      <c r="VON4702" s="2"/>
      <c r="VOO4702" s="2"/>
      <c r="VOP4702" s="2"/>
      <c r="VOQ4702" s="2"/>
      <c r="VOR4702" s="2"/>
      <c r="VOS4702" s="2"/>
      <c r="VOT4702" s="2"/>
      <c r="VOU4702" s="2"/>
      <c r="VOV4702" s="2"/>
      <c r="VOW4702" s="2"/>
      <c r="VOX4702" s="2"/>
      <c r="VOY4702" s="2"/>
      <c r="VOZ4702" s="2"/>
      <c r="VPA4702" s="2"/>
      <c r="VPB4702" s="2"/>
      <c r="VPC4702" s="2"/>
      <c r="VPD4702" s="2"/>
      <c r="VPE4702" s="2"/>
      <c r="VPF4702" s="2"/>
      <c r="VPG4702" s="2"/>
      <c r="VPH4702" s="2"/>
      <c r="VPI4702" s="2"/>
      <c r="VPJ4702" s="2"/>
      <c r="VPK4702" s="2"/>
      <c r="VPL4702" s="2"/>
      <c r="VPM4702" s="2"/>
      <c r="VPN4702" s="2"/>
      <c r="VPO4702" s="2"/>
      <c r="VPP4702" s="2"/>
      <c r="VPQ4702" s="2"/>
      <c r="VPR4702" s="2"/>
      <c r="VPS4702" s="2"/>
      <c r="VPT4702" s="2"/>
      <c r="VPU4702" s="2"/>
      <c r="VPV4702" s="2"/>
      <c r="VPW4702" s="2"/>
      <c r="VPX4702" s="2"/>
      <c r="VPY4702" s="2"/>
      <c r="VPZ4702" s="2"/>
      <c r="VQA4702" s="2"/>
      <c r="VQB4702" s="2"/>
      <c r="VQC4702" s="2"/>
      <c r="VQD4702" s="2"/>
      <c r="VQE4702" s="2"/>
      <c r="VQF4702" s="2"/>
      <c r="VQG4702" s="2"/>
      <c r="VQH4702" s="2"/>
      <c r="VQI4702" s="2"/>
      <c r="VQJ4702" s="2"/>
      <c r="VQK4702" s="2"/>
      <c r="VQL4702" s="2"/>
      <c r="VQM4702" s="2"/>
      <c r="VQN4702" s="2"/>
      <c r="VQO4702" s="2"/>
      <c r="VQP4702" s="2"/>
      <c r="VQQ4702" s="2"/>
      <c r="VQR4702" s="2"/>
      <c r="VQS4702" s="2"/>
      <c r="VQT4702" s="2"/>
      <c r="VQU4702" s="2"/>
      <c r="VQV4702" s="2"/>
      <c r="VQW4702" s="2"/>
      <c r="VQX4702" s="2"/>
      <c r="VQY4702" s="2"/>
      <c r="VQZ4702" s="2"/>
      <c r="VRA4702" s="2"/>
      <c r="VRB4702" s="2"/>
      <c r="VRC4702" s="2"/>
      <c r="VRD4702" s="2"/>
      <c r="VRE4702" s="2"/>
      <c r="VRF4702" s="2"/>
      <c r="VRG4702" s="2"/>
      <c r="VRH4702" s="2"/>
      <c r="VRI4702" s="2"/>
      <c r="VRJ4702" s="2"/>
      <c r="VRK4702" s="2"/>
      <c r="VRL4702" s="2"/>
      <c r="VRM4702" s="2"/>
      <c r="VRN4702" s="2"/>
      <c r="VRO4702" s="2"/>
      <c r="VRP4702" s="2"/>
      <c r="VRQ4702" s="2"/>
      <c r="VRR4702" s="2"/>
      <c r="VRS4702" s="2"/>
      <c r="VRT4702" s="2"/>
      <c r="VRU4702" s="2"/>
      <c r="VRV4702" s="2"/>
      <c r="VRW4702" s="2"/>
      <c r="VRX4702" s="2"/>
      <c r="VRY4702" s="2"/>
      <c r="VRZ4702" s="2"/>
      <c r="VSA4702" s="2"/>
      <c r="VSB4702" s="2"/>
      <c r="VSC4702" s="2"/>
      <c r="VSD4702" s="2"/>
      <c r="VSE4702" s="2"/>
      <c r="VSF4702" s="2"/>
      <c r="VSG4702" s="2"/>
      <c r="VSH4702" s="2"/>
      <c r="VSI4702" s="2"/>
      <c r="VSJ4702" s="2"/>
      <c r="VSK4702" s="2"/>
      <c r="VSL4702" s="2"/>
      <c r="VSM4702" s="2"/>
      <c r="VSN4702" s="2"/>
      <c r="VSO4702" s="2"/>
      <c r="VSP4702" s="2"/>
      <c r="VSQ4702" s="2"/>
      <c r="VSR4702" s="2"/>
      <c r="VSS4702" s="2"/>
      <c r="VST4702" s="2"/>
      <c r="VSU4702" s="2"/>
      <c r="VSV4702" s="2"/>
      <c r="VSW4702" s="2"/>
      <c r="VSX4702" s="2"/>
      <c r="VSY4702" s="2"/>
      <c r="VSZ4702" s="2"/>
      <c r="VTA4702" s="2"/>
      <c r="VTB4702" s="2"/>
      <c r="VTC4702" s="2"/>
      <c r="VTD4702" s="2"/>
      <c r="VTE4702" s="2"/>
      <c r="VTF4702" s="2"/>
      <c r="VTG4702" s="2"/>
      <c r="VTH4702" s="2"/>
      <c r="VTI4702" s="2"/>
      <c r="VTJ4702" s="2"/>
      <c r="VTK4702" s="2"/>
      <c r="VTL4702" s="2"/>
      <c r="VTM4702" s="2"/>
      <c r="VTN4702" s="2"/>
      <c r="VTO4702" s="2"/>
      <c r="VTP4702" s="2"/>
      <c r="VTQ4702" s="2"/>
      <c r="VTR4702" s="2"/>
      <c r="VTS4702" s="2"/>
      <c r="VTT4702" s="2"/>
      <c r="VTU4702" s="2"/>
      <c r="VTV4702" s="2"/>
      <c r="VTW4702" s="2"/>
      <c r="VTX4702" s="2"/>
      <c r="VTY4702" s="2"/>
      <c r="VTZ4702" s="2"/>
      <c r="VUA4702" s="2"/>
      <c r="VUB4702" s="2"/>
      <c r="VUC4702" s="2"/>
      <c r="VUD4702" s="2"/>
      <c r="VUE4702" s="2"/>
      <c r="VUF4702" s="2"/>
      <c r="VUG4702" s="2"/>
      <c r="VUH4702" s="2"/>
      <c r="VUI4702" s="2"/>
      <c r="VUJ4702" s="2"/>
      <c r="VUK4702" s="2"/>
      <c r="VUL4702" s="2"/>
      <c r="VUM4702" s="2"/>
      <c r="VUN4702" s="2"/>
      <c r="VUO4702" s="2"/>
      <c r="VUP4702" s="2"/>
      <c r="VUQ4702" s="2"/>
      <c r="VUR4702" s="2"/>
      <c r="VUS4702" s="2"/>
      <c r="VUT4702" s="2"/>
      <c r="VUU4702" s="2"/>
      <c r="VUV4702" s="2"/>
      <c r="VUW4702" s="2"/>
      <c r="VUX4702" s="2"/>
      <c r="VUY4702" s="2"/>
      <c r="VUZ4702" s="2"/>
      <c r="VVA4702" s="2"/>
      <c r="VVB4702" s="2"/>
      <c r="VVC4702" s="2"/>
      <c r="VVD4702" s="2"/>
      <c r="VVE4702" s="2"/>
      <c r="VVF4702" s="2"/>
      <c r="VVG4702" s="2"/>
      <c r="VVH4702" s="2"/>
      <c r="VVI4702" s="2"/>
      <c r="VVJ4702" s="2"/>
      <c r="VVK4702" s="2"/>
      <c r="VVL4702" s="2"/>
      <c r="VVM4702" s="2"/>
      <c r="VVN4702" s="2"/>
      <c r="VVO4702" s="2"/>
      <c r="VVP4702" s="2"/>
      <c r="VVQ4702" s="2"/>
      <c r="VVR4702" s="2"/>
      <c r="VVS4702" s="2"/>
      <c r="VVT4702" s="2"/>
      <c r="VVU4702" s="2"/>
      <c r="VVV4702" s="2"/>
      <c r="VVW4702" s="2"/>
      <c r="VVX4702" s="2"/>
      <c r="VVY4702" s="2"/>
      <c r="VVZ4702" s="2"/>
      <c r="VWA4702" s="2"/>
      <c r="VWB4702" s="2"/>
      <c r="VWC4702" s="2"/>
      <c r="VWD4702" s="2"/>
      <c r="VWE4702" s="2"/>
      <c r="VWF4702" s="2"/>
      <c r="VWG4702" s="2"/>
      <c r="VWH4702" s="2"/>
      <c r="VWI4702" s="2"/>
      <c r="VWJ4702" s="2"/>
      <c r="VWK4702" s="2"/>
      <c r="VWL4702" s="2"/>
      <c r="VWM4702" s="2"/>
      <c r="VWN4702" s="2"/>
      <c r="VWO4702" s="2"/>
      <c r="VWP4702" s="2"/>
      <c r="VWQ4702" s="2"/>
      <c r="VWR4702" s="2"/>
      <c r="VWS4702" s="2"/>
      <c r="VWT4702" s="2"/>
      <c r="VWU4702" s="2"/>
      <c r="VWV4702" s="2"/>
      <c r="VWW4702" s="2"/>
      <c r="VWX4702" s="2"/>
      <c r="VWY4702" s="2"/>
      <c r="VWZ4702" s="2"/>
      <c r="VXA4702" s="2"/>
      <c r="VXB4702" s="2"/>
      <c r="VXC4702" s="2"/>
      <c r="VXD4702" s="2"/>
      <c r="VXE4702" s="2"/>
      <c r="VXF4702" s="2"/>
      <c r="VXG4702" s="2"/>
      <c r="VXH4702" s="2"/>
      <c r="VXI4702" s="2"/>
      <c r="VXJ4702" s="2"/>
      <c r="VXK4702" s="2"/>
      <c r="VXL4702" s="2"/>
      <c r="VXM4702" s="2"/>
      <c r="VXN4702" s="2"/>
      <c r="VXO4702" s="2"/>
      <c r="VXP4702" s="2"/>
      <c r="VXQ4702" s="2"/>
      <c r="VXR4702" s="2"/>
      <c r="VXS4702" s="2"/>
      <c r="VXT4702" s="2"/>
      <c r="VXU4702" s="2"/>
      <c r="VXV4702" s="2"/>
      <c r="VXW4702" s="2"/>
      <c r="VXX4702" s="2"/>
      <c r="VXY4702" s="2"/>
      <c r="VXZ4702" s="2"/>
      <c r="VYA4702" s="2"/>
      <c r="VYB4702" s="2"/>
      <c r="VYC4702" s="2"/>
      <c r="VYD4702" s="2"/>
      <c r="VYE4702" s="2"/>
      <c r="VYF4702" s="2"/>
      <c r="VYG4702" s="2"/>
      <c r="VYH4702" s="2"/>
      <c r="VYI4702" s="2"/>
      <c r="VYJ4702" s="2"/>
      <c r="VYK4702" s="2"/>
      <c r="VYL4702" s="2"/>
      <c r="VYM4702" s="2"/>
      <c r="VYN4702" s="2"/>
      <c r="VYO4702" s="2"/>
      <c r="VYP4702" s="2"/>
      <c r="VYQ4702" s="2"/>
      <c r="VYR4702" s="2"/>
      <c r="VYS4702" s="2"/>
      <c r="VYT4702" s="2"/>
      <c r="VYU4702" s="2"/>
      <c r="VYV4702" s="2"/>
      <c r="VYW4702" s="2"/>
      <c r="VYX4702" s="2"/>
      <c r="VYY4702" s="2"/>
      <c r="VYZ4702" s="2"/>
      <c r="VZA4702" s="2"/>
      <c r="VZB4702" s="2"/>
      <c r="VZC4702" s="2"/>
      <c r="VZD4702" s="2"/>
      <c r="VZE4702" s="2"/>
      <c r="VZF4702" s="2"/>
      <c r="VZG4702" s="2"/>
      <c r="VZH4702" s="2"/>
      <c r="VZI4702" s="2"/>
      <c r="VZJ4702" s="2"/>
      <c r="VZK4702" s="2"/>
      <c r="VZL4702" s="2"/>
      <c r="VZM4702" s="2"/>
      <c r="VZN4702" s="2"/>
      <c r="VZO4702" s="2"/>
      <c r="VZP4702" s="2"/>
      <c r="VZQ4702" s="2"/>
      <c r="VZR4702" s="2"/>
      <c r="VZS4702" s="2"/>
      <c r="VZT4702" s="2"/>
      <c r="VZU4702" s="2"/>
      <c r="VZV4702" s="2"/>
      <c r="VZW4702" s="2"/>
      <c r="VZX4702" s="2"/>
      <c r="VZY4702" s="2"/>
      <c r="VZZ4702" s="2"/>
      <c r="WAA4702" s="2"/>
      <c r="WAB4702" s="2"/>
      <c r="WAC4702" s="2"/>
      <c r="WAD4702" s="2"/>
      <c r="WAE4702" s="2"/>
      <c r="WAF4702" s="2"/>
      <c r="WAG4702" s="2"/>
      <c r="WAH4702" s="2"/>
      <c r="WAI4702" s="2"/>
      <c r="WAJ4702" s="2"/>
      <c r="WAK4702" s="2"/>
      <c r="WAL4702" s="2"/>
      <c r="WAM4702" s="2"/>
      <c r="WAN4702" s="2"/>
      <c r="WAO4702" s="2"/>
      <c r="WAP4702" s="2"/>
      <c r="WAQ4702" s="2"/>
      <c r="WAR4702" s="2"/>
      <c r="WAS4702" s="2"/>
      <c r="WAT4702" s="2"/>
      <c r="WAU4702" s="2"/>
      <c r="WAV4702" s="2"/>
      <c r="WAW4702" s="2"/>
      <c r="WAX4702" s="2"/>
      <c r="WAY4702" s="2"/>
      <c r="WAZ4702" s="2"/>
      <c r="WBA4702" s="2"/>
      <c r="WBB4702" s="2"/>
      <c r="WBC4702" s="2"/>
      <c r="WBD4702" s="2"/>
      <c r="WBE4702" s="2"/>
      <c r="WBF4702" s="2"/>
      <c r="WBG4702" s="2"/>
      <c r="WBH4702" s="2"/>
      <c r="WBI4702" s="2"/>
      <c r="WBJ4702" s="2"/>
      <c r="WBK4702" s="2"/>
      <c r="WBL4702" s="2"/>
      <c r="WBM4702" s="2"/>
      <c r="WBN4702" s="2"/>
      <c r="WBO4702" s="2"/>
      <c r="WBP4702" s="2"/>
      <c r="WBQ4702" s="2"/>
      <c r="WBR4702" s="2"/>
      <c r="WBS4702" s="2"/>
      <c r="WBT4702" s="2"/>
      <c r="WBU4702" s="2"/>
      <c r="WBV4702" s="2"/>
      <c r="WBW4702" s="2"/>
      <c r="WBX4702" s="2"/>
      <c r="WBY4702" s="2"/>
      <c r="WBZ4702" s="2"/>
      <c r="WCA4702" s="2"/>
      <c r="WCB4702" s="2"/>
      <c r="WCC4702" s="2"/>
      <c r="WCD4702" s="2"/>
      <c r="WCE4702" s="2"/>
      <c r="WCF4702" s="2"/>
      <c r="WCG4702" s="2"/>
      <c r="WCH4702" s="2"/>
      <c r="WCI4702" s="2"/>
      <c r="WCJ4702" s="2"/>
      <c r="WCK4702" s="2"/>
      <c r="WCL4702" s="2"/>
      <c r="WCM4702" s="2"/>
      <c r="WCN4702" s="2"/>
      <c r="WCO4702" s="2"/>
      <c r="WCP4702" s="2"/>
      <c r="WCQ4702" s="2"/>
      <c r="WCR4702" s="2"/>
      <c r="WCS4702" s="2"/>
      <c r="WCT4702" s="2"/>
      <c r="WCU4702" s="2"/>
      <c r="WCV4702" s="2"/>
      <c r="WCW4702" s="2"/>
      <c r="WCX4702" s="2"/>
      <c r="WCY4702" s="2"/>
      <c r="WCZ4702" s="2"/>
      <c r="WDA4702" s="2"/>
      <c r="WDB4702" s="2"/>
      <c r="WDC4702" s="2"/>
      <c r="WDD4702" s="2"/>
      <c r="WDE4702" s="2"/>
      <c r="WDF4702" s="2"/>
      <c r="WDG4702" s="2"/>
      <c r="WDH4702" s="2"/>
      <c r="WDI4702" s="2"/>
      <c r="WDJ4702" s="2"/>
      <c r="WDK4702" s="2"/>
      <c r="WDL4702" s="2"/>
      <c r="WDM4702" s="2"/>
      <c r="WDN4702" s="2"/>
      <c r="WDO4702" s="2"/>
      <c r="WDP4702" s="2"/>
      <c r="WDQ4702" s="2"/>
      <c r="WDR4702" s="2"/>
      <c r="WDS4702" s="2"/>
      <c r="WDT4702" s="2"/>
      <c r="WDU4702" s="2"/>
      <c r="WDV4702" s="2"/>
      <c r="WDW4702" s="2"/>
      <c r="WDX4702" s="2"/>
      <c r="WDY4702" s="2"/>
      <c r="WDZ4702" s="2"/>
      <c r="WEA4702" s="2"/>
      <c r="WEB4702" s="2"/>
      <c r="WEC4702" s="2"/>
      <c r="WED4702" s="2"/>
      <c r="WEE4702" s="2"/>
      <c r="WEF4702" s="2"/>
      <c r="WEG4702" s="2"/>
      <c r="WEH4702" s="2"/>
      <c r="WEI4702" s="2"/>
      <c r="WEJ4702" s="2"/>
      <c r="WEK4702" s="2"/>
      <c r="WEL4702" s="2"/>
      <c r="WEM4702" s="2"/>
      <c r="WEN4702" s="2"/>
      <c r="WEO4702" s="2"/>
      <c r="WEP4702" s="2"/>
      <c r="WEQ4702" s="2"/>
      <c r="WER4702" s="2"/>
      <c r="WES4702" s="2"/>
      <c r="WET4702" s="2"/>
      <c r="WEU4702" s="2"/>
      <c r="WEV4702" s="2"/>
      <c r="WEW4702" s="2"/>
      <c r="WEX4702" s="2"/>
      <c r="WEY4702" s="2"/>
      <c r="WEZ4702" s="2"/>
      <c r="WFA4702" s="2"/>
      <c r="WFB4702" s="2"/>
      <c r="WFC4702" s="2"/>
      <c r="WFD4702" s="2"/>
      <c r="WFE4702" s="2"/>
      <c r="WFF4702" s="2"/>
      <c r="WFG4702" s="2"/>
      <c r="WFH4702" s="2"/>
      <c r="WFI4702" s="2"/>
      <c r="WFJ4702" s="2"/>
      <c r="WFK4702" s="2"/>
      <c r="WFL4702" s="2"/>
      <c r="WFM4702" s="2"/>
      <c r="WFN4702" s="2"/>
      <c r="WFO4702" s="2"/>
      <c r="WFP4702" s="2"/>
      <c r="WFQ4702" s="2"/>
      <c r="WFR4702" s="2"/>
      <c r="WFS4702" s="2"/>
      <c r="WFT4702" s="2"/>
      <c r="WFU4702" s="2"/>
      <c r="WFV4702" s="2"/>
      <c r="WFW4702" s="2"/>
      <c r="WFX4702" s="2"/>
      <c r="WFY4702" s="2"/>
      <c r="WFZ4702" s="2"/>
      <c r="WGA4702" s="2"/>
      <c r="WGB4702" s="2"/>
      <c r="WGC4702" s="2"/>
      <c r="WGD4702" s="2"/>
      <c r="WGE4702" s="2"/>
      <c r="WGF4702" s="2"/>
      <c r="WGG4702" s="2"/>
      <c r="WGH4702" s="2"/>
      <c r="WGI4702" s="2"/>
      <c r="WGJ4702" s="2"/>
      <c r="WGK4702" s="2"/>
      <c r="WGL4702" s="2"/>
      <c r="WGM4702" s="2"/>
      <c r="WGN4702" s="2"/>
      <c r="WGO4702" s="2"/>
      <c r="WGP4702" s="2"/>
      <c r="WGQ4702" s="2"/>
      <c r="WGR4702" s="2"/>
      <c r="WGS4702" s="2"/>
      <c r="WGT4702" s="2"/>
      <c r="WGU4702" s="2"/>
      <c r="WGV4702" s="2"/>
      <c r="WGW4702" s="2"/>
      <c r="WGX4702" s="2"/>
      <c r="WGY4702" s="2"/>
      <c r="WGZ4702" s="2"/>
      <c r="WHA4702" s="2"/>
      <c r="WHB4702" s="2"/>
      <c r="WHC4702" s="2"/>
      <c r="WHD4702" s="2"/>
      <c r="WHE4702" s="2"/>
      <c r="WHF4702" s="2"/>
      <c r="WHG4702" s="2"/>
      <c r="WHH4702" s="2"/>
      <c r="WHI4702" s="2"/>
      <c r="WHJ4702" s="2"/>
      <c r="WHK4702" s="2"/>
      <c r="WHL4702" s="2"/>
      <c r="WHM4702" s="2"/>
      <c r="WHN4702" s="2"/>
      <c r="WHO4702" s="2"/>
      <c r="WHP4702" s="2"/>
      <c r="WHQ4702" s="2"/>
      <c r="WHR4702" s="2"/>
      <c r="WHS4702" s="2"/>
      <c r="WHT4702" s="2"/>
      <c r="WHU4702" s="2"/>
      <c r="WHV4702" s="2"/>
      <c r="WHW4702" s="2"/>
      <c r="WHX4702" s="2"/>
      <c r="WHY4702" s="2"/>
      <c r="WHZ4702" s="2"/>
      <c r="WIA4702" s="2"/>
      <c r="WIB4702" s="2"/>
      <c r="WIC4702" s="2"/>
      <c r="WID4702" s="2"/>
      <c r="WIE4702" s="2"/>
      <c r="WIF4702" s="2"/>
      <c r="WIG4702" s="2"/>
      <c r="WIH4702" s="2"/>
      <c r="WII4702" s="2"/>
      <c r="WIJ4702" s="2"/>
      <c r="WIK4702" s="2"/>
      <c r="WIL4702" s="2"/>
      <c r="WIM4702" s="2"/>
      <c r="WIN4702" s="2"/>
      <c r="WIO4702" s="2"/>
      <c r="WIP4702" s="2"/>
      <c r="WIQ4702" s="2"/>
      <c r="WIR4702" s="2"/>
      <c r="WIS4702" s="2"/>
      <c r="WIT4702" s="2"/>
      <c r="WIU4702" s="2"/>
      <c r="WIV4702" s="2"/>
      <c r="WIW4702" s="2"/>
      <c r="WIX4702" s="2"/>
      <c r="WIY4702" s="2"/>
      <c r="WIZ4702" s="2"/>
      <c r="WJA4702" s="2"/>
      <c r="WJB4702" s="2"/>
      <c r="WJC4702" s="2"/>
      <c r="WJD4702" s="2"/>
      <c r="WJE4702" s="2"/>
      <c r="WJF4702" s="2"/>
      <c r="WJG4702" s="2"/>
      <c r="WJH4702" s="2"/>
      <c r="WJI4702" s="2"/>
      <c r="WJJ4702" s="2"/>
      <c r="WJK4702" s="2"/>
      <c r="WJL4702" s="2"/>
      <c r="WJM4702" s="2"/>
      <c r="WJN4702" s="2"/>
      <c r="WJO4702" s="2"/>
      <c r="WJP4702" s="2"/>
      <c r="WJQ4702" s="2"/>
      <c r="WJR4702" s="2"/>
      <c r="WJS4702" s="2"/>
      <c r="WJT4702" s="2"/>
      <c r="WJU4702" s="2"/>
      <c r="WJV4702" s="2"/>
      <c r="WJW4702" s="2"/>
      <c r="WJX4702" s="2"/>
      <c r="WJY4702" s="2"/>
      <c r="WJZ4702" s="2"/>
      <c r="WKA4702" s="2"/>
      <c r="WKB4702" s="2"/>
      <c r="WKC4702" s="2"/>
      <c r="WKD4702" s="2"/>
      <c r="WKE4702" s="2"/>
      <c r="WKF4702" s="2"/>
      <c r="WKG4702" s="2"/>
      <c r="WKH4702" s="2"/>
      <c r="WKI4702" s="2"/>
      <c r="WKJ4702" s="2"/>
      <c r="WKK4702" s="2"/>
      <c r="WKL4702" s="2"/>
      <c r="WKM4702" s="2"/>
      <c r="WKN4702" s="2"/>
      <c r="WKO4702" s="2"/>
      <c r="WKP4702" s="2"/>
      <c r="WKQ4702" s="2"/>
      <c r="WKR4702" s="2"/>
      <c r="WKS4702" s="2"/>
      <c r="WKT4702" s="2"/>
      <c r="WKU4702" s="2"/>
      <c r="WKV4702" s="2"/>
      <c r="WKW4702" s="2"/>
      <c r="WKX4702" s="2"/>
      <c r="WKY4702" s="2"/>
      <c r="WKZ4702" s="2"/>
      <c r="WLA4702" s="2"/>
      <c r="WLB4702" s="2"/>
      <c r="WLC4702" s="2"/>
      <c r="WLD4702" s="2"/>
      <c r="WLE4702" s="2"/>
      <c r="WLF4702" s="2"/>
      <c r="WLG4702" s="2"/>
      <c r="WLH4702" s="2"/>
      <c r="WLI4702" s="2"/>
      <c r="WLJ4702" s="2"/>
      <c r="WLK4702" s="2"/>
      <c r="WLL4702" s="2"/>
      <c r="WLM4702" s="2"/>
      <c r="WLN4702" s="2"/>
      <c r="WLO4702" s="2"/>
      <c r="WLP4702" s="2"/>
      <c r="WLQ4702" s="2"/>
      <c r="WLR4702" s="2"/>
      <c r="WLS4702" s="2"/>
      <c r="WLT4702" s="2"/>
      <c r="WLU4702" s="2"/>
      <c r="WLV4702" s="2"/>
      <c r="WLW4702" s="2"/>
      <c r="WLX4702" s="2"/>
      <c r="WLY4702" s="2"/>
      <c r="WLZ4702" s="2"/>
      <c r="WMA4702" s="2"/>
      <c r="WMB4702" s="2"/>
      <c r="WMC4702" s="2"/>
      <c r="WMD4702" s="2"/>
      <c r="WME4702" s="2"/>
      <c r="WMF4702" s="2"/>
      <c r="WMG4702" s="2"/>
      <c r="WMH4702" s="2"/>
      <c r="WMI4702" s="2"/>
      <c r="WMJ4702" s="2"/>
      <c r="WMK4702" s="2"/>
      <c r="WML4702" s="2"/>
      <c r="WMM4702" s="2"/>
      <c r="WMN4702" s="2"/>
      <c r="WMO4702" s="2"/>
      <c r="WMP4702" s="2"/>
      <c r="WMQ4702" s="2"/>
      <c r="WMR4702" s="2"/>
      <c r="WMS4702" s="2"/>
      <c r="WMT4702" s="2"/>
      <c r="WMU4702" s="2"/>
      <c r="WMV4702" s="2"/>
      <c r="WMW4702" s="2"/>
      <c r="WMX4702" s="2"/>
      <c r="WMY4702" s="2"/>
      <c r="WMZ4702" s="2"/>
      <c r="WNA4702" s="2"/>
      <c r="WNB4702" s="2"/>
      <c r="WNC4702" s="2"/>
      <c r="WND4702" s="2"/>
      <c r="WNE4702" s="2"/>
      <c r="WNF4702" s="2"/>
      <c r="WNG4702" s="2"/>
      <c r="WNH4702" s="2"/>
      <c r="WNI4702" s="2"/>
      <c r="WNJ4702" s="2"/>
      <c r="WNK4702" s="2"/>
      <c r="WNL4702" s="2"/>
      <c r="WNM4702" s="2"/>
      <c r="WNN4702" s="2"/>
      <c r="WNO4702" s="2"/>
      <c r="WNP4702" s="2"/>
      <c r="WNQ4702" s="2"/>
      <c r="WNR4702" s="2"/>
      <c r="WNS4702" s="2"/>
      <c r="WNT4702" s="2"/>
      <c r="WNU4702" s="2"/>
      <c r="WNV4702" s="2"/>
      <c r="WNW4702" s="2"/>
      <c r="WNX4702" s="2"/>
      <c r="WNY4702" s="2"/>
      <c r="WNZ4702" s="2"/>
      <c r="WOA4702" s="2"/>
      <c r="WOB4702" s="2"/>
      <c r="WOC4702" s="2"/>
      <c r="WOD4702" s="2"/>
      <c r="WOE4702" s="2"/>
      <c r="WOF4702" s="2"/>
      <c r="WOG4702" s="2"/>
      <c r="WOH4702" s="2"/>
      <c r="WOI4702" s="2"/>
      <c r="WOJ4702" s="2"/>
      <c r="WOK4702" s="2"/>
      <c r="WOL4702" s="2"/>
      <c r="WOM4702" s="2"/>
      <c r="WON4702" s="2"/>
      <c r="WOO4702" s="2"/>
      <c r="WOP4702" s="2"/>
      <c r="WOQ4702" s="2"/>
      <c r="WOR4702" s="2"/>
      <c r="WOS4702" s="2"/>
      <c r="WOT4702" s="2"/>
      <c r="WOU4702" s="2"/>
      <c r="WOV4702" s="2"/>
      <c r="WOW4702" s="2"/>
      <c r="WOX4702" s="2"/>
      <c r="WOY4702" s="2"/>
      <c r="WOZ4702" s="2"/>
      <c r="WPA4702" s="2"/>
      <c r="WPB4702" s="2"/>
      <c r="WPC4702" s="2"/>
      <c r="WPD4702" s="2"/>
      <c r="WPE4702" s="2"/>
      <c r="WPF4702" s="2"/>
      <c r="WPG4702" s="2"/>
      <c r="WPH4702" s="2"/>
      <c r="WPI4702" s="2"/>
      <c r="WPJ4702" s="2"/>
      <c r="WPK4702" s="2"/>
      <c r="WPL4702" s="2"/>
      <c r="WPM4702" s="2"/>
      <c r="WPN4702" s="2"/>
      <c r="WPO4702" s="2"/>
      <c r="WPP4702" s="2"/>
      <c r="WPQ4702" s="2"/>
      <c r="WPR4702" s="2"/>
      <c r="WPS4702" s="2"/>
      <c r="WPT4702" s="2"/>
      <c r="WPU4702" s="2"/>
      <c r="WPV4702" s="2"/>
      <c r="WPW4702" s="2"/>
      <c r="WPX4702" s="2"/>
      <c r="WPY4702" s="2"/>
      <c r="WPZ4702" s="2"/>
      <c r="WQA4702" s="2"/>
      <c r="WQB4702" s="2"/>
      <c r="WQC4702" s="2"/>
      <c r="WQD4702" s="2"/>
      <c r="WQE4702" s="2"/>
      <c r="WQF4702" s="2"/>
      <c r="WQG4702" s="2"/>
      <c r="WQH4702" s="2"/>
      <c r="WQI4702" s="2"/>
      <c r="WQJ4702" s="2"/>
      <c r="WQK4702" s="2"/>
      <c r="WQL4702" s="2"/>
      <c r="WQM4702" s="2"/>
      <c r="WQN4702" s="2"/>
      <c r="WQO4702" s="2"/>
      <c r="WQP4702" s="2"/>
      <c r="WQQ4702" s="2"/>
      <c r="WQR4702" s="2"/>
      <c r="WQS4702" s="2"/>
      <c r="WQT4702" s="2"/>
      <c r="WQU4702" s="2"/>
      <c r="WQV4702" s="2"/>
      <c r="WQW4702" s="2"/>
      <c r="WQX4702" s="2"/>
      <c r="WQY4702" s="2"/>
      <c r="WQZ4702" s="2"/>
      <c r="WRA4702" s="2"/>
      <c r="WRB4702" s="2"/>
      <c r="WRC4702" s="2"/>
      <c r="WRD4702" s="2"/>
      <c r="WRE4702" s="2"/>
      <c r="WRF4702" s="2"/>
      <c r="WRG4702" s="2"/>
      <c r="WRH4702" s="2"/>
      <c r="WRI4702" s="2"/>
      <c r="WRJ4702" s="2"/>
      <c r="WRK4702" s="2"/>
      <c r="WRL4702" s="2"/>
      <c r="WRM4702" s="2"/>
      <c r="WRN4702" s="2"/>
      <c r="WRO4702" s="2"/>
      <c r="WRP4702" s="2"/>
      <c r="WRQ4702" s="2"/>
      <c r="WRR4702" s="2"/>
      <c r="WRS4702" s="2"/>
      <c r="WRT4702" s="2"/>
      <c r="WRU4702" s="2"/>
      <c r="WRV4702" s="2"/>
      <c r="WRW4702" s="2"/>
      <c r="WRX4702" s="2"/>
      <c r="WRY4702" s="2"/>
      <c r="WRZ4702" s="2"/>
      <c r="WSA4702" s="2"/>
      <c r="WSB4702" s="2"/>
      <c r="WSC4702" s="2"/>
      <c r="WSD4702" s="2"/>
      <c r="WSE4702" s="2"/>
      <c r="WSF4702" s="2"/>
      <c r="WSG4702" s="2"/>
      <c r="WSH4702" s="2"/>
      <c r="WSI4702" s="2"/>
      <c r="WSJ4702" s="2"/>
      <c r="WSK4702" s="2"/>
      <c r="WSL4702" s="2"/>
      <c r="WSM4702" s="2"/>
      <c r="WSN4702" s="2"/>
      <c r="WSO4702" s="2"/>
      <c r="WSP4702" s="2"/>
      <c r="WSQ4702" s="2"/>
      <c r="WSR4702" s="2"/>
      <c r="WSS4702" s="2"/>
      <c r="WST4702" s="2"/>
      <c r="WSU4702" s="2"/>
      <c r="WSV4702" s="2"/>
      <c r="WSW4702" s="2"/>
      <c r="WSX4702" s="2"/>
      <c r="WSY4702" s="2"/>
      <c r="WSZ4702" s="2"/>
      <c r="WTA4702" s="2"/>
      <c r="WTB4702" s="2"/>
      <c r="WTC4702" s="2"/>
      <c r="WTD4702" s="2"/>
      <c r="WTE4702" s="2"/>
      <c r="WTF4702" s="2"/>
      <c r="WTG4702" s="2"/>
      <c r="WTH4702" s="2"/>
      <c r="WTI4702" s="2"/>
      <c r="WTJ4702" s="2"/>
      <c r="WTK4702" s="2"/>
      <c r="WTL4702" s="2"/>
      <c r="WTM4702" s="2"/>
      <c r="WTN4702" s="2"/>
      <c r="WTO4702" s="2"/>
      <c r="WTP4702" s="2"/>
      <c r="WTQ4702" s="2"/>
      <c r="WTR4702" s="2"/>
      <c r="WTS4702" s="2"/>
      <c r="WTT4702" s="2"/>
      <c r="WTU4702" s="2"/>
      <c r="WTV4702" s="2"/>
      <c r="WTW4702" s="2"/>
      <c r="WTX4702" s="2"/>
      <c r="WTY4702" s="2"/>
      <c r="WTZ4702" s="2"/>
      <c r="WUA4702" s="2"/>
      <c r="WUB4702" s="2"/>
      <c r="WUC4702" s="2"/>
      <c r="WUD4702" s="2"/>
      <c r="WUE4702" s="2"/>
      <c r="WUF4702" s="2"/>
      <c r="WUG4702" s="2"/>
      <c r="WUH4702" s="2"/>
      <c r="WUI4702" s="2"/>
      <c r="WUJ4702" s="2"/>
      <c r="WUK4702" s="2"/>
      <c r="WUL4702" s="2"/>
      <c r="WUM4702" s="2"/>
      <c r="WUN4702" s="2"/>
      <c r="WUO4702" s="2"/>
      <c r="WUP4702" s="2"/>
      <c r="WUQ4702" s="2"/>
      <c r="WUR4702" s="2"/>
      <c r="WUS4702" s="2"/>
      <c r="WUT4702" s="2"/>
      <c r="WUU4702" s="2"/>
      <c r="WUV4702" s="2"/>
      <c r="WUW4702" s="2"/>
      <c r="WUX4702" s="2"/>
      <c r="WUY4702" s="2"/>
      <c r="WUZ4702" s="2"/>
      <c r="WVA4702" s="2"/>
      <c r="WVB4702" s="2"/>
      <c r="WVC4702" s="2"/>
      <c r="WVD4702" s="2"/>
      <c r="WVE4702" s="2"/>
      <c r="WVF4702" s="2"/>
      <c r="WVG4702" s="2"/>
      <c r="WVH4702" s="2"/>
      <c r="WVI4702" s="2"/>
      <c r="WVJ4702" s="2"/>
      <c r="WVK4702" s="2"/>
      <c r="WVL4702" s="2"/>
      <c r="WVM4702" s="2"/>
      <c r="WVN4702" s="2"/>
      <c r="WVO4702" s="2"/>
      <c r="WVP4702" s="2"/>
      <c r="WVQ4702" s="2"/>
      <c r="WVR4702" s="2"/>
      <c r="WVS4702" s="2"/>
      <c r="WVT4702" s="2"/>
      <c r="WVU4702" s="2"/>
      <c r="WVV4702" s="2"/>
      <c r="WVW4702" s="2"/>
      <c r="WVX4702" s="2"/>
      <c r="WVY4702" s="2"/>
      <c r="WVZ4702" s="2"/>
      <c r="WWA4702" s="2"/>
      <c r="WWB4702" s="2"/>
      <c r="WWC4702" s="2"/>
      <c r="WWD4702" s="2"/>
      <c r="WWE4702" s="2"/>
      <c r="WWF4702" s="2"/>
      <c r="WWG4702" s="2"/>
      <c r="WWH4702" s="2"/>
      <c r="WWI4702" s="2"/>
      <c r="WWJ4702" s="2"/>
      <c r="WWK4702" s="2"/>
      <c r="WWL4702" s="2"/>
      <c r="WWM4702" s="2"/>
      <c r="WWN4702" s="2"/>
      <c r="WWO4702" s="2"/>
      <c r="WWP4702" s="2"/>
      <c r="WWQ4702" s="2"/>
      <c r="WWR4702" s="2"/>
      <c r="WWS4702" s="2"/>
      <c r="WWT4702" s="2"/>
      <c r="WWU4702" s="2"/>
      <c r="WWV4702" s="2"/>
      <c r="WWW4702" s="2"/>
      <c r="WWX4702" s="2"/>
      <c r="WWY4702" s="2"/>
      <c r="WWZ4702" s="2"/>
      <c r="WXA4702" s="2"/>
      <c r="WXB4702" s="2"/>
      <c r="WXC4702" s="2"/>
      <c r="WXD4702" s="2"/>
      <c r="WXE4702" s="2"/>
      <c r="WXF4702" s="2"/>
      <c r="WXG4702" s="2"/>
      <c r="WXH4702" s="2"/>
      <c r="WXI4702" s="2"/>
      <c r="WXJ4702" s="2"/>
      <c r="WXK4702" s="2"/>
      <c r="WXL4702" s="2"/>
      <c r="WXM4702" s="2"/>
      <c r="WXN4702" s="2"/>
      <c r="WXO4702" s="2"/>
      <c r="WXP4702" s="2"/>
      <c r="WXQ4702" s="2"/>
      <c r="WXR4702" s="2"/>
      <c r="WXS4702" s="2"/>
      <c r="WXT4702" s="2"/>
      <c r="WXU4702" s="2"/>
      <c r="WXV4702" s="2"/>
      <c r="WXW4702" s="2"/>
      <c r="WXX4702" s="2"/>
      <c r="WXY4702" s="2"/>
      <c r="WXZ4702" s="2"/>
      <c r="WYA4702" s="2"/>
      <c r="WYB4702" s="2"/>
      <c r="WYC4702" s="2"/>
      <c r="WYD4702" s="2"/>
      <c r="WYE4702" s="2"/>
      <c r="WYF4702" s="2"/>
      <c r="WYG4702" s="2"/>
      <c r="WYH4702" s="2"/>
      <c r="WYI4702" s="2"/>
      <c r="WYJ4702" s="2"/>
      <c r="WYK4702" s="2"/>
      <c r="WYL4702" s="2"/>
      <c r="WYM4702" s="2"/>
      <c r="WYN4702" s="2"/>
      <c r="WYO4702" s="2"/>
      <c r="WYP4702" s="2"/>
      <c r="WYQ4702" s="2"/>
      <c r="WYR4702" s="2"/>
      <c r="WYS4702" s="2"/>
      <c r="WYT4702" s="2"/>
      <c r="WYU4702" s="2"/>
      <c r="WYV4702" s="2"/>
      <c r="WYW4702" s="2"/>
      <c r="WYX4702" s="2"/>
      <c r="WYY4702" s="2"/>
      <c r="WYZ4702" s="2"/>
      <c r="WZA4702" s="2"/>
      <c r="WZB4702" s="2"/>
      <c r="WZC4702" s="2"/>
      <c r="WZD4702" s="2"/>
      <c r="WZE4702" s="2"/>
      <c r="WZF4702" s="2"/>
      <c r="WZG4702" s="2"/>
      <c r="WZH4702" s="2"/>
      <c r="WZI4702" s="2"/>
      <c r="WZJ4702" s="2"/>
      <c r="WZK4702" s="2"/>
      <c r="WZL4702" s="2"/>
      <c r="WZM4702" s="2"/>
      <c r="WZN4702" s="2"/>
      <c r="WZO4702" s="2"/>
      <c r="WZP4702" s="2"/>
      <c r="WZQ4702" s="2"/>
      <c r="WZR4702" s="2"/>
      <c r="WZS4702" s="2"/>
      <c r="WZT4702" s="2"/>
      <c r="WZU4702" s="2"/>
      <c r="WZV4702" s="2"/>
      <c r="WZW4702" s="2"/>
      <c r="WZX4702" s="2"/>
      <c r="WZY4702" s="2"/>
      <c r="WZZ4702" s="2"/>
      <c r="XAA4702" s="2"/>
      <c r="XAB4702" s="2"/>
      <c r="XAC4702" s="2"/>
      <c r="XAD4702" s="2"/>
      <c r="XAE4702" s="2"/>
      <c r="XAF4702" s="2"/>
      <c r="XAG4702" s="2"/>
      <c r="XAH4702" s="2"/>
      <c r="XAI4702" s="2"/>
      <c r="XAJ4702" s="2"/>
      <c r="XAK4702" s="2"/>
      <c r="XAL4702" s="2"/>
      <c r="XAM4702" s="2"/>
      <c r="XAN4702" s="2"/>
      <c r="XAO4702" s="2"/>
      <c r="XAP4702" s="2"/>
      <c r="XAQ4702" s="2"/>
      <c r="XAR4702" s="2"/>
      <c r="XAS4702" s="2"/>
      <c r="XAT4702" s="2"/>
      <c r="XAU4702" s="2"/>
      <c r="XAV4702" s="2"/>
      <c r="XAW4702" s="2"/>
      <c r="XAX4702" s="2"/>
      <c r="XAY4702" s="2"/>
      <c r="XAZ4702" s="2"/>
      <c r="XBA4702" s="2"/>
      <c r="XBB4702" s="2"/>
      <c r="XBC4702" s="2"/>
      <c r="XBD4702" s="2"/>
      <c r="XBE4702" s="2"/>
      <c r="XBF4702" s="2"/>
      <c r="XBG4702" s="2"/>
      <c r="XBH4702" s="2"/>
      <c r="XBI4702" s="2"/>
      <c r="XBJ4702" s="2"/>
      <c r="XBK4702" s="2"/>
      <c r="XBL4702" s="2"/>
      <c r="XBM4702" s="2"/>
      <c r="XBN4702" s="2"/>
      <c r="XBO4702" s="2"/>
      <c r="XBP4702" s="2"/>
      <c r="XBQ4702" s="2"/>
      <c r="XBR4702" s="2"/>
      <c r="XBS4702" s="2"/>
      <c r="XBT4702" s="2"/>
      <c r="XBU4702" s="2"/>
      <c r="XBV4702" s="2"/>
      <c r="XBW4702" s="2"/>
      <c r="XBX4702" s="2"/>
      <c r="XBY4702" s="2"/>
      <c r="XBZ4702" s="2"/>
      <c r="XCA4702" s="2"/>
      <c r="XCB4702" s="2"/>
      <c r="XCC4702" s="2"/>
      <c r="XCD4702" s="2"/>
      <c r="XCE4702" s="2"/>
      <c r="XCF4702" s="2"/>
      <c r="XCG4702" s="2"/>
      <c r="XCH4702" s="2"/>
      <c r="XCI4702" s="2"/>
      <c r="XCJ4702" s="2"/>
      <c r="XCK4702" s="2"/>
      <c r="XCL4702" s="2"/>
      <c r="XCM4702" s="2"/>
      <c r="XCN4702" s="2"/>
      <c r="XCO4702" s="2"/>
      <c r="XCP4702" s="2"/>
      <c r="XCQ4702" s="2"/>
      <c r="XCR4702" s="2"/>
      <c r="XCS4702" s="2"/>
      <c r="XCT4702" s="2"/>
      <c r="XCU4702" s="2"/>
      <c r="XCV4702" s="2"/>
      <c r="XCW4702" s="2"/>
      <c r="XCX4702" s="2"/>
      <c r="XCY4702" s="2"/>
      <c r="XCZ4702" s="2"/>
      <c r="XDA4702" s="2"/>
      <c r="XDB4702" s="2"/>
      <c r="XDC4702" s="2"/>
      <c r="XDD4702" s="2"/>
      <c r="XDE4702" s="2"/>
      <c r="XDF4702" s="2"/>
      <c r="XDG4702" s="2"/>
      <c r="XDH4702" s="2"/>
      <c r="XDI4702" s="2"/>
      <c r="XDJ4702" s="2"/>
      <c r="XDK4702" s="2"/>
      <c r="XDL4702" s="2"/>
      <c r="XDM4702" s="2"/>
      <c r="XDN4702" s="2"/>
      <c r="XDO4702" s="2"/>
      <c r="XDP4702" s="2"/>
      <c r="XDQ4702" s="2"/>
      <c r="XDR4702" s="2"/>
      <c r="XDS4702" s="2"/>
      <c r="XDT4702" s="2"/>
      <c r="XDU4702" s="2"/>
      <c r="XDV4702" s="2"/>
      <c r="XDW4702" s="2"/>
      <c r="XDX4702" s="2"/>
      <c r="XDY4702" s="2"/>
      <c r="XDZ4702" s="2"/>
      <c r="XEA4702" s="2"/>
      <c r="XEB4702" s="2"/>
      <c r="XEC4702" s="2"/>
      <c r="XED4702" s="2"/>
      <c r="XEE4702" s="2"/>
      <c r="XEF4702" s="2"/>
      <c r="XEG4702" s="2"/>
      <c r="XEH4702" s="2"/>
      <c r="XEI4702" s="2"/>
      <c r="XEJ4702" s="2"/>
      <c r="XEK4702" s="2"/>
      <c r="XEL4702" s="2"/>
      <c r="XEM4702" s="2"/>
      <c r="XEN4702" s="2"/>
      <c r="XEO4702" s="2"/>
      <c r="XEP4702" s="2"/>
      <c r="XEQ4702" s="2"/>
      <c r="XER4702" s="2"/>
      <c r="XES4702" s="2"/>
      <c r="XET4702" s="2"/>
      <c r="XEU4702" s="2"/>
      <c r="XEV4702" s="2"/>
      <c r="XEW4702" s="2"/>
      <c r="XEX4702" s="2"/>
      <c r="XEY4702" s="2"/>
      <c r="XEZ4702" s="2"/>
    </row>
    <row r="4703" spans="1:16380" x14ac:dyDescent="0.25">
      <c r="A4703" s="10"/>
      <c r="B4703" s="10" t="s">
        <v>1407</v>
      </c>
      <c r="C4703" s="10" t="s">
        <v>29</v>
      </c>
      <c r="D4703" s="19" t="s">
        <v>11</v>
      </c>
      <c r="E4703" s="11" t="s">
        <v>25</v>
      </c>
      <c r="F4703" s="19">
        <v>0</v>
      </c>
      <c r="G4703" s="19">
        <f t="shared" si="108"/>
        <v>0</v>
      </c>
      <c r="H4703" s="35">
        <v>3</v>
      </c>
      <c r="I4703" s="44"/>
      <c r="J4703" s="6"/>
      <c r="K4703" s="6"/>
      <c r="L4703" s="6"/>
      <c r="M4703" s="6"/>
      <c r="N4703" s="6"/>
      <c r="O4703" s="6"/>
      <c r="P4703" s="6"/>
      <c r="Q4703" s="6"/>
      <c r="R4703" s="6"/>
      <c r="S4703" s="6"/>
      <c r="T4703" s="6"/>
      <c r="U4703" s="6"/>
      <c r="V4703" s="6"/>
      <c r="W4703" s="6"/>
      <c r="X4703" s="6"/>
      <c r="Y4703" s="6"/>
      <c r="Z4703" s="6"/>
      <c r="AA4703" s="6"/>
      <c r="AB4703" s="6"/>
      <c r="AC4703" s="6"/>
      <c r="AD4703" s="6"/>
      <c r="AE4703" s="6"/>
      <c r="AF4703" s="9"/>
      <c r="AG4703" s="2"/>
      <c r="AH4703" s="2"/>
      <c r="AI4703" s="2"/>
      <c r="AJ4703" s="2"/>
      <c r="AK4703" s="2"/>
      <c r="AL4703" s="2"/>
      <c r="AM4703" s="2"/>
      <c r="AN4703" s="2"/>
      <c r="AO4703" s="2"/>
      <c r="AP4703" s="2"/>
      <c r="AQ4703" s="2"/>
      <c r="AR4703" s="2"/>
      <c r="AS4703" s="2"/>
      <c r="AT4703" s="2"/>
      <c r="AU4703" s="2"/>
      <c r="AV4703" s="2"/>
      <c r="AW4703" s="2"/>
      <c r="AX4703" s="2"/>
      <c r="AY4703" s="2"/>
      <c r="AZ4703" s="2"/>
      <c r="BA4703" s="2"/>
      <c r="BB4703" s="2"/>
      <c r="BC4703" s="2"/>
      <c r="BD4703" s="2"/>
      <c r="BE4703" s="2"/>
      <c r="BF4703" s="2"/>
      <c r="BG4703" s="2"/>
      <c r="BH4703" s="2"/>
      <c r="BI4703" s="2"/>
      <c r="BJ4703" s="2"/>
      <c r="BK4703" s="2"/>
      <c r="BL4703" s="2"/>
      <c r="BM4703" s="2"/>
      <c r="BN4703" s="2"/>
      <c r="BO4703" s="2"/>
      <c r="BP4703" s="2"/>
      <c r="BQ4703" s="2"/>
      <c r="BR4703" s="2"/>
      <c r="BS4703" s="2"/>
      <c r="BT4703" s="2"/>
      <c r="BU4703" s="2"/>
      <c r="BV4703" s="2"/>
      <c r="BW4703" s="2"/>
      <c r="BX4703" s="2"/>
      <c r="BY4703" s="2"/>
      <c r="BZ4703" s="2"/>
      <c r="CA4703" s="2"/>
      <c r="CB4703" s="2"/>
      <c r="CC4703" s="2"/>
      <c r="CD4703" s="2"/>
      <c r="CE4703" s="2"/>
      <c r="CF4703" s="2"/>
      <c r="CG4703" s="2"/>
      <c r="CH4703" s="2"/>
      <c r="CI4703" s="2"/>
      <c r="CJ4703" s="2"/>
      <c r="CK4703" s="2"/>
      <c r="CL4703" s="2"/>
      <c r="CM4703" s="2"/>
      <c r="CN4703" s="2"/>
      <c r="CO4703" s="2"/>
      <c r="CP4703" s="2"/>
      <c r="CQ4703" s="2"/>
      <c r="CR4703" s="2"/>
      <c r="CS4703" s="2"/>
      <c r="CT4703" s="2"/>
      <c r="CU4703" s="2"/>
      <c r="CV4703" s="2"/>
      <c r="CW4703" s="2"/>
      <c r="CX4703" s="2"/>
      <c r="CY4703" s="2"/>
      <c r="CZ4703" s="2"/>
      <c r="DA4703" s="2"/>
      <c r="DB4703" s="2"/>
      <c r="DC4703" s="2"/>
      <c r="DD4703" s="2"/>
      <c r="DE4703" s="2"/>
      <c r="DF4703" s="2"/>
      <c r="DG4703" s="2"/>
      <c r="DH4703" s="2"/>
      <c r="DI4703" s="2"/>
      <c r="DJ4703" s="2"/>
      <c r="DK4703" s="2"/>
      <c r="DL4703" s="2"/>
      <c r="DM4703" s="2"/>
      <c r="DN4703" s="2"/>
      <c r="DO4703" s="2"/>
      <c r="DP4703" s="2"/>
      <c r="DQ4703" s="2"/>
      <c r="DR4703" s="2"/>
      <c r="DS4703" s="2"/>
      <c r="DT4703" s="2"/>
      <c r="DU4703" s="2"/>
      <c r="DV4703" s="2"/>
      <c r="DW4703" s="2"/>
      <c r="DX4703" s="2"/>
      <c r="DY4703" s="2"/>
      <c r="DZ4703" s="2"/>
      <c r="EA4703" s="2"/>
      <c r="EB4703" s="2"/>
      <c r="EC4703" s="2"/>
      <c r="ED4703" s="2"/>
      <c r="EE4703" s="2"/>
      <c r="EF4703" s="2"/>
      <c r="EG4703" s="2"/>
      <c r="EH4703" s="2"/>
      <c r="EI4703" s="2"/>
      <c r="EJ4703" s="2"/>
      <c r="EK4703" s="2"/>
      <c r="EL4703" s="2"/>
      <c r="EM4703" s="2"/>
      <c r="EN4703" s="2"/>
      <c r="EO4703" s="2"/>
      <c r="EP4703" s="2"/>
      <c r="EQ4703" s="2"/>
      <c r="ER4703" s="2"/>
      <c r="ES4703" s="2"/>
      <c r="ET4703" s="2"/>
      <c r="EU4703" s="2"/>
      <c r="EV4703" s="2"/>
      <c r="EW4703" s="2"/>
      <c r="EX4703" s="2"/>
      <c r="EY4703" s="2"/>
      <c r="EZ4703" s="2"/>
      <c r="FA4703" s="2"/>
      <c r="FB4703" s="2"/>
      <c r="FC4703" s="2"/>
      <c r="FD4703" s="2"/>
      <c r="FE4703" s="2"/>
      <c r="FF4703" s="2"/>
      <c r="FG4703" s="2"/>
      <c r="FH4703" s="2"/>
      <c r="FI4703" s="2"/>
      <c r="FJ4703" s="2"/>
      <c r="FK4703" s="2"/>
      <c r="FL4703" s="2"/>
      <c r="FM4703" s="2"/>
      <c r="FN4703" s="2"/>
      <c r="FO4703" s="2"/>
      <c r="FP4703" s="2"/>
      <c r="FQ4703" s="2"/>
      <c r="FR4703" s="2"/>
      <c r="FS4703" s="2"/>
      <c r="FT4703" s="2"/>
      <c r="FU4703" s="2"/>
      <c r="FV4703" s="2"/>
      <c r="FW4703" s="2"/>
      <c r="FX4703" s="2"/>
      <c r="FY4703" s="2"/>
      <c r="FZ4703" s="2"/>
      <c r="GA4703" s="2"/>
      <c r="GB4703" s="2"/>
      <c r="GC4703" s="2"/>
      <c r="GD4703" s="2"/>
      <c r="GE4703" s="2"/>
      <c r="GF4703" s="2"/>
      <c r="GG4703" s="2"/>
      <c r="GH4703" s="2"/>
      <c r="GI4703" s="2"/>
      <c r="GJ4703" s="2"/>
      <c r="GK4703" s="2"/>
      <c r="GL4703" s="2"/>
      <c r="GM4703" s="2"/>
      <c r="GN4703" s="2"/>
      <c r="GO4703" s="2"/>
      <c r="GP4703" s="2"/>
      <c r="GQ4703" s="2"/>
      <c r="GR4703" s="2"/>
      <c r="GS4703" s="2"/>
      <c r="GT4703" s="2"/>
      <c r="GU4703" s="2"/>
      <c r="GV4703" s="2"/>
      <c r="GW4703" s="2"/>
      <c r="GX4703" s="2"/>
      <c r="GY4703" s="2"/>
      <c r="GZ4703" s="2"/>
      <c r="HA4703" s="2"/>
      <c r="HB4703" s="2"/>
      <c r="HC4703" s="2"/>
      <c r="HD4703" s="2"/>
      <c r="HE4703" s="2"/>
      <c r="HF4703" s="2"/>
      <c r="HG4703" s="2"/>
      <c r="HH4703" s="2"/>
      <c r="HI4703" s="2"/>
      <c r="HJ4703" s="2"/>
      <c r="HK4703" s="2"/>
      <c r="HL4703" s="2"/>
      <c r="HM4703" s="2"/>
      <c r="HN4703" s="2"/>
      <c r="HO4703" s="2"/>
      <c r="HP4703" s="2"/>
      <c r="HQ4703" s="2"/>
      <c r="HR4703" s="2"/>
      <c r="HS4703" s="2"/>
      <c r="HT4703" s="2"/>
      <c r="HU4703" s="2"/>
      <c r="HV4703" s="2"/>
      <c r="HW4703" s="2"/>
      <c r="HX4703" s="2"/>
      <c r="HY4703" s="2"/>
      <c r="HZ4703" s="2"/>
      <c r="IA4703" s="2"/>
      <c r="IB4703" s="2"/>
      <c r="IC4703" s="2"/>
      <c r="ID4703" s="2"/>
      <c r="IE4703" s="2"/>
      <c r="IF4703" s="2"/>
      <c r="IG4703" s="2"/>
      <c r="IH4703" s="2"/>
      <c r="II4703" s="2"/>
      <c r="IJ4703" s="2"/>
      <c r="IK4703" s="2"/>
      <c r="IL4703" s="2"/>
      <c r="IM4703" s="2"/>
      <c r="IN4703" s="2"/>
      <c r="IO4703" s="2"/>
      <c r="IP4703" s="2"/>
      <c r="IQ4703" s="2"/>
      <c r="IR4703" s="2"/>
      <c r="IS4703" s="2"/>
      <c r="IT4703" s="2"/>
      <c r="IU4703" s="2"/>
      <c r="IV4703" s="2"/>
      <c r="IW4703" s="2"/>
      <c r="IX4703" s="2"/>
      <c r="IY4703" s="2"/>
      <c r="IZ4703" s="2"/>
      <c r="JA4703" s="2"/>
      <c r="JB4703" s="2"/>
      <c r="JC4703" s="2"/>
      <c r="JD4703" s="2"/>
      <c r="JE4703" s="2"/>
      <c r="JF4703" s="2"/>
      <c r="JG4703" s="2"/>
      <c r="JH4703" s="2"/>
      <c r="JI4703" s="2"/>
      <c r="JJ4703" s="2"/>
      <c r="JK4703" s="2"/>
      <c r="JL4703" s="2"/>
      <c r="JM4703" s="2"/>
      <c r="JN4703" s="2"/>
      <c r="JO4703" s="2"/>
      <c r="JP4703" s="2"/>
      <c r="JQ4703" s="2"/>
      <c r="JR4703" s="2"/>
      <c r="JS4703" s="2"/>
      <c r="JT4703" s="2"/>
      <c r="JU4703" s="2"/>
      <c r="JV4703" s="2"/>
      <c r="JW4703" s="2"/>
      <c r="JX4703" s="2"/>
      <c r="JY4703" s="2"/>
      <c r="JZ4703" s="2"/>
      <c r="KA4703" s="2"/>
      <c r="KB4703" s="2"/>
      <c r="KC4703" s="2"/>
      <c r="KD4703" s="2"/>
      <c r="KE4703" s="2"/>
      <c r="KF4703" s="2"/>
      <c r="KG4703" s="2"/>
      <c r="KH4703" s="2"/>
      <c r="KI4703" s="2"/>
      <c r="KJ4703" s="2"/>
      <c r="KK4703" s="2"/>
      <c r="KL4703" s="2"/>
      <c r="KM4703" s="2"/>
      <c r="KN4703" s="2"/>
      <c r="KO4703" s="2"/>
      <c r="KP4703" s="2"/>
      <c r="KQ4703" s="2"/>
      <c r="KR4703" s="2"/>
      <c r="KS4703" s="2"/>
      <c r="KT4703" s="2"/>
      <c r="KU4703" s="2"/>
      <c r="KV4703" s="2"/>
      <c r="KW4703" s="2"/>
      <c r="KX4703" s="2"/>
      <c r="KY4703" s="2"/>
      <c r="KZ4703" s="2"/>
      <c r="LA4703" s="2"/>
      <c r="LB4703" s="2"/>
      <c r="LC4703" s="2"/>
      <c r="LD4703" s="2"/>
      <c r="LE4703" s="2"/>
      <c r="LF4703" s="2"/>
      <c r="LG4703" s="2"/>
      <c r="LH4703" s="2"/>
      <c r="LI4703" s="2"/>
      <c r="LJ4703" s="2"/>
      <c r="LK4703" s="2"/>
      <c r="LL4703" s="2"/>
      <c r="LM4703" s="2"/>
      <c r="LN4703" s="2"/>
      <c r="LO4703" s="2"/>
      <c r="LP4703" s="2"/>
      <c r="LQ4703" s="2"/>
      <c r="LR4703" s="2"/>
      <c r="LS4703" s="2"/>
      <c r="LT4703" s="2"/>
      <c r="LU4703" s="2"/>
      <c r="LV4703" s="2"/>
      <c r="LW4703" s="2"/>
      <c r="LX4703" s="2"/>
      <c r="LY4703" s="2"/>
      <c r="LZ4703" s="2"/>
      <c r="MA4703" s="2"/>
      <c r="MB4703" s="2"/>
      <c r="MC4703" s="2"/>
      <c r="MD4703" s="2"/>
      <c r="ME4703" s="2"/>
      <c r="MF4703" s="2"/>
      <c r="MG4703" s="2"/>
      <c r="MH4703" s="2"/>
      <c r="MI4703" s="2"/>
      <c r="MJ4703" s="2"/>
      <c r="MK4703" s="2"/>
      <c r="ML4703" s="2"/>
      <c r="MM4703" s="2"/>
      <c r="MN4703" s="2"/>
      <c r="MO4703" s="2"/>
      <c r="MP4703" s="2"/>
      <c r="MQ4703" s="2"/>
      <c r="MR4703" s="2"/>
      <c r="MS4703" s="2"/>
      <c r="MT4703" s="2"/>
      <c r="MU4703" s="2"/>
      <c r="MV4703" s="2"/>
      <c r="MW4703" s="2"/>
      <c r="MX4703" s="2"/>
      <c r="MY4703" s="2"/>
      <c r="MZ4703" s="2"/>
      <c r="NA4703" s="2"/>
      <c r="NB4703" s="2"/>
      <c r="NC4703" s="2"/>
      <c r="ND4703" s="2"/>
      <c r="NE4703" s="2"/>
      <c r="NF4703" s="2"/>
      <c r="NG4703" s="2"/>
      <c r="NH4703" s="2"/>
      <c r="NI4703" s="2"/>
      <c r="NJ4703" s="2"/>
      <c r="NK4703" s="2"/>
      <c r="NL4703" s="2"/>
      <c r="NM4703" s="2"/>
      <c r="NN4703" s="2"/>
      <c r="NO4703" s="2"/>
      <c r="NP4703" s="2"/>
      <c r="NQ4703" s="2"/>
      <c r="NR4703" s="2"/>
      <c r="NS4703" s="2"/>
      <c r="NT4703" s="2"/>
      <c r="NU4703" s="2"/>
      <c r="NV4703" s="2"/>
      <c r="NW4703" s="2"/>
      <c r="NX4703" s="2"/>
      <c r="NY4703" s="2"/>
      <c r="NZ4703" s="2"/>
      <c r="OA4703" s="2"/>
      <c r="OB4703" s="2"/>
      <c r="OC4703" s="2"/>
      <c r="OD4703" s="2"/>
      <c r="OE4703" s="2"/>
      <c r="OF4703" s="2"/>
      <c r="OG4703" s="2"/>
      <c r="OH4703" s="2"/>
      <c r="OI4703" s="2"/>
      <c r="OJ4703" s="2"/>
      <c r="OK4703" s="2"/>
      <c r="OL4703" s="2"/>
      <c r="OM4703" s="2"/>
      <c r="ON4703" s="2"/>
      <c r="OO4703" s="2"/>
      <c r="OP4703" s="2"/>
      <c r="OQ4703" s="2"/>
      <c r="OR4703" s="2"/>
      <c r="OS4703" s="2"/>
      <c r="OT4703" s="2"/>
      <c r="OU4703" s="2"/>
      <c r="OV4703" s="2"/>
      <c r="OW4703" s="2"/>
      <c r="OX4703" s="2"/>
      <c r="OY4703" s="2"/>
      <c r="OZ4703" s="2"/>
      <c r="PA4703" s="2"/>
      <c r="PB4703" s="2"/>
      <c r="PC4703" s="2"/>
      <c r="PD4703" s="2"/>
      <c r="PE4703" s="2"/>
      <c r="PF4703" s="2"/>
      <c r="PG4703" s="2"/>
      <c r="PH4703" s="2"/>
      <c r="PI4703" s="2"/>
      <c r="PJ4703" s="2"/>
      <c r="PK4703" s="2"/>
      <c r="PL4703" s="2"/>
      <c r="PM4703" s="2"/>
      <c r="PN4703" s="2"/>
      <c r="PO4703" s="2"/>
      <c r="PP4703" s="2"/>
      <c r="PQ4703" s="2"/>
      <c r="PR4703" s="2"/>
      <c r="PS4703" s="2"/>
      <c r="PT4703" s="2"/>
      <c r="PU4703" s="2"/>
      <c r="PV4703" s="2"/>
      <c r="PW4703" s="2"/>
      <c r="PX4703" s="2"/>
      <c r="PY4703" s="2"/>
      <c r="PZ4703" s="2"/>
      <c r="QA4703" s="2"/>
      <c r="QB4703" s="2"/>
      <c r="QC4703" s="2"/>
      <c r="QD4703" s="2"/>
      <c r="QE4703" s="2"/>
      <c r="QF4703" s="2"/>
      <c r="QG4703" s="2"/>
      <c r="QH4703" s="2"/>
      <c r="QI4703" s="2"/>
      <c r="QJ4703" s="2"/>
      <c r="QK4703" s="2"/>
      <c r="QL4703" s="2"/>
      <c r="QM4703" s="2"/>
      <c r="QN4703" s="2"/>
      <c r="QO4703" s="2"/>
      <c r="QP4703" s="2"/>
      <c r="QQ4703" s="2"/>
      <c r="QR4703" s="2"/>
      <c r="QS4703" s="2"/>
      <c r="QT4703" s="2"/>
      <c r="QU4703" s="2"/>
      <c r="QV4703" s="2"/>
      <c r="QW4703" s="2"/>
      <c r="QX4703" s="2"/>
      <c r="QY4703" s="2"/>
      <c r="QZ4703" s="2"/>
      <c r="RA4703" s="2"/>
      <c r="RB4703" s="2"/>
      <c r="RC4703" s="2"/>
      <c r="RD4703" s="2"/>
      <c r="RE4703" s="2"/>
      <c r="RF4703" s="2"/>
      <c r="RG4703" s="2"/>
      <c r="RH4703" s="2"/>
      <c r="RI4703" s="2"/>
      <c r="RJ4703" s="2"/>
      <c r="RK4703" s="2"/>
      <c r="RL4703" s="2"/>
      <c r="RM4703" s="2"/>
      <c r="RN4703" s="2"/>
      <c r="RO4703" s="2"/>
      <c r="RP4703" s="2"/>
      <c r="RQ4703" s="2"/>
      <c r="RR4703" s="2"/>
      <c r="RS4703" s="2"/>
      <c r="RT4703" s="2"/>
      <c r="RU4703" s="2"/>
      <c r="RV4703" s="2"/>
      <c r="RW4703" s="2"/>
      <c r="RX4703" s="2"/>
      <c r="RY4703" s="2"/>
      <c r="RZ4703" s="2"/>
      <c r="SA4703" s="2"/>
      <c r="SB4703" s="2"/>
      <c r="SC4703" s="2"/>
      <c r="SD4703" s="2"/>
      <c r="SE4703" s="2"/>
      <c r="SF4703" s="2"/>
      <c r="SG4703" s="2"/>
      <c r="SH4703" s="2"/>
      <c r="SI4703" s="2"/>
      <c r="SJ4703" s="2"/>
      <c r="SK4703" s="2"/>
      <c r="SL4703" s="2"/>
      <c r="SM4703" s="2"/>
      <c r="SN4703" s="2"/>
      <c r="SO4703" s="2"/>
      <c r="SP4703" s="2"/>
      <c r="SQ4703" s="2"/>
      <c r="SR4703" s="2"/>
      <c r="SS4703" s="2"/>
      <c r="ST4703" s="2"/>
      <c r="SU4703" s="2"/>
      <c r="SV4703" s="2"/>
      <c r="SW4703" s="2"/>
      <c r="SX4703" s="2"/>
      <c r="SY4703" s="2"/>
      <c r="SZ4703" s="2"/>
      <c r="TA4703" s="2"/>
      <c r="TB4703" s="2"/>
      <c r="TC4703" s="2"/>
      <c r="TD4703" s="2"/>
      <c r="TE4703" s="2"/>
      <c r="TF4703" s="2"/>
      <c r="TG4703" s="2"/>
      <c r="TH4703" s="2"/>
      <c r="TI4703" s="2"/>
      <c r="TJ4703" s="2"/>
      <c r="TK4703" s="2"/>
      <c r="TL4703" s="2"/>
      <c r="TM4703" s="2"/>
      <c r="TN4703" s="2"/>
      <c r="TO4703" s="2"/>
      <c r="TP4703" s="2"/>
      <c r="TQ4703" s="2"/>
      <c r="TR4703" s="2"/>
      <c r="TS4703" s="2"/>
      <c r="TT4703" s="2"/>
      <c r="TU4703" s="2"/>
      <c r="TV4703" s="2"/>
      <c r="TW4703" s="2"/>
      <c r="TX4703" s="2"/>
      <c r="TY4703" s="2"/>
      <c r="TZ4703" s="2"/>
      <c r="UA4703" s="2"/>
      <c r="UB4703" s="2"/>
      <c r="UC4703" s="2"/>
      <c r="UD4703" s="2"/>
      <c r="UE4703" s="2"/>
      <c r="UF4703" s="2"/>
      <c r="UG4703" s="2"/>
      <c r="UH4703" s="2"/>
      <c r="UI4703" s="2"/>
      <c r="UJ4703" s="2"/>
      <c r="UK4703" s="2"/>
      <c r="UL4703" s="2"/>
      <c r="UM4703" s="2"/>
      <c r="UN4703" s="2"/>
      <c r="UO4703" s="2"/>
      <c r="UP4703" s="2"/>
      <c r="UQ4703" s="2"/>
      <c r="UR4703" s="2"/>
      <c r="US4703" s="2"/>
      <c r="UT4703" s="2"/>
      <c r="UU4703" s="2"/>
      <c r="UV4703" s="2"/>
      <c r="UW4703" s="2"/>
      <c r="UX4703" s="2"/>
      <c r="UY4703" s="2"/>
      <c r="UZ4703" s="2"/>
      <c r="VA4703" s="2"/>
      <c r="VB4703" s="2"/>
      <c r="VC4703" s="2"/>
      <c r="VD4703" s="2"/>
      <c r="VE4703" s="2"/>
      <c r="VF4703" s="2"/>
      <c r="VG4703" s="2"/>
      <c r="VH4703" s="2"/>
      <c r="VI4703" s="2"/>
      <c r="VJ4703" s="2"/>
      <c r="VK4703" s="2"/>
      <c r="VL4703" s="2"/>
      <c r="VM4703" s="2"/>
      <c r="VN4703" s="2"/>
      <c r="VO4703" s="2"/>
      <c r="VP4703" s="2"/>
      <c r="VQ4703" s="2"/>
      <c r="VR4703" s="2"/>
      <c r="VS4703" s="2"/>
      <c r="VT4703" s="2"/>
      <c r="VU4703" s="2"/>
      <c r="VV4703" s="2"/>
      <c r="VW4703" s="2"/>
      <c r="VX4703" s="2"/>
      <c r="VY4703" s="2"/>
      <c r="VZ4703" s="2"/>
      <c r="WA4703" s="2"/>
      <c r="WB4703" s="2"/>
      <c r="WC4703" s="2"/>
      <c r="WD4703" s="2"/>
      <c r="WE4703" s="2"/>
      <c r="WF4703" s="2"/>
      <c r="WG4703" s="2"/>
      <c r="WH4703" s="2"/>
      <c r="WI4703" s="2"/>
      <c r="WJ4703" s="2"/>
      <c r="WK4703" s="2"/>
      <c r="WL4703" s="2"/>
      <c r="WM4703" s="2"/>
      <c r="WN4703" s="2"/>
      <c r="WO4703" s="2"/>
      <c r="WP4703" s="2"/>
      <c r="WQ4703" s="2"/>
      <c r="WR4703" s="2"/>
      <c r="WS4703" s="2"/>
      <c r="WT4703" s="2"/>
      <c r="WU4703" s="2"/>
      <c r="WV4703" s="2"/>
      <c r="WW4703" s="2"/>
      <c r="WX4703" s="2"/>
      <c r="WY4703" s="2"/>
      <c r="WZ4703" s="2"/>
      <c r="XA4703" s="2"/>
      <c r="XB4703" s="2"/>
      <c r="XC4703" s="2"/>
      <c r="XD4703" s="2"/>
      <c r="XE4703" s="2"/>
      <c r="XF4703" s="2"/>
      <c r="XG4703" s="2"/>
      <c r="XH4703" s="2"/>
      <c r="XI4703" s="2"/>
      <c r="XJ4703" s="2"/>
      <c r="XK4703" s="2"/>
      <c r="XL4703" s="2"/>
      <c r="XM4703" s="2"/>
      <c r="XN4703" s="2"/>
      <c r="XO4703" s="2"/>
      <c r="XP4703" s="2"/>
      <c r="XQ4703" s="2"/>
      <c r="XR4703" s="2"/>
      <c r="XS4703" s="2"/>
      <c r="XT4703" s="2"/>
      <c r="XU4703" s="2"/>
      <c r="XV4703" s="2"/>
      <c r="XW4703" s="2"/>
      <c r="XX4703" s="2"/>
      <c r="XY4703" s="2"/>
      <c r="XZ4703" s="2"/>
      <c r="YA4703" s="2"/>
      <c r="YB4703" s="2"/>
      <c r="YC4703" s="2"/>
      <c r="YD4703" s="2"/>
      <c r="YE4703" s="2"/>
      <c r="YF4703" s="2"/>
      <c r="YG4703" s="2"/>
      <c r="YH4703" s="2"/>
      <c r="YI4703" s="2"/>
      <c r="YJ4703" s="2"/>
      <c r="YK4703" s="2"/>
      <c r="YL4703" s="2"/>
      <c r="YM4703" s="2"/>
      <c r="YN4703" s="2"/>
      <c r="YO4703" s="2"/>
      <c r="YP4703" s="2"/>
      <c r="YQ4703" s="2"/>
      <c r="YR4703" s="2"/>
      <c r="YS4703" s="2"/>
      <c r="YT4703" s="2"/>
      <c r="YU4703" s="2"/>
      <c r="YV4703" s="2"/>
      <c r="YW4703" s="2"/>
      <c r="YX4703" s="2"/>
      <c r="YY4703" s="2"/>
      <c r="YZ4703" s="2"/>
      <c r="ZA4703" s="2"/>
      <c r="ZB4703" s="2"/>
      <c r="ZC4703" s="2"/>
      <c r="ZD4703" s="2"/>
      <c r="ZE4703" s="2"/>
      <c r="ZF4703" s="2"/>
      <c r="ZG4703" s="2"/>
      <c r="ZH4703" s="2"/>
      <c r="ZI4703" s="2"/>
      <c r="ZJ4703" s="2"/>
      <c r="ZK4703" s="2"/>
      <c r="ZL4703" s="2"/>
      <c r="ZM4703" s="2"/>
      <c r="ZN4703" s="2"/>
      <c r="ZO4703" s="2"/>
      <c r="ZP4703" s="2"/>
      <c r="ZQ4703" s="2"/>
      <c r="ZR4703" s="2"/>
      <c r="ZS4703" s="2"/>
      <c r="ZT4703" s="2"/>
      <c r="ZU4703" s="2"/>
      <c r="ZV4703" s="2"/>
      <c r="ZW4703" s="2"/>
      <c r="ZX4703" s="2"/>
      <c r="ZY4703" s="2"/>
      <c r="ZZ4703" s="2"/>
      <c r="AAA4703" s="2"/>
      <c r="AAB4703" s="2"/>
      <c r="AAC4703" s="2"/>
      <c r="AAD4703" s="2"/>
      <c r="AAE4703" s="2"/>
      <c r="AAF4703" s="2"/>
      <c r="AAG4703" s="2"/>
      <c r="AAH4703" s="2"/>
      <c r="AAI4703" s="2"/>
      <c r="AAJ4703" s="2"/>
      <c r="AAK4703" s="2"/>
      <c r="AAL4703" s="2"/>
      <c r="AAM4703" s="2"/>
      <c r="AAN4703" s="2"/>
      <c r="AAO4703" s="2"/>
      <c r="AAP4703" s="2"/>
      <c r="AAQ4703" s="2"/>
      <c r="AAR4703" s="2"/>
      <c r="AAS4703" s="2"/>
      <c r="AAT4703" s="2"/>
      <c r="AAU4703" s="2"/>
      <c r="AAV4703" s="2"/>
      <c r="AAW4703" s="2"/>
      <c r="AAX4703" s="2"/>
      <c r="AAY4703" s="2"/>
      <c r="AAZ4703" s="2"/>
      <c r="ABA4703" s="2"/>
      <c r="ABB4703" s="2"/>
      <c r="ABC4703" s="2"/>
      <c r="ABD4703" s="2"/>
      <c r="ABE4703" s="2"/>
      <c r="ABF4703" s="2"/>
      <c r="ABG4703" s="2"/>
      <c r="ABH4703" s="2"/>
      <c r="ABI4703" s="2"/>
      <c r="ABJ4703" s="2"/>
      <c r="ABK4703" s="2"/>
      <c r="ABL4703" s="2"/>
      <c r="ABM4703" s="2"/>
      <c r="ABN4703" s="2"/>
      <c r="ABO4703" s="2"/>
      <c r="ABP4703" s="2"/>
      <c r="ABQ4703" s="2"/>
      <c r="ABR4703" s="2"/>
      <c r="ABS4703" s="2"/>
      <c r="ABT4703" s="2"/>
      <c r="ABU4703" s="2"/>
      <c r="ABV4703" s="2"/>
      <c r="ABW4703" s="2"/>
      <c r="ABX4703" s="2"/>
      <c r="ABY4703" s="2"/>
      <c r="ABZ4703" s="2"/>
      <c r="ACA4703" s="2"/>
      <c r="ACB4703" s="2"/>
      <c r="ACC4703" s="2"/>
      <c r="ACD4703" s="2"/>
      <c r="ACE4703" s="2"/>
      <c r="ACF4703" s="2"/>
      <c r="ACG4703" s="2"/>
      <c r="ACH4703" s="2"/>
      <c r="ACI4703" s="2"/>
      <c r="ACJ4703" s="2"/>
      <c r="ACK4703" s="2"/>
      <c r="ACL4703" s="2"/>
      <c r="ACM4703" s="2"/>
      <c r="ACN4703" s="2"/>
      <c r="ACO4703" s="2"/>
      <c r="ACP4703" s="2"/>
      <c r="ACQ4703" s="2"/>
      <c r="ACR4703" s="2"/>
      <c r="ACS4703" s="2"/>
      <c r="ACT4703" s="2"/>
      <c r="ACU4703" s="2"/>
      <c r="ACV4703" s="2"/>
      <c r="ACW4703" s="2"/>
      <c r="ACX4703" s="2"/>
      <c r="ACY4703" s="2"/>
      <c r="ACZ4703" s="2"/>
      <c r="ADA4703" s="2"/>
      <c r="ADB4703" s="2"/>
      <c r="ADC4703" s="2"/>
      <c r="ADD4703" s="2"/>
      <c r="ADE4703" s="2"/>
      <c r="ADF4703" s="2"/>
      <c r="ADG4703" s="2"/>
      <c r="ADH4703" s="2"/>
      <c r="ADI4703" s="2"/>
      <c r="ADJ4703" s="2"/>
      <c r="ADK4703" s="2"/>
      <c r="ADL4703" s="2"/>
      <c r="ADM4703" s="2"/>
      <c r="ADN4703" s="2"/>
      <c r="ADO4703" s="2"/>
      <c r="ADP4703" s="2"/>
      <c r="ADQ4703" s="2"/>
      <c r="ADR4703" s="2"/>
      <c r="ADS4703" s="2"/>
      <c r="ADT4703" s="2"/>
      <c r="ADU4703" s="2"/>
      <c r="ADV4703" s="2"/>
      <c r="ADW4703" s="2"/>
      <c r="ADX4703" s="2"/>
      <c r="ADY4703" s="2"/>
      <c r="ADZ4703" s="2"/>
      <c r="AEA4703" s="2"/>
      <c r="AEB4703" s="2"/>
      <c r="AEC4703" s="2"/>
      <c r="AED4703" s="2"/>
      <c r="AEE4703" s="2"/>
      <c r="AEF4703" s="2"/>
      <c r="AEG4703" s="2"/>
      <c r="AEH4703" s="2"/>
      <c r="AEI4703" s="2"/>
      <c r="AEJ4703" s="2"/>
      <c r="AEK4703" s="2"/>
      <c r="AEL4703" s="2"/>
      <c r="AEM4703" s="2"/>
      <c r="AEN4703" s="2"/>
      <c r="AEO4703" s="2"/>
      <c r="AEP4703" s="2"/>
      <c r="AEQ4703" s="2"/>
      <c r="AER4703" s="2"/>
      <c r="AES4703" s="2"/>
      <c r="AET4703" s="2"/>
      <c r="AEU4703" s="2"/>
      <c r="AEV4703" s="2"/>
      <c r="AEW4703" s="2"/>
      <c r="AEX4703" s="2"/>
      <c r="AEY4703" s="2"/>
      <c r="AEZ4703" s="2"/>
      <c r="AFA4703" s="2"/>
      <c r="AFB4703" s="2"/>
      <c r="AFC4703" s="2"/>
      <c r="AFD4703" s="2"/>
      <c r="AFE4703" s="2"/>
      <c r="AFF4703" s="2"/>
      <c r="AFG4703" s="2"/>
      <c r="AFH4703" s="2"/>
      <c r="AFI4703" s="2"/>
      <c r="AFJ4703" s="2"/>
      <c r="AFK4703" s="2"/>
      <c r="AFL4703" s="2"/>
      <c r="AFM4703" s="2"/>
      <c r="AFN4703" s="2"/>
      <c r="AFO4703" s="2"/>
      <c r="AFP4703" s="2"/>
      <c r="AFQ4703" s="2"/>
      <c r="AFR4703" s="2"/>
      <c r="AFS4703" s="2"/>
      <c r="AFT4703" s="2"/>
      <c r="AFU4703" s="2"/>
      <c r="AFV4703" s="2"/>
      <c r="AFW4703" s="2"/>
      <c r="AFX4703" s="2"/>
      <c r="AFY4703" s="2"/>
      <c r="AFZ4703" s="2"/>
      <c r="AGA4703" s="2"/>
      <c r="AGB4703" s="2"/>
      <c r="AGC4703" s="2"/>
      <c r="AGD4703" s="2"/>
      <c r="AGE4703" s="2"/>
      <c r="AGF4703" s="2"/>
      <c r="AGG4703" s="2"/>
      <c r="AGH4703" s="2"/>
      <c r="AGI4703" s="2"/>
      <c r="AGJ4703" s="2"/>
      <c r="AGK4703" s="2"/>
      <c r="AGL4703" s="2"/>
      <c r="AGM4703" s="2"/>
      <c r="AGN4703" s="2"/>
      <c r="AGO4703" s="2"/>
      <c r="AGP4703" s="2"/>
      <c r="AGQ4703" s="2"/>
      <c r="AGR4703" s="2"/>
      <c r="AGS4703" s="2"/>
      <c r="AGT4703" s="2"/>
      <c r="AGU4703" s="2"/>
      <c r="AGV4703" s="2"/>
      <c r="AGW4703" s="2"/>
      <c r="AGX4703" s="2"/>
      <c r="AGY4703" s="2"/>
      <c r="AGZ4703" s="2"/>
      <c r="AHA4703" s="2"/>
      <c r="AHB4703" s="2"/>
      <c r="AHC4703" s="2"/>
      <c r="AHD4703" s="2"/>
      <c r="AHE4703" s="2"/>
      <c r="AHF4703" s="2"/>
      <c r="AHG4703" s="2"/>
      <c r="AHH4703" s="2"/>
      <c r="AHI4703" s="2"/>
      <c r="AHJ4703" s="2"/>
      <c r="AHK4703" s="2"/>
      <c r="AHL4703" s="2"/>
      <c r="AHM4703" s="2"/>
      <c r="AHN4703" s="2"/>
      <c r="AHO4703" s="2"/>
      <c r="AHP4703" s="2"/>
      <c r="AHQ4703" s="2"/>
      <c r="AHR4703" s="2"/>
      <c r="AHS4703" s="2"/>
      <c r="AHT4703" s="2"/>
      <c r="AHU4703" s="2"/>
      <c r="AHV4703" s="2"/>
      <c r="AHW4703" s="2"/>
      <c r="AHX4703" s="2"/>
      <c r="AHY4703" s="2"/>
      <c r="AHZ4703" s="2"/>
      <c r="AIA4703" s="2"/>
      <c r="AIB4703" s="2"/>
      <c r="AIC4703" s="2"/>
      <c r="AID4703" s="2"/>
      <c r="AIE4703" s="2"/>
      <c r="AIF4703" s="2"/>
      <c r="AIG4703" s="2"/>
      <c r="AIH4703" s="2"/>
      <c r="AII4703" s="2"/>
      <c r="AIJ4703" s="2"/>
      <c r="AIK4703" s="2"/>
      <c r="AIL4703" s="2"/>
      <c r="AIM4703" s="2"/>
      <c r="AIN4703" s="2"/>
      <c r="AIO4703" s="2"/>
      <c r="AIP4703" s="2"/>
      <c r="AIQ4703" s="2"/>
      <c r="AIR4703" s="2"/>
      <c r="AIS4703" s="2"/>
      <c r="AIT4703" s="2"/>
      <c r="AIU4703" s="2"/>
      <c r="AIV4703" s="2"/>
      <c r="AIW4703" s="2"/>
      <c r="AIX4703" s="2"/>
      <c r="AIY4703" s="2"/>
      <c r="AIZ4703" s="2"/>
      <c r="AJA4703" s="2"/>
      <c r="AJB4703" s="2"/>
      <c r="AJC4703" s="2"/>
      <c r="AJD4703" s="2"/>
      <c r="AJE4703" s="2"/>
      <c r="AJF4703" s="2"/>
      <c r="AJG4703" s="2"/>
      <c r="AJH4703" s="2"/>
      <c r="AJI4703" s="2"/>
      <c r="AJJ4703" s="2"/>
      <c r="AJK4703" s="2"/>
      <c r="AJL4703" s="2"/>
      <c r="AJM4703" s="2"/>
      <c r="AJN4703" s="2"/>
      <c r="AJO4703" s="2"/>
      <c r="AJP4703" s="2"/>
      <c r="AJQ4703" s="2"/>
      <c r="AJR4703" s="2"/>
      <c r="AJS4703" s="2"/>
      <c r="AJT4703" s="2"/>
      <c r="AJU4703" s="2"/>
      <c r="AJV4703" s="2"/>
      <c r="AJW4703" s="2"/>
      <c r="AJX4703" s="2"/>
      <c r="AJY4703" s="2"/>
      <c r="AJZ4703" s="2"/>
      <c r="AKA4703" s="2"/>
      <c r="AKB4703" s="2"/>
      <c r="AKC4703" s="2"/>
      <c r="AKD4703" s="2"/>
      <c r="AKE4703" s="2"/>
      <c r="AKF4703" s="2"/>
      <c r="AKG4703" s="2"/>
      <c r="AKH4703" s="2"/>
      <c r="AKI4703" s="2"/>
      <c r="AKJ4703" s="2"/>
      <c r="AKK4703" s="2"/>
      <c r="AKL4703" s="2"/>
      <c r="AKM4703" s="2"/>
      <c r="AKN4703" s="2"/>
      <c r="AKO4703" s="2"/>
      <c r="AKP4703" s="2"/>
      <c r="AKQ4703" s="2"/>
      <c r="AKR4703" s="2"/>
      <c r="AKS4703" s="2"/>
      <c r="AKT4703" s="2"/>
      <c r="AKU4703" s="2"/>
      <c r="AKV4703" s="2"/>
      <c r="AKW4703" s="2"/>
      <c r="AKX4703" s="2"/>
      <c r="AKY4703" s="2"/>
      <c r="AKZ4703" s="2"/>
      <c r="ALA4703" s="2"/>
      <c r="ALB4703" s="2"/>
      <c r="ALC4703" s="2"/>
      <c r="ALD4703" s="2"/>
      <c r="ALE4703" s="2"/>
      <c r="ALF4703" s="2"/>
      <c r="ALG4703" s="2"/>
      <c r="ALH4703" s="2"/>
      <c r="ALI4703" s="2"/>
      <c r="ALJ4703" s="2"/>
      <c r="ALK4703" s="2"/>
      <c r="ALL4703" s="2"/>
      <c r="ALM4703" s="2"/>
      <c r="ALN4703" s="2"/>
      <c r="ALO4703" s="2"/>
      <c r="ALP4703" s="2"/>
      <c r="ALQ4703" s="2"/>
      <c r="ALR4703" s="2"/>
      <c r="ALS4703" s="2"/>
      <c r="ALT4703" s="2"/>
      <c r="ALU4703" s="2"/>
      <c r="ALV4703" s="2"/>
      <c r="ALW4703" s="2"/>
      <c r="ALX4703" s="2"/>
      <c r="ALY4703" s="2"/>
      <c r="ALZ4703" s="2"/>
      <c r="AMA4703" s="2"/>
      <c r="AMB4703" s="2"/>
      <c r="AMC4703" s="2"/>
      <c r="AMD4703" s="2"/>
      <c r="AME4703" s="2"/>
      <c r="AMF4703" s="2"/>
      <c r="AMG4703" s="2"/>
      <c r="AMH4703" s="2"/>
      <c r="AMI4703" s="2"/>
      <c r="AMJ4703" s="2"/>
      <c r="AMK4703" s="2"/>
      <c r="AML4703" s="2"/>
      <c r="AMM4703" s="2"/>
      <c r="AMN4703" s="2"/>
      <c r="AMO4703" s="2"/>
      <c r="AMP4703" s="2"/>
      <c r="AMQ4703" s="2"/>
      <c r="AMR4703" s="2"/>
      <c r="AMS4703" s="2"/>
      <c r="AMT4703" s="2"/>
      <c r="AMU4703" s="2"/>
      <c r="AMV4703" s="2"/>
      <c r="AMW4703" s="2"/>
      <c r="AMX4703" s="2"/>
      <c r="AMY4703" s="2"/>
      <c r="AMZ4703" s="2"/>
      <c r="ANA4703" s="2"/>
      <c r="ANB4703" s="2"/>
      <c r="ANC4703" s="2"/>
      <c r="AND4703" s="2"/>
      <c r="ANE4703" s="2"/>
      <c r="ANF4703" s="2"/>
      <c r="ANG4703" s="2"/>
      <c r="ANH4703" s="2"/>
      <c r="ANI4703" s="2"/>
      <c r="ANJ4703" s="2"/>
      <c r="ANK4703" s="2"/>
      <c r="ANL4703" s="2"/>
      <c r="ANM4703" s="2"/>
      <c r="ANN4703" s="2"/>
      <c r="ANO4703" s="2"/>
      <c r="ANP4703" s="2"/>
      <c r="ANQ4703" s="2"/>
      <c r="ANR4703" s="2"/>
      <c r="ANS4703" s="2"/>
      <c r="ANT4703" s="2"/>
      <c r="ANU4703" s="2"/>
      <c r="ANV4703" s="2"/>
      <c r="ANW4703" s="2"/>
      <c r="ANX4703" s="2"/>
      <c r="ANY4703" s="2"/>
      <c r="ANZ4703" s="2"/>
      <c r="AOA4703" s="2"/>
      <c r="AOB4703" s="2"/>
      <c r="AOC4703" s="2"/>
      <c r="AOD4703" s="2"/>
      <c r="AOE4703" s="2"/>
      <c r="AOF4703" s="2"/>
      <c r="AOG4703" s="2"/>
      <c r="AOH4703" s="2"/>
      <c r="AOI4703" s="2"/>
      <c r="AOJ4703" s="2"/>
      <c r="AOK4703" s="2"/>
      <c r="AOL4703" s="2"/>
      <c r="AOM4703" s="2"/>
      <c r="AON4703" s="2"/>
      <c r="AOO4703" s="2"/>
      <c r="AOP4703" s="2"/>
      <c r="AOQ4703" s="2"/>
      <c r="AOR4703" s="2"/>
      <c r="AOS4703" s="2"/>
      <c r="AOT4703" s="2"/>
      <c r="AOU4703" s="2"/>
      <c r="AOV4703" s="2"/>
      <c r="AOW4703" s="2"/>
      <c r="AOX4703" s="2"/>
      <c r="AOY4703" s="2"/>
      <c r="AOZ4703" s="2"/>
      <c r="APA4703" s="2"/>
      <c r="APB4703" s="2"/>
      <c r="APC4703" s="2"/>
      <c r="APD4703" s="2"/>
      <c r="APE4703" s="2"/>
      <c r="APF4703" s="2"/>
      <c r="APG4703" s="2"/>
      <c r="APH4703" s="2"/>
      <c r="API4703" s="2"/>
      <c r="APJ4703" s="2"/>
      <c r="APK4703" s="2"/>
      <c r="APL4703" s="2"/>
      <c r="APM4703" s="2"/>
      <c r="APN4703" s="2"/>
      <c r="APO4703" s="2"/>
      <c r="APP4703" s="2"/>
      <c r="APQ4703" s="2"/>
      <c r="APR4703" s="2"/>
      <c r="APS4703" s="2"/>
      <c r="APT4703" s="2"/>
      <c r="APU4703" s="2"/>
      <c r="APV4703" s="2"/>
      <c r="APW4703" s="2"/>
      <c r="APX4703" s="2"/>
      <c r="APY4703" s="2"/>
      <c r="APZ4703" s="2"/>
      <c r="AQA4703" s="2"/>
      <c r="AQB4703" s="2"/>
      <c r="AQC4703" s="2"/>
      <c r="AQD4703" s="2"/>
      <c r="AQE4703" s="2"/>
      <c r="AQF4703" s="2"/>
      <c r="AQG4703" s="2"/>
      <c r="AQH4703" s="2"/>
      <c r="AQI4703" s="2"/>
      <c r="AQJ4703" s="2"/>
      <c r="AQK4703" s="2"/>
      <c r="AQL4703" s="2"/>
      <c r="AQM4703" s="2"/>
      <c r="AQN4703" s="2"/>
      <c r="AQO4703" s="2"/>
      <c r="AQP4703" s="2"/>
      <c r="AQQ4703" s="2"/>
      <c r="AQR4703" s="2"/>
      <c r="AQS4703" s="2"/>
      <c r="AQT4703" s="2"/>
      <c r="AQU4703" s="2"/>
      <c r="AQV4703" s="2"/>
      <c r="AQW4703" s="2"/>
      <c r="AQX4703" s="2"/>
      <c r="AQY4703" s="2"/>
      <c r="AQZ4703" s="2"/>
      <c r="ARA4703" s="2"/>
      <c r="ARB4703" s="2"/>
      <c r="ARC4703" s="2"/>
      <c r="ARD4703" s="2"/>
      <c r="ARE4703" s="2"/>
      <c r="ARF4703" s="2"/>
      <c r="ARG4703" s="2"/>
      <c r="ARH4703" s="2"/>
      <c r="ARI4703" s="2"/>
      <c r="ARJ4703" s="2"/>
      <c r="ARK4703" s="2"/>
      <c r="ARL4703" s="2"/>
      <c r="ARM4703" s="2"/>
      <c r="ARN4703" s="2"/>
      <c r="ARO4703" s="2"/>
      <c r="ARP4703" s="2"/>
      <c r="ARQ4703" s="2"/>
      <c r="ARR4703" s="2"/>
      <c r="ARS4703" s="2"/>
      <c r="ART4703" s="2"/>
      <c r="ARU4703" s="2"/>
      <c r="ARV4703" s="2"/>
      <c r="ARW4703" s="2"/>
      <c r="ARX4703" s="2"/>
      <c r="ARY4703" s="2"/>
      <c r="ARZ4703" s="2"/>
      <c r="ASA4703" s="2"/>
      <c r="ASB4703" s="2"/>
      <c r="ASC4703" s="2"/>
      <c r="ASD4703" s="2"/>
      <c r="ASE4703" s="2"/>
      <c r="ASF4703" s="2"/>
      <c r="ASG4703" s="2"/>
      <c r="ASH4703" s="2"/>
      <c r="ASI4703" s="2"/>
      <c r="ASJ4703" s="2"/>
      <c r="ASK4703" s="2"/>
      <c r="ASL4703" s="2"/>
      <c r="ASM4703" s="2"/>
      <c r="ASN4703" s="2"/>
      <c r="ASO4703" s="2"/>
      <c r="ASP4703" s="2"/>
      <c r="ASQ4703" s="2"/>
      <c r="ASR4703" s="2"/>
      <c r="ASS4703" s="2"/>
      <c r="AST4703" s="2"/>
      <c r="ASU4703" s="2"/>
      <c r="ASV4703" s="2"/>
      <c r="ASW4703" s="2"/>
      <c r="ASX4703" s="2"/>
      <c r="ASY4703" s="2"/>
      <c r="ASZ4703" s="2"/>
      <c r="ATA4703" s="2"/>
      <c r="ATB4703" s="2"/>
      <c r="ATC4703" s="2"/>
      <c r="ATD4703" s="2"/>
      <c r="ATE4703" s="2"/>
      <c r="ATF4703" s="2"/>
      <c r="ATG4703" s="2"/>
      <c r="ATH4703" s="2"/>
      <c r="ATI4703" s="2"/>
      <c r="ATJ4703" s="2"/>
      <c r="ATK4703" s="2"/>
      <c r="ATL4703" s="2"/>
      <c r="ATM4703" s="2"/>
      <c r="ATN4703" s="2"/>
      <c r="ATO4703" s="2"/>
      <c r="ATP4703" s="2"/>
      <c r="ATQ4703" s="2"/>
      <c r="ATR4703" s="2"/>
      <c r="ATS4703" s="2"/>
      <c r="ATT4703" s="2"/>
      <c r="ATU4703" s="2"/>
      <c r="ATV4703" s="2"/>
      <c r="ATW4703" s="2"/>
      <c r="ATX4703" s="2"/>
      <c r="ATY4703" s="2"/>
      <c r="ATZ4703" s="2"/>
      <c r="AUA4703" s="2"/>
      <c r="AUB4703" s="2"/>
      <c r="AUC4703" s="2"/>
      <c r="AUD4703" s="2"/>
      <c r="AUE4703" s="2"/>
      <c r="AUF4703" s="2"/>
      <c r="AUG4703" s="2"/>
      <c r="AUH4703" s="2"/>
      <c r="AUI4703" s="2"/>
      <c r="AUJ4703" s="2"/>
      <c r="AUK4703" s="2"/>
      <c r="AUL4703" s="2"/>
      <c r="AUM4703" s="2"/>
      <c r="AUN4703" s="2"/>
      <c r="AUO4703" s="2"/>
      <c r="AUP4703" s="2"/>
      <c r="AUQ4703" s="2"/>
      <c r="AUR4703" s="2"/>
      <c r="AUS4703" s="2"/>
      <c r="AUT4703" s="2"/>
      <c r="AUU4703" s="2"/>
      <c r="AUV4703" s="2"/>
      <c r="AUW4703" s="2"/>
      <c r="AUX4703" s="2"/>
      <c r="AUY4703" s="2"/>
      <c r="AUZ4703" s="2"/>
      <c r="AVA4703" s="2"/>
      <c r="AVB4703" s="2"/>
      <c r="AVC4703" s="2"/>
      <c r="AVD4703" s="2"/>
      <c r="AVE4703" s="2"/>
      <c r="AVF4703" s="2"/>
      <c r="AVG4703" s="2"/>
      <c r="AVH4703" s="2"/>
      <c r="AVI4703" s="2"/>
      <c r="AVJ4703" s="2"/>
      <c r="AVK4703" s="2"/>
      <c r="AVL4703" s="2"/>
      <c r="AVM4703" s="2"/>
      <c r="AVN4703" s="2"/>
      <c r="AVO4703" s="2"/>
      <c r="AVP4703" s="2"/>
      <c r="AVQ4703" s="2"/>
      <c r="AVR4703" s="2"/>
      <c r="AVS4703" s="2"/>
      <c r="AVT4703" s="2"/>
      <c r="AVU4703" s="2"/>
      <c r="AVV4703" s="2"/>
      <c r="AVW4703" s="2"/>
      <c r="AVX4703" s="2"/>
      <c r="AVY4703" s="2"/>
      <c r="AVZ4703" s="2"/>
      <c r="AWA4703" s="2"/>
      <c r="AWB4703" s="2"/>
      <c r="AWC4703" s="2"/>
      <c r="AWD4703" s="2"/>
      <c r="AWE4703" s="2"/>
      <c r="AWF4703" s="2"/>
      <c r="AWG4703" s="2"/>
      <c r="AWH4703" s="2"/>
      <c r="AWI4703" s="2"/>
      <c r="AWJ4703" s="2"/>
      <c r="AWK4703" s="2"/>
      <c r="AWL4703" s="2"/>
      <c r="AWM4703" s="2"/>
      <c r="AWN4703" s="2"/>
      <c r="AWO4703" s="2"/>
      <c r="AWP4703" s="2"/>
      <c r="AWQ4703" s="2"/>
      <c r="AWR4703" s="2"/>
      <c r="AWS4703" s="2"/>
      <c r="AWT4703" s="2"/>
      <c r="AWU4703" s="2"/>
      <c r="AWV4703" s="2"/>
      <c r="AWW4703" s="2"/>
      <c r="AWX4703" s="2"/>
      <c r="AWY4703" s="2"/>
      <c r="AWZ4703" s="2"/>
      <c r="AXA4703" s="2"/>
      <c r="AXB4703" s="2"/>
      <c r="AXC4703" s="2"/>
      <c r="AXD4703" s="2"/>
      <c r="AXE4703" s="2"/>
      <c r="AXF4703" s="2"/>
      <c r="AXG4703" s="2"/>
      <c r="AXH4703" s="2"/>
      <c r="AXI4703" s="2"/>
      <c r="AXJ4703" s="2"/>
      <c r="AXK4703" s="2"/>
      <c r="AXL4703" s="2"/>
      <c r="AXM4703" s="2"/>
      <c r="AXN4703" s="2"/>
      <c r="AXO4703" s="2"/>
      <c r="AXP4703" s="2"/>
      <c r="AXQ4703" s="2"/>
      <c r="AXR4703" s="2"/>
      <c r="AXS4703" s="2"/>
      <c r="AXT4703" s="2"/>
      <c r="AXU4703" s="2"/>
      <c r="AXV4703" s="2"/>
      <c r="AXW4703" s="2"/>
      <c r="AXX4703" s="2"/>
      <c r="AXY4703" s="2"/>
      <c r="AXZ4703" s="2"/>
      <c r="AYA4703" s="2"/>
      <c r="AYB4703" s="2"/>
      <c r="AYC4703" s="2"/>
      <c r="AYD4703" s="2"/>
      <c r="AYE4703" s="2"/>
      <c r="AYF4703" s="2"/>
      <c r="AYG4703" s="2"/>
      <c r="AYH4703" s="2"/>
      <c r="AYI4703" s="2"/>
      <c r="AYJ4703" s="2"/>
      <c r="AYK4703" s="2"/>
      <c r="AYL4703" s="2"/>
      <c r="AYM4703" s="2"/>
      <c r="AYN4703" s="2"/>
      <c r="AYO4703" s="2"/>
      <c r="AYP4703" s="2"/>
      <c r="AYQ4703" s="2"/>
      <c r="AYR4703" s="2"/>
      <c r="AYS4703" s="2"/>
      <c r="AYT4703" s="2"/>
      <c r="AYU4703" s="2"/>
      <c r="AYV4703" s="2"/>
      <c r="AYW4703" s="2"/>
      <c r="AYX4703" s="2"/>
      <c r="AYY4703" s="2"/>
      <c r="AYZ4703" s="2"/>
      <c r="AZA4703" s="2"/>
      <c r="AZB4703" s="2"/>
      <c r="AZC4703" s="2"/>
      <c r="AZD4703" s="2"/>
      <c r="AZE4703" s="2"/>
      <c r="AZF4703" s="2"/>
      <c r="AZG4703" s="2"/>
      <c r="AZH4703" s="2"/>
      <c r="AZI4703" s="2"/>
      <c r="AZJ4703" s="2"/>
      <c r="AZK4703" s="2"/>
      <c r="AZL4703" s="2"/>
      <c r="AZM4703" s="2"/>
      <c r="AZN4703" s="2"/>
      <c r="AZO4703" s="2"/>
      <c r="AZP4703" s="2"/>
      <c r="AZQ4703" s="2"/>
      <c r="AZR4703" s="2"/>
      <c r="AZS4703" s="2"/>
      <c r="AZT4703" s="2"/>
      <c r="AZU4703" s="2"/>
      <c r="AZV4703" s="2"/>
      <c r="AZW4703" s="2"/>
      <c r="AZX4703" s="2"/>
      <c r="AZY4703" s="2"/>
      <c r="AZZ4703" s="2"/>
      <c r="BAA4703" s="2"/>
      <c r="BAB4703" s="2"/>
      <c r="BAC4703" s="2"/>
      <c r="BAD4703" s="2"/>
      <c r="BAE4703" s="2"/>
      <c r="BAF4703" s="2"/>
      <c r="BAG4703" s="2"/>
      <c r="BAH4703" s="2"/>
      <c r="BAI4703" s="2"/>
      <c r="BAJ4703" s="2"/>
      <c r="BAK4703" s="2"/>
      <c r="BAL4703" s="2"/>
      <c r="BAM4703" s="2"/>
      <c r="BAN4703" s="2"/>
      <c r="BAO4703" s="2"/>
      <c r="BAP4703" s="2"/>
      <c r="BAQ4703" s="2"/>
      <c r="BAR4703" s="2"/>
      <c r="BAS4703" s="2"/>
      <c r="BAT4703" s="2"/>
      <c r="BAU4703" s="2"/>
      <c r="BAV4703" s="2"/>
      <c r="BAW4703" s="2"/>
      <c r="BAX4703" s="2"/>
      <c r="BAY4703" s="2"/>
      <c r="BAZ4703" s="2"/>
      <c r="BBA4703" s="2"/>
      <c r="BBB4703" s="2"/>
      <c r="BBC4703" s="2"/>
      <c r="BBD4703" s="2"/>
      <c r="BBE4703" s="2"/>
      <c r="BBF4703" s="2"/>
      <c r="BBG4703" s="2"/>
      <c r="BBH4703" s="2"/>
      <c r="BBI4703" s="2"/>
      <c r="BBJ4703" s="2"/>
      <c r="BBK4703" s="2"/>
      <c r="BBL4703" s="2"/>
      <c r="BBM4703" s="2"/>
      <c r="BBN4703" s="2"/>
      <c r="BBO4703" s="2"/>
      <c r="BBP4703" s="2"/>
      <c r="BBQ4703" s="2"/>
      <c r="BBR4703" s="2"/>
      <c r="BBS4703" s="2"/>
      <c r="BBT4703" s="2"/>
      <c r="BBU4703" s="2"/>
      <c r="BBV4703" s="2"/>
      <c r="BBW4703" s="2"/>
      <c r="BBX4703" s="2"/>
      <c r="BBY4703" s="2"/>
      <c r="BBZ4703" s="2"/>
      <c r="BCA4703" s="2"/>
      <c r="BCB4703" s="2"/>
      <c r="BCC4703" s="2"/>
      <c r="BCD4703" s="2"/>
      <c r="BCE4703" s="2"/>
      <c r="BCF4703" s="2"/>
      <c r="BCG4703" s="2"/>
      <c r="BCH4703" s="2"/>
      <c r="BCI4703" s="2"/>
      <c r="BCJ4703" s="2"/>
      <c r="BCK4703" s="2"/>
      <c r="BCL4703" s="2"/>
      <c r="BCM4703" s="2"/>
      <c r="BCN4703" s="2"/>
      <c r="BCO4703" s="2"/>
      <c r="BCP4703" s="2"/>
      <c r="BCQ4703" s="2"/>
      <c r="BCR4703" s="2"/>
      <c r="BCS4703" s="2"/>
      <c r="BCT4703" s="2"/>
      <c r="BCU4703" s="2"/>
      <c r="BCV4703" s="2"/>
      <c r="BCW4703" s="2"/>
      <c r="BCX4703" s="2"/>
      <c r="BCY4703" s="2"/>
      <c r="BCZ4703" s="2"/>
      <c r="BDA4703" s="2"/>
      <c r="BDB4703" s="2"/>
      <c r="BDC4703" s="2"/>
      <c r="BDD4703" s="2"/>
      <c r="BDE4703" s="2"/>
      <c r="BDF4703" s="2"/>
      <c r="BDG4703" s="2"/>
      <c r="BDH4703" s="2"/>
      <c r="BDI4703" s="2"/>
      <c r="BDJ4703" s="2"/>
      <c r="BDK4703" s="2"/>
      <c r="BDL4703" s="2"/>
      <c r="BDM4703" s="2"/>
      <c r="BDN4703" s="2"/>
      <c r="BDO4703" s="2"/>
      <c r="BDP4703" s="2"/>
      <c r="BDQ4703" s="2"/>
      <c r="BDR4703" s="2"/>
      <c r="BDS4703" s="2"/>
      <c r="BDT4703" s="2"/>
      <c r="BDU4703" s="2"/>
      <c r="BDV4703" s="2"/>
      <c r="BDW4703" s="2"/>
      <c r="BDX4703" s="2"/>
      <c r="BDY4703" s="2"/>
      <c r="BDZ4703" s="2"/>
      <c r="BEA4703" s="2"/>
      <c r="BEB4703" s="2"/>
      <c r="BEC4703" s="2"/>
      <c r="BED4703" s="2"/>
      <c r="BEE4703" s="2"/>
      <c r="BEF4703" s="2"/>
      <c r="BEG4703" s="2"/>
      <c r="BEH4703" s="2"/>
      <c r="BEI4703" s="2"/>
      <c r="BEJ4703" s="2"/>
      <c r="BEK4703" s="2"/>
      <c r="BEL4703" s="2"/>
      <c r="BEM4703" s="2"/>
      <c r="BEN4703" s="2"/>
      <c r="BEO4703" s="2"/>
      <c r="BEP4703" s="2"/>
      <c r="BEQ4703" s="2"/>
      <c r="BER4703" s="2"/>
      <c r="BES4703" s="2"/>
      <c r="BET4703" s="2"/>
      <c r="BEU4703" s="2"/>
      <c r="BEV4703" s="2"/>
      <c r="BEW4703" s="2"/>
      <c r="BEX4703" s="2"/>
      <c r="BEY4703" s="2"/>
      <c r="BEZ4703" s="2"/>
      <c r="BFA4703" s="2"/>
      <c r="BFB4703" s="2"/>
      <c r="BFC4703" s="2"/>
      <c r="BFD4703" s="2"/>
      <c r="BFE4703" s="2"/>
      <c r="BFF4703" s="2"/>
      <c r="BFG4703" s="2"/>
      <c r="BFH4703" s="2"/>
      <c r="BFI4703" s="2"/>
      <c r="BFJ4703" s="2"/>
      <c r="BFK4703" s="2"/>
      <c r="BFL4703" s="2"/>
      <c r="BFM4703" s="2"/>
      <c r="BFN4703" s="2"/>
      <c r="BFO4703" s="2"/>
      <c r="BFP4703" s="2"/>
      <c r="BFQ4703" s="2"/>
      <c r="BFR4703" s="2"/>
      <c r="BFS4703" s="2"/>
      <c r="BFT4703" s="2"/>
      <c r="BFU4703" s="2"/>
      <c r="BFV4703" s="2"/>
      <c r="BFW4703" s="2"/>
      <c r="BFX4703" s="2"/>
      <c r="BFY4703" s="2"/>
      <c r="BFZ4703" s="2"/>
      <c r="BGA4703" s="2"/>
      <c r="BGB4703" s="2"/>
      <c r="BGC4703" s="2"/>
      <c r="BGD4703" s="2"/>
      <c r="BGE4703" s="2"/>
      <c r="BGF4703" s="2"/>
      <c r="BGG4703" s="2"/>
      <c r="BGH4703" s="2"/>
      <c r="BGI4703" s="2"/>
      <c r="BGJ4703" s="2"/>
      <c r="BGK4703" s="2"/>
      <c r="BGL4703" s="2"/>
      <c r="BGM4703" s="2"/>
      <c r="BGN4703" s="2"/>
      <c r="BGO4703" s="2"/>
      <c r="BGP4703" s="2"/>
      <c r="BGQ4703" s="2"/>
      <c r="BGR4703" s="2"/>
      <c r="BGS4703" s="2"/>
      <c r="BGT4703" s="2"/>
      <c r="BGU4703" s="2"/>
      <c r="BGV4703" s="2"/>
      <c r="BGW4703" s="2"/>
      <c r="BGX4703" s="2"/>
      <c r="BGY4703" s="2"/>
      <c r="BGZ4703" s="2"/>
      <c r="BHA4703" s="2"/>
      <c r="BHB4703" s="2"/>
      <c r="BHC4703" s="2"/>
      <c r="BHD4703" s="2"/>
      <c r="BHE4703" s="2"/>
      <c r="BHF4703" s="2"/>
      <c r="BHG4703" s="2"/>
      <c r="BHH4703" s="2"/>
      <c r="BHI4703" s="2"/>
      <c r="BHJ4703" s="2"/>
      <c r="BHK4703" s="2"/>
      <c r="BHL4703" s="2"/>
      <c r="BHM4703" s="2"/>
      <c r="BHN4703" s="2"/>
      <c r="BHO4703" s="2"/>
      <c r="BHP4703" s="2"/>
      <c r="BHQ4703" s="2"/>
      <c r="BHR4703" s="2"/>
      <c r="BHS4703" s="2"/>
      <c r="BHT4703" s="2"/>
      <c r="BHU4703" s="2"/>
      <c r="BHV4703" s="2"/>
      <c r="BHW4703" s="2"/>
      <c r="BHX4703" s="2"/>
      <c r="BHY4703" s="2"/>
      <c r="BHZ4703" s="2"/>
      <c r="BIA4703" s="2"/>
      <c r="BIB4703" s="2"/>
      <c r="BIC4703" s="2"/>
      <c r="BID4703" s="2"/>
      <c r="BIE4703" s="2"/>
      <c r="BIF4703" s="2"/>
      <c r="BIG4703" s="2"/>
      <c r="BIH4703" s="2"/>
      <c r="BII4703" s="2"/>
      <c r="BIJ4703" s="2"/>
      <c r="BIK4703" s="2"/>
      <c r="BIL4703" s="2"/>
      <c r="BIM4703" s="2"/>
      <c r="BIN4703" s="2"/>
      <c r="BIO4703" s="2"/>
      <c r="BIP4703" s="2"/>
      <c r="BIQ4703" s="2"/>
      <c r="BIR4703" s="2"/>
      <c r="BIS4703" s="2"/>
      <c r="BIT4703" s="2"/>
      <c r="BIU4703" s="2"/>
      <c r="BIV4703" s="2"/>
      <c r="BIW4703" s="2"/>
      <c r="BIX4703" s="2"/>
      <c r="BIY4703" s="2"/>
      <c r="BIZ4703" s="2"/>
      <c r="BJA4703" s="2"/>
      <c r="BJB4703" s="2"/>
      <c r="BJC4703" s="2"/>
      <c r="BJD4703" s="2"/>
      <c r="BJE4703" s="2"/>
      <c r="BJF4703" s="2"/>
      <c r="BJG4703" s="2"/>
      <c r="BJH4703" s="2"/>
      <c r="BJI4703" s="2"/>
      <c r="BJJ4703" s="2"/>
      <c r="BJK4703" s="2"/>
      <c r="BJL4703" s="2"/>
      <c r="BJM4703" s="2"/>
      <c r="BJN4703" s="2"/>
      <c r="BJO4703" s="2"/>
      <c r="BJP4703" s="2"/>
      <c r="BJQ4703" s="2"/>
      <c r="BJR4703" s="2"/>
      <c r="BJS4703" s="2"/>
      <c r="BJT4703" s="2"/>
      <c r="BJU4703" s="2"/>
      <c r="BJV4703" s="2"/>
      <c r="BJW4703" s="2"/>
      <c r="BJX4703" s="2"/>
      <c r="BJY4703" s="2"/>
      <c r="BJZ4703" s="2"/>
      <c r="BKA4703" s="2"/>
      <c r="BKB4703" s="2"/>
      <c r="BKC4703" s="2"/>
      <c r="BKD4703" s="2"/>
      <c r="BKE4703" s="2"/>
      <c r="BKF4703" s="2"/>
      <c r="BKG4703" s="2"/>
      <c r="BKH4703" s="2"/>
      <c r="BKI4703" s="2"/>
      <c r="BKJ4703" s="2"/>
      <c r="BKK4703" s="2"/>
      <c r="BKL4703" s="2"/>
      <c r="BKM4703" s="2"/>
      <c r="BKN4703" s="2"/>
      <c r="BKO4703" s="2"/>
      <c r="BKP4703" s="2"/>
      <c r="BKQ4703" s="2"/>
      <c r="BKR4703" s="2"/>
      <c r="BKS4703" s="2"/>
      <c r="BKT4703" s="2"/>
      <c r="BKU4703" s="2"/>
      <c r="BKV4703" s="2"/>
      <c r="BKW4703" s="2"/>
      <c r="BKX4703" s="2"/>
      <c r="BKY4703" s="2"/>
      <c r="BKZ4703" s="2"/>
      <c r="BLA4703" s="2"/>
      <c r="BLB4703" s="2"/>
      <c r="BLC4703" s="2"/>
      <c r="BLD4703" s="2"/>
      <c r="BLE4703" s="2"/>
      <c r="BLF4703" s="2"/>
      <c r="BLG4703" s="2"/>
      <c r="BLH4703" s="2"/>
      <c r="BLI4703" s="2"/>
      <c r="BLJ4703" s="2"/>
      <c r="BLK4703" s="2"/>
      <c r="BLL4703" s="2"/>
      <c r="BLM4703" s="2"/>
      <c r="BLN4703" s="2"/>
      <c r="BLO4703" s="2"/>
      <c r="BLP4703" s="2"/>
      <c r="BLQ4703" s="2"/>
      <c r="BLR4703" s="2"/>
      <c r="BLS4703" s="2"/>
      <c r="BLT4703" s="2"/>
      <c r="BLU4703" s="2"/>
      <c r="BLV4703" s="2"/>
      <c r="BLW4703" s="2"/>
      <c r="BLX4703" s="2"/>
      <c r="BLY4703" s="2"/>
      <c r="BLZ4703" s="2"/>
      <c r="BMA4703" s="2"/>
      <c r="BMB4703" s="2"/>
      <c r="BMC4703" s="2"/>
      <c r="BMD4703" s="2"/>
      <c r="BME4703" s="2"/>
      <c r="BMF4703" s="2"/>
      <c r="BMG4703" s="2"/>
      <c r="BMH4703" s="2"/>
      <c r="BMI4703" s="2"/>
      <c r="BMJ4703" s="2"/>
      <c r="BMK4703" s="2"/>
      <c r="BML4703" s="2"/>
      <c r="BMM4703" s="2"/>
      <c r="BMN4703" s="2"/>
      <c r="BMO4703" s="2"/>
      <c r="BMP4703" s="2"/>
      <c r="BMQ4703" s="2"/>
      <c r="BMR4703" s="2"/>
      <c r="BMS4703" s="2"/>
      <c r="BMT4703" s="2"/>
      <c r="BMU4703" s="2"/>
      <c r="BMV4703" s="2"/>
      <c r="BMW4703" s="2"/>
      <c r="BMX4703" s="2"/>
      <c r="BMY4703" s="2"/>
      <c r="BMZ4703" s="2"/>
      <c r="BNA4703" s="2"/>
      <c r="BNB4703" s="2"/>
      <c r="BNC4703" s="2"/>
      <c r="BND4703" s="2"/>
      <c r="BNE4703" s="2"/>
      <c r="BNF4703" s="2"/>
      <c r="BNG4703" s="2"/>
      <c r="BNH4703" s="2"/>
      <c r="BNI4703" s="2"/>
      <c r="BNJ4703" s="2"/>
      <c r="BNK4703" s="2"/>
      <c r="BNL4703" s="2"/>
      <c r="BNM4703" s="2"/>
      <c r="BNN4703" s="2"/>
      <c r="BNO4703" s="2"/>
      <c r="BNP4703" s="2"/>
      <c r="BNQ4703" s="2"/>
      <c r="BNR4703" s="2"/>
      <c r="BNS4703" s="2"/>
      <c r="BNT4703" s="2"/>
      <c r="BNU4703" s="2"/>
      <c r="BNV4703" s="2"/>
      <c r="BNW4703" s="2"/>
      <c r="BNX4703" s="2"/>
      <c r="BNY4703" s="2"/>
      <c r="BNZ4703" s="2"/>
      <c r="BOA4703" s="2"/>
      <c r="BOB4703" s="2"/>
      <c r="BOC4703" s="2"/>
      <c r="BOD4703" s="2"/>
      <c r="BOE4703" s="2"/>
      <c r="BOF4703" s="2"/>
      <c r="BOG4703" s="2"/>
      <c r="BOH4703" s="2"/>
      <c r="BOI4703" s="2"/>
      <c r="BOJ4703" s="2"/>
      <c r="BOK4703" s="2"/>
      <c r="BOL4703" s="2"/>
      <c r="BOM4703" s="2"/>
      <c r="BON4703" s="2"/>
      <c r="BOO4703" s="2"/>
      <c r="BOP4703" s="2"/>
      <c r="BOQ4703" s="2"/>
      <c r="BOR4703" s="2"/>
      <c r="BOS4703" s="2"/>
      <c r="BOT4703" s="2"/>
      <c r="BOU4703" s="2"/>
      <c r="BOV4703" s="2"/>
      <c r="BOW4703" s="2"/>
      <c r="BOX4703" s="2"/>
      <c r="BOY4703" s="2"/>
      <c r="BOZ4703" s="2"/>
      <c r="BPA4703" s="2"/>
      <c r="BPB4703" s="2"/>
      <c r="BPC4703" s="2"/>
      <c r="BPD4703" s="2"/>
      <c r="BPE4703" s="2"/>
      <c r="BPF4703" s="2"/>
      <c r="BPG4703" s="2"/>
      <c r="BPH4703" s="2"/>
      <c r="BPI4703" s="2"/>
      <c r="BPJ4703" s="2"/>
      <c r="BPK4703" s="2"/>
      <c r="BPL4703" s="2"/>
      <c r="BPM4703" s="2"/>
      <c r="BPN4703" s="2"/>
      <c r="BPO4703" s="2"/>
      <c r="BPP4703" s="2"/>
      <c r="BPQ4703" s="2"/>
      <c r="BPR4703" s="2"/>
      <c r="BPS4703" s="2"/>
      <c r="BPT4703" s="2"/>
      <c r="BPU4703" s="2"/>
      <c r="BPV4703" s="2"/>
      <c r="BPW4703" s="2"/>
      <c r="BPX4703" s="2"/>
      <c r="BPY4703" s="2"/>
      <c r="BPZ4703" s="2"/>
      <c r="BQA4703" s="2"/>
      <c r="BQB4703" s="2"/>
      <c r="BQC4703" s="2"/>
      <c r="BQD4703" s="2"/>
      <c r="BQE4703" s="2"/>
      <c r="BQF4703" s="2"/>
      <c r="BQG4703" s="2"/>
      <c r="BQH4703" s="2"/>
      <c r="BQI4703" s="2"/>
      <c r="BQJ4703" s="2"/>
      <c r="BQK4703" s="2"/>
      <c r="BQL4703" s="2"/>
      <c r="BQM4703" s="2"/>
      <c r="BQN4703" s="2"/>
      <c r="BQO4703" s="2"/>
      <c r="BQP4703" s="2"/>
      <c r="BQQ4703" s="2"/>
      <c r="BQR4703" s="2"/>
      <c r="BQS4703" s="2"/>
      <c r="BQT4703" s="2"/>
      <c r="BQU4703" s="2"/>
      <c r="BQV4703" s="2"/>
      <c r="BQW4703" s="2"/>
      <c r="BQX4703" s="2"/>
      <c r="BQY4703" s="2"/>
      <c r="BQZ4703" s="2"/>
      <c r="BRA4703" s="2"/>
      <c r="BRB4703" s="2"/>
      <c r="BRC4703" s="2"/>
      <c r="BRD4703" s="2"/>
      <c r="BRE4703" s="2"/>
      <c r="BRF4703" s="2"/>
      <c r="BRG4703" s="2"/>
      <c r="BRH4703" s="2"/>
      <c r="BRI4703" s="2"/>
      <c r="BRJ4703" s="2"/>
      <c r="BRK4703" s="2"/>
      <c r="BRL4703" s="2"/>
      <c r="BRM4703" s="2"/>
      <c r="BRN4703" s="2"/>
      <c r="BRO4703" s="2"/>
      <c r="BRP4703" s="2"/>
      <c r="BRQ4703" s="2"/>
      <c r="BRR4703" s="2"/>
      <c r="BRS4703" s="2"/>
      <c r="BRT4703" s="2"/>
      <c r="BRU4703" s="2"/>
      <c r="BRV4703" s="2"/>
      <c r="BRW4703" s="2"/>
      <c r="BRX4703" s="2"/>
      <c r="BRY4703" s="2"/>
      <c r="BRZ4703" s="2"/>
      <c r="BSA4703" s="2"/>
      <c r="BSB4703" s="2"/>
      <c r="BSC4703" s="2"/>
      <c r="BSD4703" s="2"/>
      <c r="BSE4703" s="2"/>
      <c r="BSF4703" s="2"/>
      <c r="BSG4703" s="2"/>
      <c r="BSH4703" s="2"/>
      <c r="BSI4703" s="2"/>
      <c r="BSJ4703" s="2"/>
      <c r="BSK4703" s="2"/>
      <c r="BSL4703" s="2"/>
      <c r="BSM4703" s="2"/>
      <c r="BSN4703" s="2"/>
      <c r="BSO4703" s="2"/>
      <c r="BSP4703" s="2"/>
      <c r="BSQ4703" s="2"/>
      <c r="BSR4703" s="2"/>
      <c r="BSS4703" s="2"/>
      <c r="BST4703" s="2"/>
      <c r="BSU4703" s="2"/>
      <c r="BSV4703" s="2"/>
      <c r="BSW4703" s="2"/>
      <c r="BSX4703" s="2"/>
      <c r="BSY4703" s="2"/>
      <c r="BSZ4703" s="2"/>
      <c r="BTA4703" s="2"/>
      <c r="BTB4703" s="2"/>
      <c r="BTC4703" s="2"/>
      <c r="BTD4703" s="2"/>
      <c r="BTE4703" s="2"/>
      <c r="BTF4703" s="2"/>
      <c r="BTG4703" s="2"/>
      <c r="BTH4703" s="2"/>
      <c r="BTI4703" s="2"/>
      <c r="BTJ4703" s="2"/>
      <c r="BTK4703" s="2"/>
      <c r="BTL4703" s="2"/>
      <c r="BTM4703" s="2"/>
      <c r="BTN4703" s="2"/>
      <c r="BTO4703" s="2"/>
      <c r="BTP4703" s="2"/>
      <c r="BTQ4703" s="2"/>
      <c r="BTR4703" s="2"/>
      <c r="BTS4703" s="2"/>
      <c r="BTT4703" s="2"/>
      <c r="BTU4703" s="2"/>
      <c r="BTV4703" s="2"/>
      <c r="BTW4703" s="2"/>
      <c r="BTX4703" s="2"/>
      <c r="BTY4703" s="2"/>
      <c r="BTZ4703" s="2"/>
      <c r="BUA4703" s="2"/>
      <c r="BUB4703" s="2"/>
      <c r="BUC4703" s="2"/>
      <c r="BUD4703" s="2"/>
      <c r="BUE4703" s="2"/>
      <c r="BUF4703" s="2"/>
      <c r="BUG4703" s="2"/>
      <c r="BUH4703" s="2"/>
      <c r="BUI4703" s="2"/>
      <c r="BUJ4703" s="2"/>
      <c r="BUK4703" s="2"/>
      <c r="BUL4703" s="2"/>
      <c r="BUM4703" s="2"/>
      <c r="BUN4703" s="2"/>
      <c r="BUO4703" s="2"/>
      <c r="BUP4703" s="2"/>
      <c r="BUQ4703" s="2"/>
      <c r="BUR4703" s="2"/>
      <c r="BUS4703" s="2"/>
      <c r="BUT4703" s="2"/>
      <c r="BUU4703" s="2"/>
      <c r="BUV4703" s="2"/>
      <c r="BUW4703" s="2"/>
      <c r="BUX4703" s="2"/>
      <c r="BUY4703" s="2"/>
      <c r="BUZ4703" s="2"/>
      <c r="BVA4703" s="2"/>
      <c r="BVB4703" s="2"/>
      <c r="BVC4703" s="2"/>
      <c r="BVD4703" s="2"/>
      <c r="BVE4703" s="2"/>
      <c r="BVF4703" s="2"/>
      <c r="BVG4703" s="2"/>
      <c r="BVH4703" s="2"/>
      <c r="BVI4703" s="2"/>
      <c r="BVJ4703" s="2"/>
      <c r="BVK4703" s="2"/>
      <c r="BVL4703" s="2"/>
      <c r="BVM4703" s="2"/>
      <c r="BVN4703" s="2"/>
      <c r="BVO4703" s="2"/>
      <c r="BVP4703" s="2"/>
      <c r="BVQ4703" s="2"/>
      <c r="BVR4703" s="2"/>
      <c r="BVS4703" s="2"/>
      <c r="BVT4703" s="2"/>
      <c r="BVU4703" s="2"/>
      <c r="BVV4703" s="2"/>
      <c r="BVW4703" s="2"/>
      <c r="BVX4703" s="2"/>
      <c r="BVY4703" s="2"/>
      <c r="BVZ4703" s="2"/>
      <c r="BWA4703" s="2"/>
      <c r="BWB4703" s="2"/>
      <c r="BWC4703" s="2"/>
      <c r="BWD4703" s="2"/>
      <c r="BWE4703" s="2"/>
      <c r="BWF4703" s="2"/>
      <c r="BWG4703" s="2"/>
      <c r="BWH4703" s="2"/>
      <c r="BWI4703" s="2"/>
      <c r="BWJ4703" s="2"/>
      <c r="BWK4703" s="2"/>
      <c r="BWL4703" s="2"/>
      <c r="BWM4703" s="2"/>
      <c r="BWN4703" s="2"/>
      <c r="BWO4703" s="2"/>
      <c r="BWP4703" s="2"/>
      <c r="BWQ4703" s="2"/>
      <c r="BWR4703" s="2"/>
      <c r="BWS4703" s="2"/>
      <c r="BWT4703" s="2"/>
      <c r="BWU4703" s="2"/>
      <c r="BWV4703" s="2"/>
      <c r="BWW4703" s="2"/>
      <c r="BWX4703" s="2"/>
      <c r="BWY4703" s="2"/>
      <c r="BWZ4703" s="2"/>
      <c r="BXA4703" s="2"/>
      <c r="BXB4703" s="2"/>
      <c r="BXC4703" s="2"/>
      <c r="BXD4703" s="2"/>
      <c r="BXE4703" s="2"/>
      <c r="BXF4703" s="2"/>
      <c r="BXG4703" s="2"/>
      <c r="BXH4703" s="2"/>
      <c r="BXI4703" s="2"/>
      <c r="BXJ4703" s="2"/>
      <c r="BXK4703" s="2"/>
      <c r="BXL4703" s="2"/>
      <c r="BXM4703" s="2"/>
      <c r="BXN4703" s="2"/>
      <c r="BXO4703" s="2"/>
      <c r="BXP4703" s="2"/>
      <c r="BXQ4703" s="2"/>
      <c r="BXR4703" s="2"/>
      <c r="BXS4703" s="2"/>
      <c r="BXT4703" s="2"/>
      <c r="BXU4703" s="2"/>
      <c r="BXV4703" s="2"/>
      <c r="BXW4703" s="2"/>
      <c r="BXX4703" s="2"/>
      <c r="BXY4703" s="2"/>
      <c r="BXZ4703" s="2"/>
      <c r="BYA4703" s="2"/>
      <c r="BYB4703" s="2"/>
      <c r="BYC4703" s="2"/>
      <c r="BYD4703" s="2"/>
      <c r="BYE4703" s="2"/>
      <c r="BYF4703" s="2"/>
      <c r="BYG4703" s="2"/>
      <c r="BYH4703" s="2"/>
      <c r="BYI4703" s="2"/>
      <c r="BYJ4703" s="2"/>
      <c r="BYK4703" s="2"/>
      <c r="BYL4703" s="2"/>
      <c r="BYM4703" s="2"/>
      <c r="BYN4703" s="2"/>
      <c r="BYO4703" s="2"/>
      <c r="BYP4703" s="2"/>
      <c r="BYQ4703" s="2"/>
      <c r="BYR4703" s="2"/>
      <c r="BYS4703" s="2"/>
      <c r="BYT4703" s="2"/>
      <c r="BYU4703" s="2"/>
      <c r="BYV4703" s="2"/>
      <c r="BYW4703" s="2"/>
      <c r="BYX4703" s="2"/>
      <c r="BYY4703" s="2"/>
      <c r="BYZ4703" s="2"/>
      <c r="BZA4703" s="2"/>
      <c r="BZB4703" s="2"/>
      <c r="BZC4703" s="2"/>
      <c r="BZD4703" s="2"/>
      <c r="BZE4703" s="2"/>
      <c r="BZF4703" s="2"/>
      <c r="BZG4703" s="2"/>
      <c r="BZH4703" s="2"/>
      <c r="BZI4703" s="2"/>
      <c r="BZJ4703" s="2"/>
      <c r="BZK4703" s="2"/>
      <c r="BZL4703" s="2"/>
      <c r="BZM4703" s="2"/>
      <c r="BZN4703" s="2"/>
      <c r="BZO4703" s="2"/>
      <c r="BZP4703" s="2"/>
      <c r="BZQ4703" s="2"/>
      <c r="BZR4703" s="2"/>
      <c r="BZS4703" s="2"/>
      <c r="BZT4703" s="2"/>
      <c r="BZU4703" s="2"/>
      <c r="BZV4703" s="2"/>
      <c r="BZW4703" s="2"/>
      <c r="BZX4703" s="2"/>
      <c r="BZY4703" s="2"/>
      <c r="BZZ4703" s="2"/>
      <c r="CAA4703" s="2"/>
      <c r="CAB4703" s="2"/>
      <c r="CAC4703" s="2"/>
      <c r="CAD4703" s="2"/>
      <c r="CAE4703" s="2"/>
      <c r="CAF4703" s="2"/>
      <c r="CAG4703" s="2"/>
      <c r="CAH4703" s="2"/>
      <c r="CAI4703" s="2"/>
      <c r="CAJ4703" s="2"/>
      <c r="CAK4703" s="2"/>
      <c r="CAL4703" s="2"/>
      <c r="CAM4703" s="2"/>
      <c r="CAN4703" s="2"/>
      <c r="CAO4703" s="2"/>
      <c r="CAP4703" s="2"/>
      <c r="CAQ4703" s="2"/>
      <c r="CAR4703" s="2"/>
      <c r="CAS4703" s="2"/>
      <c r="CAT4703" s="2"/>
      <c r="CAU4703" s="2"/>
      <c r="CAV4703" s="2"/>
      <c r="CAW4703" s="2"/>
      <c r="CAX4703" s="2"/>
      <c r="CAY4703" s="2"/>
      <c r="CAZ4703" s="2"/>
      <c r="CBA4703" s="2"/>
      <c r="CBB4703" s="2"/>
      <c r="CBC4703" s="2"/>
      <c r="CBD4703" s="2"/>
      <c r="CBE4703" s="2"/>
      <c r="CBF4703" s="2"/>
      <c r="CBG4703" s="2"/>
      <c r="CBH4703" s="2"/>
      <c r="CBI4703" s="2"/>
      <c r="CBJ4703" s="2"/>
      <c r="CBK4703" s="2"/>
      <c r="CBL4703" s="2"/>
      <c r="CBM4703" s="2"/>
      <c r="CBN4703" s="2"/>
      <c r="CBO4703" s="2"/>
      <c r="CBP4703" s="2"/>
      <c r="CBQ4703" s="2"/>
      <c r="CBR4703" s="2"/>
      <c r="CBS4703" s="2"/>
      <c r="CBT4703" s="2"/>
      <c r="CBU4703" s="2"/>
      <c r="CBV4703" s="2"/>
      <c r="CBW4703" s="2"/>
      <c r="CBX4703" s="2"/>
      <c r="CBY4703" s="2"/>
      <c r="CBZ4703" s="2"/>
      <c r="CCA4703" s="2"/>
      <c r="CCB4703" s="2"/>
      <c r="CCC4703" s="2"/>
      <c r="CCD4703" s="2"/>
      <c r="CCE4703" s="2"/>
      <c r="CCF4703" s="2"/>
      <c r="CCG4703" s="2"/>
      <c r="CCH4703" s="2"/>
      <c r="CCI4703" s="2"/>
      <c r="CCJ4703" s="2"/>
      <c r="CCK4703" s="2"/>
      <c r="CCL4703" s="2"/>
      <c r="CCM4703" s="2"/>
      <c r="CCN4703" s="2"/>
      <c r="CCO4703" s="2"/>
      <c r="CCP4703" s="2"/>
      <c r="CCQ4703" s="2"/>
      <c r="CCR4703" s="2"/>
      <c r="CCS4703" s="2"/>
      <c r="CCT4703" s="2"/>
      <c r="CCU4703" s="2"/>
      <c r="CCV4703" s="2"/>
      <c r="CCW4703" s="2"/>
      <c r="CCX4703" s="2"/>
      <c r="CCY4703" s="2"/>
      <c r="CCZ4703" s="2"/>
      <c r="CDA4703" s="2"/>
      <c r="CDB4703" s="2"/>
      <c r="CDC4703" s="2"/>
      <c r="CDD4703" s="2"/>
      <c r="CDE4703" s="2"/>
      <c r="CDF4703" s="2"/>
      <c r="CDG4703" s="2"/>
      <c r="CDH4703" s="2"/>
      <c r="CDI4703" s="2"/>
      <c r="CDJ4703" s="2"/>
      <c r="CDK4703" s="2"/>
      <c r="CDL4703" s="2"/>
      <c r="CDM4703" s="2"/>
      <c r="CDN4703" s="2"/>
      <c r="CDO4703" s="2"/>
      <c r="CDP4703" s="2"/>
      <c r="CDQ4703" s="2"/>
      <c r="CDR4703" s="2"/>
      <c r="CDS4703" s="2"/>
      <c r="CDT4703" s="2"/>
      <c r="CDU4703" s="2"/>
      <c r="CDV4703" s="2"/>
      <c r="CDW4703" s="2"/>
      <c r="CDX4703" s="2"/>
      <c r="CDY4703" s="2"/>
      <c r="CDZ4703" s="2"/>
      <c r="CEA4703" s="2"/>
      <c r="CEB4703" s="2"/>
      <c r="CEC4703" s="2"/>
      <c r="CED4703" s="2"/>
      <c r="CEE4703" s="2"/>
      <c r="CEF4703" s="2"/>
      <c r="CEG4703" s="2"/>
      <c r="CEH4703" s="2"/>
      <c r="CEI4703" s="2"/>
      <c r="CEJ4703" s="2"/>
      <c r="CEK4703" s="2"/>
      <c r="CEL4703" s="2"/>
      <c r="CEM4703" s="2"/>
      <c r="CEN4703" s="2"/>
      <c r="CEO4703" s="2"/>
      <c r="CEP4703" s="2"/>
      <c r="CEQ4703" s="2"/>
      <c r="CER4703" s="2"/>
      <c r="CES4703" s="2"/>
      <c r="CET4703" s="2"/>
      <c r="CEU4703" s="2"/>
      <c r="CEV4703" s="2"/>
      <c r="CEW4703" s="2"/>
      <c r="CEX4703" s="2"/>
      <c r="CEY4703" s="2"/>
      <c r="CEZ4703" s="2"/>
      <c r="CFA4703" s="2"/>
      <c r="CFB4703" s="2"/>
      <c r="CFC4703" s="2"/>
      <c r="CFD4703" s="2"/>
      <c r="CFE4703" s="2"/>
      <c r="CFF4703" s="2"/>
      <c r="CFG4703" s="2"/>
      <c r="CFH4703" s="2"/>
      <c r="CFI4703" s="2"/>
      <c r="CFJ4703" s="2"/>
      <c r="CFK4703" s="2"/>
      <c r="CFL4703" s="2"/>
      <c r="CFM4703" s="2"/>
      <c r="CFN4703" s="2"/>
      <c r="CFO4703" s="2"/>
      <c r="CFP4703" s="2"/>
      <c r="CFQ4703" s="2"/>
      <c r="CFR4703" s="2"/>
      <c r="CFS4703" s="2"/>
      <c r="CFT4703" s="2"/>
      <c r="CFU4703" s="2"/>
      <c r="CFV4703" s="2"/>
      <c r="CFW4703" s="2"/>
      <c r="CFX4703" s="2"/>
      <c r="CFY4703" s="2"/>
      <c r="CFZ4703" s="2"/>
      <c r="CGA4703" s="2"/>
      <c r="CGB4703" s="2"/>
      <c r="CGC4703" s="2"/>
      <c r="CGD4703" s="2"/>
      <c r="CGE4703" s="2"/>
      <c r="CGF4703" s="2"/>
      <c r="CGG4703" s="2"/>
      <c r="CGH4703" s="2"/>
      <c r="CGI4703" s="2"/>
      <c r="CGJ4703" s="2"/>
      <c r="CGK4703" s="2"/>
      <c r="CGL4703" s="2"/>
      <c r="CGM4703" s="2"/>
      <c r="CGN4703" s="2"/>
      <c r="CGO4703" s="2"/>
      <c r="CGP4703" s="2"/>
      <c r="CGQ4703" s="2"/>
      <c r="CGR4703" s="2"/>
      <c r="CGS4703" s="2"/>
      <c r="CGT4703" s="2"/>
      <c r="CGU4703" s="2"/>
      <c r="CGV4703" s="2"/>
      <c r="CGW4703" s="2"/>
      <c r="CGX4703" s="2"/>
      <c r="CGY4703" s="2"/>
      <c r="CGZ4703" s="2"/>
      <c r="CHA4703" s="2"/>
      <c r="CHB4703" s="2"/>
      <c r="CHC4703" s="2"/>
      <c r="CHD4703" s="2"/>
      <c r="CHE4703" s="2"/>
      <c r="CHF4703" s="2"/>
      <c r="CHG4703" s="2"/>
      <c r="CHH4703" s="2"/>
      <c r="CHI4703" s="2"/>
      <c r="CHJ4703" s="2"/>
      <c r="CHK4703" s="2"/>
      <c r="CHL4703" s="2"/>
      <c r="CHM4703" s="2"/>
      <c r="CHN4703" s="2"/>
      <c r="CHO4703" s="2"/>
      <c r="CHP4703" s="2"/>
      <c r="CHQ4703" s="2"/>
      <c r="CHR4703" s="2"/>
      <c r="CHS4703" s="2"/>
      <c r="CHT4703" s="2"/>
      <c r="CHU4703" s="2"/>
      <c r="CHV4703" s="2"/>
      <c r="CHW4703" s="2"/>
      <c r="CHX4703" s="2"/>
      <c r="CHY4703" s="2"/>
      <c r="CHZ4703" s="2"/>
      <c r="CIA4703" s="2"/>
      <c r="CIB4703" s="2"/>
      <c r="CIC4703" s="2"/>
      <c r="CID4703" s="2"/>
      <c r="CIE4703" s="2"/>
      <c r="CIF4703" s="2"/>
      <c r="CIG4703" s="2"/>
      <c r="CIH4703" s="2"/>
      <c r="CII4703" s="2"/>
      <c r="CIJ4703" s="2"/>
      <c r="CIK4703" s="2"/>
      <c r="CIL4703" s="2"/>
      <c r="CIM4703" s="2"/>
      <c r="CIN4703" s="2"/>
      <c r="CIO4703" s="2"/>
      <c r="CIP4703" s="2"/>
      <c r="CIQ4703" s="2"/>
      <c r="CIR4703" s="2"/>
      <c r="CIS4703" s="2"/>
      <c r="CIT4703" s="2"/>
      <c r="CIU4703" s="2"/>
      <c r="CIV4703" s="2"/>
      <c r="CIW4703" s="2"/>
      <c r="CIX4703" s="2"/>
      <c r="CIY4703" s="2"/>
      <c r="CIZ4703" s="2"/>
      <c r="CJA4703" s="2"/>
      <c r="CJB4703" s="2"/>
      <c r="CJC4703" s="2"/>
      <c r="CJD4703" s="2"/>
      <c r="CJE4703" s="2"/>
      <c r="CJF4703" s="2"/>
      <c r="CJG4703" s="2"/>
      <c r="CJH4703" s="2"/>
      <c r="CJI4703" s="2"/>
      <c r="CJJ4703" s="2"/>
      <c r="CJK4703" s="2"/>
      <c r="CJL4703" s="2"/>
      <c r="CJM4703" s="2"/>
      <c r="CJN4703" s="2"/>
      <c r="CJO4703" s="2"/>
      <c r="CJP4703" s="2"/>
      <c r="CJQ4703" s="2"/>
      <c r="CJR4703" s="2"/>
      <c r="CJS4703" s="2"/>
      <c r="CJT4703" s="2"/>
      <c r="CJU4703" s="2"/>
      <c r="CJV4703" s="2"/>
      <c r="CJW4703" s="2"/>
      <c r="CJX4703" s="2"/>
      <c r="CJY4703" s="2"/>
      <c r="CJZ4703" s="2"/>
      <c r="CKA4703" s="2"/>
      <c r="CKB4703" s="2"/>
      <c r="CKC4703" s="2"/>
      <c r="CKD4703" s="2"/>
      <c r="CKE4703" s="2"/>
      <c r="CKF4703" s="2"/>
      <c r="CKG4703" s="2"/>
      <c r="CKH4703" s="2"/>
      <c r="CKI4703" s="2"/>
      <c r="CKJ4703" s="2"/>
      <c r="CKK4703" s="2"/>
      <c r="CKL4703" s="2"/>
      <c r="CKM4703" s="2"/>
      <c r="CKN4703" s="2"/>
      <c r="CKO4703" s="2"/>
      <c r="CKP4703" s="2"/>
      <c r="CKQ4703" s="2"/>
      <c r="CKR4703" s="2"/>
      <c r="CKS4703" s="2"/>
      <c r="CKT4703" s="2"/>
      <c r="CKU4703" s="2"/>
      <c r="CKV4703" s="2"/>
      <c r="CKW4703" s="2"/>
      <c r="CKX4703" s="2"/>
      <c r="CKY4703" s="2"/>
      <c r="CKZ4703" s="2"/>
      <c r="CLA4703" s="2"/>
      <c r="CLB4703" s="2"/>
      <c r="CLC4703" s="2"/>
      <c r="CLD4703" s="2"/>
      <c r="CLE4703" s="2"/>
      <c r="CLF4703" s="2"/>
      <c r="CLG4703" s="2"/>
      <c r="CLH4703" s="2"/>
      <c r="CLI4703" s="2"/>
      <c r="CLJ4703" s="2"/>
      <c r="CLK4703" s="2"/>
      <c r="CLL4703" s="2"/>
      <c r="CLM4703" s="2"/>
      <c r="CLN4703" s="2"/>
      <c r="CLO4703" s="2"/>
      <c r="CLP4703" s="2"/>
      <c r="CLQ4703" s="2"/>
      <c r="CLR4703" s="2"/>
      <c r="CLS4703" s="2"/>
      <c r="CLT4703" s="2"/>
      <c r="CLU4703" s="2"/>
      <c r="CLV4703" s="2"/>
      <c r="CLW4703" s="2"/>
      <c r="CLX4703" s="2"/>
      <c r="CLY4703" s="2"/>
      <c r="CLZ4703" s="2"/>
      <c r="CMA4703" s="2"/>
      <c r="CMB4703" s="2"/>
      <c r="CMC4703" s="2"/>
      <c r="CMD4703" s="2"/>
      <c r="CME4703" s="2"/>
      <c r="CMF4703" s="2"/>
      <c r="CMG4703" s="2"/>
      <c r="CMH4703" s="2"/>
      <c r="CMI4703" s="2"/>
      <c r="CMJ4703" s="2"/>
      <c r="CMK4703" s="2"/>
      <c r="CML4703" s="2"/>
      <c r="CMM4703" s="2"/>
      <c r="CMN4703" s="2"/>
      <c r="CMO4703" s="2"/>
      <c r="CMP4703" s="2"/>
      <c r="CMQ4703" s="2"/>
      <c r="CMR4703" s="2"/>
      <c r="CMS4703" s="2"/>
      <c r="CMT4703" s="2"/>
      <c r="CMU4703" s="2"/>
      <c r="CMV4703" s="2"/>
      <c r="CMW4703" s="2"/>
      <c r="CMX4703" s="2"/>
      <c r="CMY4703" s="2"/>
      <c r="CMZ4703" s="2"/>
      <c r="CNA4703" s="2"/>
      <c r="CNB4703" s="2"/>
      <c r="CNC4703" s="2"/>
      <c r="CND4703" s="2"/>
      <c r="CNE4703" s="2"/>
      <c r="CNF4703" s="2"/>
      <c r="CNG4703" s="2"/>
      <c r="CNH4703" s="2"/>
      <c r="CNI4703" s="2"/>
      <c r="CNJ4703" s="2"/>
      <c r="CNK4703" s="2"/>
      <c r="CNL4703" s="2"/>
      <c r="CNM4703" s="2"/>
      <c r="CNN4703" s="2"/>
      <c r="CNO4703" s="2"/>
      <c r="CNP4703" s="2"/>
      <c r="CNQ4703" s="2"/>
      <c r="CNR4703" s="2"/>
      <c r="CNS4703" s="2"/>
      <c r="CNT4703" s="2"/>
      <c r="CNU4703" s="2"/>
      <c r="CNV4703" s="2"/>
      <c r="CNW4703" s="2"/>
      <c r="CNX4703" s="2"/>
      <c r="CNY4703" s="2"/>
      <c r="CNZ4703" s="2"/>
      <c r="COA4703" s="2"/>
      <c r="COB4703" s="2"/>
      <c r="COC4703" s="2"/>
      <c r="COD4703" s="2"/>
      <c r="COE4703" s="2"/>
      <c r="COF4703" s="2"/>
      <c r="COG4703" s="2"/>
      <c r="COH4703" s="2"/>
      <c r="COI4703" s="2"/>
      <c r="COJ4703" s="2"/>
      <c r="COK4703" s="2"/>
      <c r="COL4703" s="2"/>
      <c r="COM4703" s="2"/>
      <c r="CON4703" s="2"/>
      <c r="COO4703" s="2"/>
      <c r="COP4703" s="2"/>
      <c r="COQ4703" s="2"/>
      <c r="COR4703" s="2"/>
      <c r="COS4703" s="2"/>
      <c r="COT4703" s="2"/>
      <c r="COU4703" s="2"/>
      <c r="COV4703" s="2"/>
      <c r="COW4703" s="2"/>
      <c r="COX4703" s="2"/>
      <c r="COY4703" s="2"/>
      <c r="COZ4703" s="2"/>
      <c r="CPA4703" s="2"/>
      <c r="CPB4703" s="2"/>
      <c r="CPC4703" s="2"/>
      <c r="CPD4703" s="2"/>
      <c r="CPE4703" s="2"/>
      <c r="CPF4703" s="2"/>
      <c r="CPG4703" s="2"/>
      <c r="CPH4703" s="2"/>
      <c r="CPI4703" s="2"/>
      <c r="CPJ4703" s="2"/>
      <c r="CPK4703" s="2"/>
      <c r="CPL4703" s="2"/>
      <c r="CPM4703" s="2"/>
      <c r="CPN4703" s="2"/>
      <c r="CPO4703" s="2"/>
      <c r="CPP4703" s="2"/>
      <c r="CPQ4703" s="2"/>
      <c r="CPR4703" s="2"/>
      <c r="CPS4703" s="2"/>
      <c r="CPT4703" s="2"/>
      <c r="CPU4703" s="2"/>
      <c r="CPV4703" s="2"/>
      <c r="CPW4703" s="2"/>
      <c r="CPX4703" s="2"/>
      <c r="CPY4703" s="2"/>
      <c r="CPZ4703" s="2"/>
      <c r="CQA4703" s="2"/>
      <c r="CQB4703" s="2"/>
      <c r="CQC4703" s="2"/>
      <c r="CQD4703" s="2"/>
      <c r="CQE4703" s="2"/>
      <c r="CQF4703" s="2"/>
      <c r="CQG4703" s="2"/>
      <c r="CQH4703" s="2"/>
      <c r="CQI4703" s="2"/>
      <c r="CQJ4703" s="2"/>
      <c r="CQK4703" s="2"/>
      <c r="CQL4703" s="2"/>
      <c r="CQM4703" s="2"/>
      <c r="CQN4703" s="2"/>
      <c r="CQO4703" s="2"/>
      <c r="CQP4703" s="2"/>
      <c r="CQQ4703" s="2"/>
      <c r="CQR4703" s="2"/>
      <c r="CQS4703" s="2"/>
      <c r="CQT4703" s="2"/>
      <c r="CQU4703" s="2"/>
      <c r="CQV4703" s="2"/>
      <c r="CQW4703" s="2"/>
      <c r="CQX4703" s="2"/>
      <c r="CQY4703" s="2"/>
      <c r="CQZ4703" s="2"/>
      <c r="CRA4703" s="2"/>
      <c r="CRB4703" s="2"/>
      <c r="CRC4703" s="2"/>
      <c r="CRD4703" s="2"/>
      <c r="CRE4703" s="2"/>
      <c r="CRF4703" s="2"/>
      <c r="CRG4703" s="2"/>
      <c r="CRH4703" s="2"/>
      <c r="CRI4703" s="2"/>
      <c r="CRJ4703" s="2"/>
      <c r="CRK4703" s="2"/>
      <c r="CRL4703" s="2"/>
      <c r="CRM4703" s="2"/>
      <c r="CRN4703" s="2"/>
      <c r="CRO4703" s="2"/>
      <c r="CRP4703" s="2"/>
      <c r="CRQ4703" s="2"/>
      <c r="CRR4703" s="2"/>
      <c r="CRS4703" s="2"/>
      <c r="CRT4703" s="2"/>
      <c r="CRU4703" s="2"/>
      <c r="CRV4703" s="2"/>
      <c r="CRW4703" s="2"/>
      <c r="CRX4703" s="2"/>
      <c r="CRY4703" s="2"/>
      <c r="CRZ4703" s="2"/>
      <c r="CSA4703" s="2"/>
      <c r="CSB4703" s="2"/>
      <c r="CSC4703" s="2"/>
      <c r="CSD4703" s="2"/>
      <c r="CSE4703" s="2"/>
      <c r="CSF4703" s="2"/>
      <c r="CSG4703" s="2"/>
      <c r="CSH4703" s="2"/>
      <c r="CSI4703" s="2"/>
      <c r="CSJ4703" s="2"/>
      <c r="CSK4703" s="2"/>
      <c r="CSL4703" s="2"/>
      <c r="CSM4703" s="2"/>
      <c r="CSN4703" s="2"/>
      <c r="CSO4703" s="2"/>
      <c r="CSP4703" s="2"/>
      <c r="CSQ4703" s="2"/>
      <c r="CSR4703" s="2"/>
      <c r="CSS4703" s="2"/>
      <c r="CST4703" s="2"/>
      <c r="CSU4703" s="2"/>
      <c r="CSV4703" s="2"/>
      <c r="CSW4703" s="2"/>
      <c r="CSX4703" s="2"/>
      <c r="CSY4703" s="2"/>
      <c r="CSZ4703" s="2"/>
      <c r="CTA4703" s="2"/>
      <c r="CTB4703" s="2"/>
      <c r="CTC4703" s="2"/>
      <c r="CTD4703" s="2"/>
      <c r="CTE4703" s="2"/>
      <c r="CTF4703" s="2"/>
      <c r="CTG4703" s="2"/>
      <c r="CTH4703" s="2"/>
      <c r="CTI4703" s="2"/>
      <c r="CTJ4703" s="2"/>
      <c r="CTK4703" s="2"/>
      <c r="CTL4703" s="2"/>
      <c r="CTM4703" s="2"/>
      <c r="CTN4703" s="2"/>
      <c r="CTO4703" s="2"/>
      <c r="CTP4703" s="2"/>
      <c r="CTQ4703" s="2"/>
      <c r="CTR4703" s="2"/>
      <c r="CTS4703" s="2"/>
      <c r="CTT4703" s="2"/>
      <c r="CTU4703" s="2"/>
      <c r="CTV4703" s="2"/>
      <c r="CTW4703" s="2"/>
      <c r="CTX4703" s="2"/>
      <c r="CTY4703" s="2"/>
      <c r="CTZ4703" s="2"/>
      <c r="CUA4703" s="2"/>
      <c r="CUB4703" s="2"/>
      <c r="CUC4703" s="2"/>
      <c r="CUD4703" s="2"/>
      <c r="CUE4703" s="2"/>
      <c r="CUF4703" s="2"/>
      <c r="CUG4703" s="2"/>
      <c r="CUH4703" s="2"/>
      <c r="CUI4703" s="2"/>
      <c r="CUJ4703" s="2"/>
      <c r="CUK4703" s="2"/>
      <c r="CUL4703" s="2"/>
      <c r="CUM4703" s="2"/>
      <c r="CUN4703" s="2"/>
      <c r="CUO4703" s="2"/>
      <c r="CUP4703" s="2"/>
      <c r="CUQ4703" s="2"/>
      <c r="CUR4703" s="2"/>
      <c r="CUS4703" s="2"/>
      <c r="CUT4703" s="2"/>
      <c r="CUU4703" s="2"/>
      <c r="CUV4703" s="2"/>
      <c r="CUW4703" s="2"/>
      <c r="CUX4703" s="2"/>
      <c r="CUY4703" s="2"/>
      <c r="CUZ4703" s="2"/>
      <c r="CVA4703" s="2"/>
      <c r="CVB4703" s="2"/>
      <c r="CVC4703" s="2"/>
      <c r="CVD4703" s="2"/>
      <c r="CVE4703" s="2"/>
      <c r="CVF4703" s="2"/>
      <c r="CVG4703" s="2"/>
      <c r="CVH4703" s="2"/>
      <c r="CVI4703" s="2"/>
      <c r="CVJ4703" s="2"/>
      <c r="CVK4703" s="2"/>
      <c r="CVL4703" s="2"/>
      <c r="CVM4703" s="2"/>
      <c r="CVN4703" s="2"/>
      <c r="CVO4703" s="2"/>
      <c r="CVP4703" s="2"/>
      <c r="CVQ4703" s="2"/>
      <c r="CVR4703" s="2"/>
      <c r="CVS4703" s="2"/>
      <c r="CVT4703" s="2"/>
      <c r="CVU4703" s="2"/>
      <c r="CVV4703" s="2"/>
      <c r="CVW4703" s="2"/>
      <c r="CVX4703" s="2"/>
      <c r="CVY4703" s="2"/>
      <c r="CVZ4703" s="2"/>
      <c r="CWA4703" s="2"/>
      <c r="CWB4703" s="2"/>
      <c r="CWC4703" s="2"/>
      <c r="CWD4703" s="2"/>
      <c r="CWE4703" s="2"/>
      <c r="CWF4703" s="2"/>
      <c r="CWG4703" s="2"/>
      <c r="CWH4703" s="2"/>
      <c r="CWI4703" s="2"/>
      <c r="CWJ4703" s="2"/>
      <c r="CWK4703" s="2"/>
      <c r="CWL4703" s="2"/>
      <c r="CWM4703" s="2"/>
      <c r="CWN4703" s="2"/>
      <c r="CWO4703" s="2"/>
      <c r="CWP4703" s="2"/>
      <c r="CWQ4703" s="2"/>
      <c r="CWR4703" s="2"/>
      <c r="CWS4703" s="2"/>
      <c r="CWT4703" s="2"/>
      <c r="CWU4703" s="2"/>
      <c r="CWV4703" s="2"/>
      <c r="CWW4703" s="2"/>
      <c r="CWX4703" s="2"/>
      <c r="CWY4703" s="2"/>
      <c r="CWZ4703" s="2"/>
      <c r="CXA4703" s="2"/>
      <c r="CXB4703" s="2"/>
      <c r="CXC4703" s="2"/>
      <c r="CXD4703" s="2"/>
      <c r="CXE4703" s="2"/>
      <c r="CXF4703" s="2"/>
      <c r="CXG4703" s="2"/>
      <c r="CXH4703" s="2"/>
      <c r="CXI4703" s="2"/>
      <c r="CXJ4703" s="2"/>
      <c r="CXK4703" s="2"/>
      <c r="CXL4703" s="2"/>
      <c r="CXM4703" s="2"/>
      <c r="CXN4703" s="2"/>
      <c r="CXO4703" s="2"/>
      <c r="CXP4703" s="2"/>
      <c r="CXQ4703" s="2"/>
      <c r="CXR4703" s="2"/>
      <c r="CXS4703" s="2"/>
      <c r="CXT4703" s="2"/>
      <c r="CXU4703" s="2"/>
      <c r="CXV4703" s="2"/>
      <c r="CXW4703" s="2"/>
      <c r="CXX4703" s="2"/>
      <c r="CXY4703" s="2"/>
      <c r="CXZ4703" s="2"/>
      <c r="CYA4703" s="2"/>
      <c r="CYB4703" s="2"/>
      <c r="CYC4703" s="2"/>
      <c r="CYD4703" s="2"/>
      <c r="CYE4703" s="2"/>
      <c r="CYF4703" s="2"/>
      <c r="CYG4703" s="2"/>
      <c r="CYH4703" s="2"/>
      <c r="CYI4703" s="2"/>
      <c r="CYJ4703" s="2"/>
      <c r="CYK4703" s="2"/>
      <c r="CYL4703" s="2"/>
      <c r="CYM4703" s="2"/>
      <c r="CYN4703" s="2"/>
      <c r="CYO4703" s="2"/>
      <c r="CYP4703" s="2"/>
      <c r="CYQ4703" s="2"/>
      <c r="CYR4703" s="2"/>
      <c r="CYS4703" s="2"/>
      <c r="CYT4703" s="2"/>
      <c r="CYU4703" s="2"/>
      <c r="CYV4703" s="2"/>
      <c r="CYW4703" s="2"/>
      <c r="CYX4703" s="2"/>
      <c r="CYY4703" s="2"/>
      <c r="CYZ4703" s="2"/>
      <c r="CZA4703" s="2"/>
      <c r="CZB4703" s="2"/>
      <c r="CZC4703" s="2"/>
      <c r="CZD4703" s="2"/>
      <c r="CZE4703" s="2"/>
      <c r="CZF4703" s="2"/>
      <c r="CZG4703" s="2"/>
      <c r="CZH4703" s="2"/>
      <c r="CZI4703" s="2"/>
      <c r="CZJ4703" s="2"/>
      <c r="CZK4703" s="2"/>
      <c r="CZL4703" s="2"/>
      <c r="CZM4703" s="2"/>
      <c r="CZN4703" s="2"/>
      <c r="CZO4703" s="2"/>
      <c r="CZP4703" s="2"/>
      <c r="CZQ4703" s="2"/>
      <c r="CZR4703" s="2"/>
      <c r="CZS4703" s="2"/>
      <c r="CZT4703" s="2"/>
      <c r="CZU4703" s="2"/>
      <c r="CZV4703" s="2"/>
      <c r="CZW4703" s="2"/>
      <c r="CZX4703" s="2"/>
      <c r="CZY4703" s="2"/>
      <c r="CZZ4703" s="2"/>
      <c r="DAA4703" s="2"/>
      <c r="DAB4703" s="2"/>
      <c r="DAC4703" s="2"/>
      <c r="DAD4703" s="2"/>
      <c r="DAE4703" s="2"/>
      <c r="DAF4703" s="2"/>
      <c r="DAG4703" s="2"/>
      <c r="DAH4703" s="2"/>
      <c r="DAI4703" s="2"/>
      <c r="DAJ4703" s="2"/>
      <c r="DAK4703" s="2"/>
      <c r="DAL4703" s="2"/>
      <c r="DAM4703" s="2"/>
      <c r="DAN4703" s="2"/>
      <c r="DAO4703" s="2"/>
      <c r="DAP4703" s="2"/>
      <c r="DAQ4703" s="2"/>
      <c r="DAR4703" s="2"/>
      <c r="DAS4703" s="2"/>
      <c r="DAT4703" s="2"/>
      <c r="DAU4703" s="2"/>
      <c r="DAV4703" s="2"/>
      <c r="DAW4703" s="2"/>
      <c r="DAX4703" s="2"/>
      <c r="DAY4703" s="2"/>
      <c r="DAZ4703" s="2"/>
      <c r="DBA4703" s="2"/>
      <c r="DBB4703" s="2"/>
      <c r="DBC4703" s="2"/>
      <c r="DBD4703" s="2"/>
      <c r="DBE4703" s="2"/>
      <c r="DBF4703" s="2"/>
      <c r="DBG4703" s="2"/>
      <c r="DBH4703" s="2"/>
      <c r="DBI4703" s="2"/>
      <c r="DBJ4703" s="2"/>
      <c r="DBK4703" s="2"/>
      <c r="DBL4703" s="2"/>
      <c r="DBM4703" s="2"/>
      <c r="DBN4703" s="2"/>
      <c r="DBO4703" s="2"/>
      <c r="DBP4703" s="2"/>
      <c r="DBQ4703" s="2"/>
      <c r="DBR4703" s="2"/>
      <c r="DBS4703" s="2"/>
      <c r="DBT4703" s="2"/>
      <c r="DBU4703" s="2"/>
      <c r="DBV4703" s="2"/>
      <c r="DBW4703" s="2"/>
      <c r="DBX4703" s="2"/>
      <c r="DBY4703" s="2"/>
      <c r="DBZ4703" s="2"/>
      <c r="DCA4703" s="2"/>
      <c r="DCB4703" s="2"/>
      <c r="DCC4703" s="2"/>
      <c r="DCD4703" s="2"/>
      <c r="DCE4703" s="2"/>
      <c r="DCF4703" s="2"/>
      <c r="DCG4703" s="2"/>
      <c r="DCH4703" s="2"/>
      <c r="DCI4703" s="2"/>
      <c r="DCJ4703" s="2"/>
      <c r="DCK4703" s="2"/>
      <c r="DCL4703" s="2"/>
      <c r="DCM4703" s="2"/>
      <c r="DCN4703" s="2"/>
      <c r="DCO4703" s="2"/>
      <c r="DCP4703" s="2"/>
      <c r="DCQ4703" s="2"/>
      <c r="DCR4703" s="2"/>
      <c r="DCS4703" s="2"/>
      <c r="DCT4703" s="2"/>
      <c r="DCU4703" s="2"/>
      <c r="DCV4703" s="2"/>
      <c r="DCW4703" s="2"/>
      <c r="DCX4703" s="2"/>
      <c r="DCY4703" s="2"/>
      <c r="DCZ4703" s="2"/>
      <c r="DDA4703" s="2"/>
      <c r="DDB4703" s="2"/>
      <c r="DDC4703" s="2"/>
      <c r="DDD4703" s="2"/>
      <c r="DDE4703" s="2"/>
      <c r="DDF4703" s="2"/>
      <c r="DDG4703" s="2"/>
      <c r="DDH4703" s="2"/>
      <c r="DDI4703" s="2"/>
      <c r="DDJ4703" s="2"/>
      <c r="DDK4703" s="2"/>
      <c r="DDL4703" s="2"/>
      <c r="DDM4703" s="2"/>
      <c r="DDN4703" s="2"/>
      <c r="DDO4703" s="2"/>
      <c r="DDP4703" s="2"/>
      <c r="DDQ4703" s="2"/>
      <c r="DDR4703" s="2"/>
      <c r="DDS4703" s="2"/>
      <c r="DDT4703" s="2"/>
      <c r="DDU4703" s="2"/>
      <c r="DDV4703" s="2"/>
      <c r="DDW4703" s="2"/>
      <c r="DDX4703" s="2"/>
      <c r="DDY4703" s="2"/>
      <c r="DDZ4703" s="2"/>
      <c r="DEA4703" s="2"/>
      <c r="DEB4703" s="2"/>
      <c r="DEC4703" s="2"/>
      <c r="DED4703" s="2"/>
      <c r="DEE4703" s="2"/>
      <c r="DEF4703" s="2"/>
      <c r="DEG4703" s="2"/>
      <c r="DEH4703" s="2"/>
      <c r="DEI4703" s="2"/>
      <c r="DEJ4703" s="2"/>
      <c r="DEK4703" s="2"/>
      <c r="DEL4703" s="2"/>
      <c r="DEM4703" s="2"/>
      <c r="DEN4703" s="2"/>
      <c r="DEO4703" s="2"/>
      <c r="DEP4703" s="2"/>
      <c r="DEQ4703" s="2"/>
      <c r="DER4703" s="2"/>
      <c r="DES4703" s="2"/>
      <c r="DET4703" s="2"/>
      <c r="DEU4703" s="2"/>
      <c r="DEV4703" s="2"/>
      <c r="DEW4703" s="2"/>
      <c r="DEX4703" s="2"/>
      <c r="DEY4703" s="2"/>
      <c r="DEZ4703" s="2"/>
      <c r="DFA4703" s="2"/>
      <c r="DFB4703" s="2"/>
      <c r="DFC4703" s="2"/>
      <c r="DFD4703" s="2"/>
      <c r="DFE4703" s="2"/>
      <c r="DFF4703" s="2"/>
      <c r="DFG4703" s="2"/>
      <c r="DFH4703" s="2"/>
      <c r="DFI4703" s="2"/>
      <c r="DFJ4703" s="2"/>
      <c r="DFK4703" s="2"/>
      <c r="DFL4703" s="2"/>
      <c r="DFM4703" s="2"/>
      <c r="DFN4703" s="2"/>
      <c r="DFO4703" s="2"/>
      <c r="DFP4703" s="2"/>
      <c r="DFQ4703" s="2"/>
      <c r="DFR4703" s="2"/>
      <c r="DFS4703" s="2"/>
      <c r="DFT4703" s="2"/>
      <c r="DFU4703" s="2"/>
      <c r="DFV4703" s="2"/>
      <c r="DFW4703" s="2"/>
      <c r="DFX4703" s="2"/>
      <c r="DFY4703" s="2"/>
      <c r="DFZ4703" s="2"/>
      <c r="DGA4703" s="2"/>
      <c r="DGB4703" s="2"/>
      <c r="DGC4703" s="2"/>
      <c r="DGD4703" s="2"/>
      <c r="DGE4703" s="2"/>
      <c r="DGF4703" s="2"/>
      <c r="DGG4703" s="2"/>
      <c r="DGH4703" s="2"/>
      <c r="DGI4703" s="2"/>
      <c r="DGJ4703" s="2"/>
      <c r="DGK4703" s="2"/>
      <c r="DGL4703" s="2"/>
      <c r="DGM4703" s="2"/>
      <c r="DGN4703" s="2"/>
      <c r="DGO4703" s="2"/>
      <c r="DGP4703" s="2"/>
      <c r="DGQ4703" s="2"/>
      <c r="DGR4703" s="2"/>
      <c r="DGS4703" s="2"/>
      <c r="DGT4703" s="2"/>
      <c r="DGU4703" s="2"/>
      <c r="DGV4703" s="2"/>
      <c r="DGW4703" s="2"/>
      <c r="DGX4703" s="2"/>
      <c r="DGY4703" s="2"/>
      <c r="DGZ4703" s="2"/>
      <c r="DHA4703" s="2"/>
      <c r="DHB4703" s="2"/>
      <c r="DHC4703" s="2"/>
      <c r="DHD4703" s="2"/>
      <c r="DHE4703" s="2"/>
      <c r="DHF4703" s="2"/>
      <c r="DHG4703" s="2"/>
      <c r="DHH4703" s="2"/>
      <c r="DHI4703" s="2"/>
      <c r="DHJ4703" s="2"/>
      <c r="DHK4703" s="2"/>
      <c r="DHL4703" s="2"/>
      <c r="DHM4703" s="2"/>
      <c r="DHN4703" s="2"/>
      <c r="DHO4703" s="2"/>
      <c r="DHP4703" s="2"/>
      <c r="DHQ4703" s="2"/>
      <c r="DHR4703" s="2"/>
      <c r="DHS4703" s="2"/>
      <c r="DHT4703" s="2"/>
      <c r="DHU4703" s="2"/>
      <c r="DHV4703" s="2"/>
      <c r="DHW4703" s="2"/>
      <c r="DHX4703" s="2"/>
      <c r="DHY4703" s="2"/>
      <c r="DHZ4703" s="2"/>
      <c r="DIA4703" s="2"/>
      <c r="DIB4703" s="2"/>
      <c r="DIC4703" s="2"/>
      <c r="DID4703" s="2"/>
      <c r="DIE4703" s="2"/>
      <c r="DIF4703" s="2"/>
      <c r="DIG4703" s="2"/>
      <c r="DIH4703" s="2"/>
      <c r="DII4703" s="2"/>
      <c r="DIJ4703" s="2"/>
      <c r="DIK4703" s="2"/>
      <c r="DIL4703" s="2"/>
      <c r="DIM4703" s="2"/>
      <c r="DIN4703" s="2"/>
      <c r="DIO4703" s="2"/>
      <c r="DIP4703" s="2"/>
      <c r="DIQ4703" s="2"/>
      <c r="DIR4703" s="2"/>
      <c r="DIS4703" s="2"/>
      <c r="DIT4703" s="2"/>
      <c r="DIU4703" s="2"/>
      <c r="DIV4703" s="2"/>
      <c r="DIW4703" s="2"/>
      <c r="DIX4703" s="2"/>
      <c r="DIY4703" s="2"/>
      <c r="DIZ4703" s="2"/>
      <c r="DJA4703" s="2"/>
      <c r="DJB4703" s="2"/>
      <c r="DJC4703" s="2"/>
      <c r="DJD4703" s="2"/>
      <c r="DJE4703" s="2"/>
      <c r="DJF4703" s="2"/>
      <c r="DJG4703" s="2"/>
      <c r="DJH4703" s="2"/>
      <c r="DJI4703" s="2"/>
      <c r="DJJ4703" s="2"/>
      <c r="DJK4703" s="2"/>
      <c r="DJL4703" s="2"/>
      <c r="DJM4703" s="2"/>
      <c r="DJN4703" s="2"/>
      <c r="DJO4703" s="2"/>
      <c r="DJP4703" s="2"/>
      <c r="DJQ4703" s="2"/>
      <c r="DJR4703" s="2"/>
      <c r="DJS4703" s="2"/>
      <c r="DJT4703" s="2"/>
      <c r="DJU4703" s="2"/>
      <c r="DJV4703" s="2"/>
      <c r="DJW4703" s="2"/>
      <c r="DJX4703" s="2"/>
      <c r="DJY4703" s="2"/>
      <c r="DJZ4703" s="2"/>
      <c r="DKA4703" s="2"/>
      <c r="DKB4703" s="2"/>
      <c r="DKC4703" s="2"/>
      <c r="DKD4703" s="2"/>
      <c r="DKE4703" s="2"/>
      <c r="DKF4703" s="2"/>
      <c r="DKG4703" s="2"/>
      <c r="DKH4703" s="2"/>
      <c r="DKI4703" s="2"/>
      <c r="DKJ4703" s="2"/>
      <c r="DKK4703" s="2"/>
      <c r="DKL4703" s="2"/>
      <c r="DKM4703" s="2"/>
      <c r="DKN4703" s="2"/>
      <c r="DKO4703" s="2"/>
      <c r="DKP4703" s="2"/>
      <c r="DKQ4703" s="2"/>
      <c r="DKR4703" s="2"/>
      <c r="DKS4703" s="2"/>
      <c r="DKT4703" s="2"/>
      <c r="DKU4703" s="2"/>
      <c r="DKV4703" s="2"/>
      <c r="DKW4703" s="2"/>
      <c r="DKX4703" s="2"/>
      <c r="DKY4703" s="2"/>
      <c r="DKZ4703" s="2"/>
      <c r="DLA4703" s="2"/>
      <c r="DLB4703" s="2"/>
      <c r="DLC4703" s="2"/>
      <c r="DLD4703" s="2"/>
      <c r="DLE4703" s="2"/>
      <c r="DLF4703" s="2"/>
      <c r="DLG4703" s="2"/>
      <c r="DLH4703" s="2"/>
      <c r="DLI4703" s="2"/>
      <c r="DLJ4703" s="2"/>
      <c r="DLK4703" s="2"/>
      <c r="DLL4703" s="2"/>
      <c r="DLM4703" s="2"/>
      <c r="DLN4703" s="2"/>
      <c r="DLO4703" s="2"/>
      <c r="DLP4703" s="2"/>
      <c r="DLQ4703" s="2"/>
      <c r="DLR4703" s="2"/>
      <c r="DLS4703" s="2"/>
      <c r="DLT4703" s="2"/>
      <c r="DLU4703" s="2"/>
      <c r="DLV4703" s="2"/>
      <c r="DLW4703" s="2"/>
      <c r="DLX4703" s="2"/>
      <c r="DLY4703" s="2"/>
      <c r="DLZ4703" s="2"/>
      <c r="DMA4703" s="2"/>
      <c r="DMB4703" s="2"/>
      <c r="DMC4703" s="2"/>
      <c r="DMD4703" s="2"/>
      <c r="DME4703" s="2"/>
      <c r="DMF4703" s="2"/>
      <c r="DMG4703" s="2"/>
      <c r="DMH4703" s="2"/>
      <c r="DMI4703" s="2"/>
      <c r="DMJ4703" s="2"/>
      <c r="DMK4703" s="2"/>
      <c r="DML4703" s="2"/>
      <c r="DMM4703" s="2"/>
      <c r="DMN4703" s="2"/>
      <c r="DMO4703" s="2"/>
      <c r="DMP4703" s="2"/>
      <c r="DMQ4703" s="2"/>
      <c r="DMR4703" s="2"/>
      <c r="DMS4703" s="2"/>
      <c r="DMT4703" s="2"/>
      <c r="DMU4703" s="2"/>
      <c r="DMV4703" s="2"/>
      <c r="DMW4703" s="2"/>
      <c r="DMX4703" s="2"/>
      <c r="DMY4703" s="2"/>
      <c r="DMZ4703" s="2"/>
      <c r="DNA4703" s="2"/>
      <c r="DNB4703" s="2"/>
      <c r="DNC4703" s="2"/>
      <c r="DND4703" s="2"/>
      <c r="DNE4703" s="2"/>
      <c r="DNF4703" s="2"/>
      <c r="DNG4703" s="2"/>
      <c r="DNH4703" s="2"/>
      <c r="DNI4703" s="2"/>
      <c r="DNJ4703" s="2"/>
      <c r="DNK4703" s="2"/>
      <c r="DNL4703" s="2"/>
      <c r="DNM4703" s="2"/>
      <c r="DNN4703" s="2"/>
      <c r="DNO4703" s="2"/>
      <c r="DNP4703" s="2"/>
      <c r="DNQ4703" s="2"/>
      <c r="DNR4703" s="2"/>
      <c r="DNS4703" s="2"/>
      <c r="DNT4703" s="2"/>
      <c r="DNU4703" s="2"/>
      <c r="DNV4703" s="2"/>
      <c r="DNW4703" s="2"/>
      <c r="DNX4703" s="2"/>
      <c r="DNY4703" s="2"/>
      <c r="DNZ4703" s="2"/>
      <c r="DOA4703" s="2"/>
      <c r="DOB4703" s="2"/>
      <c r="DOC4703" s="2"/>
      <c r="DOD4703" s="2"/>
      <c r="DOE4703" s="2"/>
      <c r="DOF4703" s="2"/>
      <c r="DOG4703" s="2"/>
      <c r="DOH4703" s="2"/>
      <c r="DOI4703" s="2"/>
      <c r="DOJ4703" s="2"/>
      <c r="DOK4703" s="2"/>
      <c r="DOL4703" s="2"/>
      <c r="DOM4703" s="2"/>
      <c r="DON4703" s="2"/>
      <c r="DOO4703" s="2"/>
      <c r="DOP4703" s="2"/>
      <c r="DOQ4703" s="2"/>
      <c r="DOR4703" s="2"/>
      <c r="DOS4703" s="2"/>
      <c r="DOT4703" s="2"/>
      <c r="DOU4703" s="2"/>
      <c r="DOV4703" s="2"/>
      <c r="DOW4703" s="2"/>
      <c r="DOX4703" s="2"/>
      <c r="DOY4703" s="2"/>
      <c r="DOZ4703" s="2"/>
      <c r="DPA4703" s="2"/>
      <c r="DPB4703" s="2"/>
      <c r="DPC4703" s="2"/>
      <c r="DPD4703" s="2"/>
      <c r="DPE4703" s="2"/>
      <c r="DPF4703" s="2"/>
      <c r="DPG4703" s="2"/>
      <c r="DPH4703" s="2"/>
      <c r="DPI4703" s="2"/>
      <c r="DPJ4703" s="2"/>
      <c r="DPK4703" s="2"/>
      <c r="DPL4703" s="2"/>
      <c r="DPM4703" s="2"/>
      <c r="DPN4703" s="2"/>
      <c r="DPO4703" s="2"/>
      <c r="DPP4703" s="2"/>
      <c r="DPQ4703" s="2"/>
      <c r="DPR4703" s="2"/>
      <c r="DPS4703" s="2"/>
      <c r="DPT4703" s="2"/>
      <c r="DPU4703" s="2"/>
      <c r="DPV4703" s="2"/>
      <c r="DPW4703" s="2"/>
      <c r="DPX4703" s="2"/>
      <c r="DPY4703" s="2"/>
      <c r="DPZ4703" s="2"/>
      <c r="DQA4703" s="2"/>
      <c r="DQB4703" s="2"/>
      <c r="DQC4703" s="2"/>
      <c r="DQD4703" s="2"/>
      <c r="DQE4703" s="2"/>
      <c r="DQF4703" s="2"/>
      <c r="DQG4703" s="2"/>
      <c r="DQH4703" s="2"/>
      <c r="DQI4703" s="2"/>
      <c r="DQJ4703" s="2"/>
      <c r="DQK4703" s="2"/>
      <c r="DQL4703" s="2"/>
      <c r="DQM4703" s="2"/>
      <c r="DQN4703" s="2"/>
      <c r="DQO4703" s="2"/>
      <c r="DQP4703" s="2"/>
      <c r="DQQ4703" s="2"/>
      <c r="DQR4703" s="2"/>
      <c r="DQS4703" s="2"/>
      <c r="DQT4703" s="2"/>
      <c r="DQU4703" s="2"/>
      <c r="DQV4703" s="2"/>
      <c r="DQW4703" s="2"/>
      <c r="DQX4703" s="2"/>
      <c r="DQY4703" s="2"/>
      <c r="DQZ4703" s="2"/>
      <c r="DRA4703" s="2"/>
      <c r="DRB4703" s="2"/>
      <c r="DRC4703" s="2"/>
      <c r="DRD4703" s="2"/>
      <c r="DRE4703" s="2"/>
      <c r="DRF4703" s="2"/>
      <c r="DRG4703" s="2"/>
      <c r="DRH4703" s="2"/>
      <c r="DRI4703" s="2"/>
      <c r="DRJ4703" s="2"/>
      <c r="DRK4703" s="2"/>
      <c r="DRL4703" s="2"/>
      <c r="DRM4703" s="2"/>
      <c r="DRN4703" s="2"/>
      <c r="DRO4703" s="2"/>
      <c r="DRP4703" s="2"/>
      <c r="DRQ4703" s="2"/>
      <c r="DRR4703" s="2"/>
      <c r="DRS4703" s="2"/>
      <c r="DRT4703" s="2"/>
      <c r="DRU4703" s="2"/>
      <c r="DRV4703" s="2"/>
      <c r="DRW4703" s="2"/>
      <c r="DRX4703" s="2"/>
      <c r="DRY4703" s="2"/>
      <c r="DRZ4703" s="2"/>
      <c r="DSA4703" s="2"/>
      <c r="DSB4703" s="2"/>
      <c r="DSC4703" s="2"/>
      <c r="DSD4703" s="2"/>
      <c r="DSE4703" s="2"/>
      <c r="DSF4703" s="2"/>
      <c r="DSG4703" s="2"/>
      <c r="DSH4703" s="2"/>
      <c r="DSI4703" s="2"/>
      <c r="DSJ4703" s="2"/>
      <c r="DSK4703" s="2"/>
      <c r="DSL4703" s="2"/>
      <c r="DSM4703" s="2"/>
      <c r="DSN4703" s="2"/>
      <c r="DSO4703" s="2"/>
      <c r="DSP4703" s="2"/>
      <c r="DSQ4703" s="2"/>
      <c r="DSR4703" s="2"/>
      <c r="DSS4703" s="2"/>
      <c r="DST4703" s="2"/>
      <c r="DSU4703" s="2"/>
      <c r="DSV4703" s="2"/>
      <c r="DSW4703" s="2"/>
      <c r="DSX4703" s="2"/>
      <c r="DSY4703" s="2"/>
      <c r="DSZ4703" s="2"/>
      <c r="DTA4703" s="2"/>
      <c r="DTB4703" s="2"/>
      <c r="DTC4703" s="2"/>
      <c r="DTD4703" s="2"/>
      <c r="DTE4703" s="2"/>
      <c r="DTF4703" s="2"/>
      <c r="DTG4703" s="2"/>
      <c r="DTH4703" s="2"/>
      <c r="DTI4703" s="2"/>
      <c r="DTJ4703" s="2"/>
      <c r="DTK4703" s="2"/>
      <c r="DTL4703" s="2"/>
      <c r="DTM4703" s="2"/>
      <c r="DTN4703" s="2"/>
      <c r="DTO4703" s="2"/>
      <c r="DTP4703" s="2"/>
      <c r="DTQ4703" s="2"/>
      <c r="DTR4703" s="2"/>
      <c r="DTS4703" s="2"/>
      <c r="DTT4703" s="2"/>
      <c r="DTU4703" s="2"/>
      <c r="DTV4703" s="2"/>
      <c r="DTW4703" s="2"/>
      <c r="DTX4703" s="2"/>
      <c r="DTY4703" s="2"/>
      <c r="DTZ4703" s="2"/>
      <c r="DUA4703" s="2"/>
      <c r="DUB4703" s="2"/>
      <c r="DUC4703" s="2"/>
      <c r="DUD4703" s="2"/>
      <c r="DUE4703" s="2"/>
      <c r="DUF4703" s="2"/>
      <c r="DUG4703" s="2"/>
      <c r="DUH4703" s="2"/>
      <c r="DUI4703" s="2"/>
      <c r="DUJ4703" s="2"/>
      <c r="DUK4703" s="2"/>
      <c r="DUL4703" s="2"/>
      <c r="DUM4703" s="2"/>
      <c r="DUN4703" s="2"/>
      <c r="DUO4703" s="2"/>
      <c r="DUP4703" s="2"/>
      <c r="DUQ4703" s="2"/>
      <c r="DUR4703" s="2"/>
      <c r="DUS4703" s="2"/>
      <c r="DUT4703" s="2"/>
      <c r="DUU4703" s="2"/>
      <c r="DUV4703" s="2"/>
      <c r="DUW4703" s="2"/>
      <c r="DUX4703" s="2"/>
      <c r="DUY4703" s="2"/>
      <c r="DUZ4703" s="2"/>
      <c r="DVA4703" s="2"/>
      <c r="DVB4703" s="2"/>
      <c r="DVC4703" s="2"/>
      <c r="DVD4703" s="2"/>
      <c r="DVE4703" s="2"/>
      <c r="DVF4703" s="2"/>
      <c r="DVG4703" s="2"/>
      <c r="DVH4703" s="2"/>
      <c r="DVI4703" s="2"/>
      <c r="DVJ4703" s="2"/>
      <c r="DVK4703" s="2"/>
      <c r="DVL4703" s="2"/>
      <c r="DVM4703" s="2"/>
      <c r="DVN4703" s="2"/>
      <c r="DVO4703" s="2"/>
      <c r="DVP4703" s="2"/>
      <c r="DVQ4703" s="2"/>
      <c r="DVR4703" s="2"/>
      <c r="DVS4703" s="2"/>
      <c r="DVT4703" s="2"/>
      <c r="DVU4703" s="2"/>
      <c r="DVV4703" s="2"/>
      <c r="DVW4703" s="2"/>
      <c r="DVX4703" s="2"/>
      <c r="DVY4703" s="2"/>
      <c r="DVZ4703" s="2"/>
      <c r="DWA4703" s="2"/>
      <c r="DWB4703" s="2"/>
      <c r="DWC4703" s="2"/>
      <c r="DWD4703" s="2"/>
      <c r="DWE4703" s="2"/>
      <c r="DWF4703" s="2"/>
      <c r="DWG4703" s="2"/>
      <c r="DWH4703" s="2"/>
      <c r="DWI4703" s="2"/>
      <c r="DWJ4703" s="2"/>
      <c r="DWK4703" s="2"/>
      <c r="DWL4703" s="2"/>
      <c r="DWM4703" s="2"/>
      <c r="DWN4703" s="2"/>
      <c r="DWO4703" s="2"/>
      <c r="DWP4703" s="2"/>
      <c r="DWQ4703" s="2"/>
      <c r="DWR4703" s="2"/>
      <c r="DWS4703" s="2"/>
      <c r="DWT4703" s="2"/>
      <c r="DWU4703" s="2"/>
      <c r="DWV4703" s="2"/>
      <c r="DWW4703" s="2"/>
      <c r="DWX4703" s="2"/>
      <c r="DWY4703" s="2"/>
      <c r="DWZ4703" s="2"/>
      <c r="DXA4703" s="2"/>
      <c r="DXB4703" s="2"/>
      <c r="DXC4703" s="2"/>
      <c r="DXD4703" s="2"/>
      <c r="DXE4703" s="2"/>
      <c r="DXF4703" s="2"/>
      <c r="DXG4703" s="2"/>
      <c r="DXH4703" s="2"/>
      <c r="DXI4703" s="2"/>
      <c r="DXJ4703" s="2"/>
      <c r="DXK4703" s="2"/>
      <c r="DXL4703" s="2"/>
      <c r="DXM4703" s="2"/>
      <c r="DXN4703" s="2"/>
      <c r="DXO4703" s="2"/>
      <c r="DXP4703" s="2"/>
      <c r="DXQ4703" s="2"/>
      <c r="DXR4703" s="2"/>
      <c r="DXS4703" s="2"/>
      <c r="DXT4703" s="2"/>
      <c r="DXU4703" s="2"/>
      <c r="DXV4703" s="2"/>
      <c r="DXW4703" s="2"/>
      <c r="DXX4703" s="2"/>
      <c r="DXY4703" s="2"/>
      <c r="DXZ4703" s="2"/>
      <c r="DYA4703" s="2"/>
      <c r="DYB4703" s="2"/>
      <c r="DYC4703" s="2"/>
      <c r="DYD4703" s="2"/>
      <c r="DYE4703" s="2"/>
      <c r="DYF4703" s="2"/>
      <c r="DYG4703" s="2"/>
      <c r="DYH4703" s="2"/>
      <c r="DYI4703" s="2"/>
      <c r="DYJ4703" s="2"/>
      <c r="DYK4703" s="2"/>
      <c r="DYL4703" s="2"/>
      <c r="DYM4703" s="2"/>
      <c r="DYN4703" s="2"/>
      <c r="DYO4703" s="2"/>
      <c r="DYP4703" s="2"/>
      <c r="DYQ4703" s="2"/>
      <c r="DYR4703" s="2"/>
      <c r="DYS4703" s="2"/>
      <c r="DYT4703" s="2"/>
      <c r="DYU4703" s="2"/>
      <c r="DYV4703" s="2"/>
      <c r="DYW4703" s="2"/>
      <c r="DYX4703" s="2"/>
      <c r="DYY4703" s="2"/>
      <c r="DYZ4703" s="2"/>
      <c r="DZA4703" s="2"/>
      <c r="DZB4703" s="2"/>
      <c r="DZC4703" s="2"/>
      <c r="DZD4703" s="2"/>
      <c r="DZE4703" s="2"/>
      <c r="DZF4703" s="2"/>
      <c r="DZG4703" s="2"/>
      <c r="DZH4703" s="2"/>
      <c r="DZI4703" s="2"/>
      <c r="DZJ4703" s="2"/>
      <c r="DZK4703" s="2"/>
      <c r="DZL4703" s="2"/>
      <c r="DZM4703" s="2"/>
      <c r="DZN4703" s="2"/>
      <c r="DZO4703" s="2"/>
      <c r="DZP4703" s="2"/>
      <c r="DZQ4703" s="2"/>
      <c r="DZR4703" s="2"/>
      <c r="DZS4703" s="2"/>
      <c r="DZT4703" s="2"/>
      <c r="DZU4703" s="2"/>
      <c r="DZV4703" s="2"/>
      <c r="DZW4703" s="2"/>
      <c r="DZX4703" s="2"/>
      <c r="DZY4703" s="2"/>
      <c r="DZZ4703" s="2"/>
      <c r="EAA4703" s="2"/>
      <c r="EAB4703" s="2"/>
      <c r="EAC4703" s="2"/>
      <c r="EAD4703" s="2"/>
      <c r="EAE4703" s="2"/>
      <c r="EAF4703" s="2"/>
      <c r="EAG4703" s="2"/>
      <c r="EAH4703" s="2"/>
      <c r="EAI4703" s="2"/>
      <c r="EAJ4703" s="2"/>
      <c r="EAK4703" s="2"/>
      <c r="EAL4703" s="2"/>
      <c r="EAM4703" s="2"/>
      <c r="EAN4703" s="2"/>
      <c r="EAO4703" s="2"/>
      <c r="EAP4703" s="2"/>
      <c r="EAQ4703" s="2"/>
      <c r="EAR4703" s="2"/>
      <c r="EAS4703" s="2"/>
      <c r="EAT4703" s="2"/>
      <c r="EAU4703" s="2"/>
      <c r="EAV4703" s="2"/>
      <c r="EAW4703" s="2"/>
      <c r="EAX4703" s="2"/>
      <c r="EAY4703" s="2"/>
      <c r="EAZ4703" s="2"/>
      <c r="EBA4703" s="2"/>
      <c r="EBB4703" s="2"/>
      <c r="EBC4703" s="2"/>
      <c r="EBD4703" s="2"/>
      <c r="EBE4703" s="2"/>
      <c r="EBF4703" s="2"/>
      <c r="EBG4703" s="2"/>
      <c r="EBH4703" s="2"/>
      <c r="EBI4703" s="2"/>
      <c r="EBJ4703" s="2"/>
      <c r="EBK4703" s="2"/>
      <c r="EBL4703" s="2"/>
      <c r="EBM4703" s="2"/>
      <c r="EBN4703" s="2"/>
      <c r="EBO4703" s="2"/>
      <c r="EBP4703" s="2"/>
      <c r="EBQ4703" s="2"/>
      <c r="EBR4703" s="2"/>
      <c r="EBS4703" s="2"/>
      <c r="EBT4703" s="2"/>
      <c r="EBU4703" s="2"/>
      <c r="EBV4703" s="2"/>
      <c r="EBW4703" s="2"/>
      <c r="EBX4703" s="2"/>
      <c r="EBY4703" s="2"/>
      <c r="EBZ4703" s="2"/>
      <c r="ECA4703" s="2"/>
      <c r="ECB4703" s="2"/>
      <c r="ECC4703" s="2"/>
      <c r="ECD4703" s="2"/>
      <c r="ECE4703" s="2"/>
      <c r="ECF4703" s="2"/>
      <c r="ECG4703" s="2"/>
      <c r="ECH4703" s="2"/>
      <c r="ECI4703" s="2"/>
      <c r="ECJ4703" s="2"/>
      <c r="ECK4703" s="2"/>
      <c r="ECL4703" s="2"/>
      <c r="ECM4703" s="2"/>
      <c r="ECN4703" s="2"/>
      <c r="ECO4703" s="2"/>
      <c r="ECP4703" s="2"/>
      <c r="ECQ4703" s="2"/>
      <c r="ECR4703" s="2"/>
      <c r="ECS4703" s="2"/>
      <c r="ECT4703" s="2"/>
      <c r="ECU4703" s="2"/>
      <c r="ECV4703" s="2"/>
      <c r="ECW4703" s="2"/>
      <c r="ECX4703" s="2"/>
      <c r="ECY4703" s="2"/>
      <c r="ECZ4703" s="2"/>
      <c r="EDA4703" s="2"/>
      <c r="EDB4703" s="2"/>
      <c r="EDC4703" s="2"/>
      <c r="EDD4703" s="2"/>
      <c r="EDE4703" s="2"/>
      <c r="EDF4703" s="2"/>
      <c r="EDG4703" s="2"/>
      <c r="EDH4703" s="2"/>
      <c r="EDI4703" s="2"/>
      <c r="EDJ4703" s="2"/>
      <c r="EDK4703" s="2"/>
      <c r="EDL4703" s="2"/>
      <c r="EDM4703" s="2"/>
      <c r="EDN4703" s="2"/>
      <c r="EDO4703" s="2"/>
      <c r="EDP4703" s="2"/>
      <c r="EDQ4703" s="2"/>
      <c r="EDR4703" s="2"/>
      <c r="EDS4703" s="2"/>
      <c r="EDT4703" s="2"/>
      <c r="EDU4703" s="2"/>
      <c r="EDV4703" s="2"/>
      <c r="EDW4703" s="2"/>
      <c r="EDX4703" s="2"/>
      <c r="EDY4703" s="2"/>
      <c r="EDZ4703" s="2"/>
      <c r="EEA4703" s="2"/>
      <c r="EEB4703" s="2"/>
      <c r="EEC4703" s="2"/>
      <c r="EED4703" s="2"/>
      <c r="EEE4703" s="2"/>
      <c r="EEF4703" s="2"/>
      <c r="EEG4703" s="2"/>
      <c r="EEH4703" s="2"/>
      <c r="EEI4703" s="2"/>
      <c r="EEJ4703" s="2"/>
      <c r="EEK4703" s="2"/>
      <c r="EEL4703" s="2"/>
      <c r="EEM4703" s="2"/>
      <c r="EEN4703" s="2"/>
      <c r="EEO4703" s="2"/>
      <c r="EEP4703" s="2"/>
      <c r="EEQ4703" s="2"/>
      <c r="EER4703" s="2"/>
      <c r="EES4703" s="2"/>
      <c r="EET4703" s="2"/>
      <c r="EEU4703" s="2"/>
      <c r="EEV4703" s="2"/>
      <c r="EEW4703" s="2"/>
      <c r="EEX4703" s="2"/>
      <c r="EEY4703" s="2"/>
      <c r="EEZ4703" s="2"/>
      <c r="EFA4703" s="2"/>
      <c r="EFB4703" s="2"/>
      <c r="EFC4703" s="2"/>
      <c r="EFD4703" s="2"/>
      <c r="EFE4703" s="2"/>
      <c r="EFF4703" s="2"/>
      <c r="EFG4703" s="2"/>
      <c r="EFH4703" s="2"/>
      <c r="EFI4703" s="2"/>
      <c r="EFJ4703" s="2"/>
      <c r="EFK4703" s="2"/>
      <c r="EFL4703" s="2"/>
      <c r="EFM4703" s="2"/>
      <c r="EFN4703" s="2"/>
      <c r="EFO4703" s="2"/>
      <c r="EFP4703" s="2"/>
      <c r="EFQ4703" s="2"/>
      <c r="EFR4703" s="2"/>
      <c r="EFS4703" s="2"/>
      <c r="EFT4703" s="2"/>
      <c r="EFU4703" s="2"/>
      <c r="EFV4703" s="2"/>
      <c r="EFW4703" s="2"/>
      <c r="EFX4703" s="2"/>
      <c r="EFY4703" s="2"/>
      <c r="EFZ4703" s="2"/>
      <c r="EGA4703" s="2"/>
      <c r="EGB4703" s="2"/>
      <c r="EGC4703" s="2"/>
      <c r="EGD4703" s="2"/>
      <c r="EGE4703" s="2"/>
      <c r="EGF4703" s="2"/>
      <c r="EGG4703" s="2"/>
      <c r="EGH4703" s="2"/>
      <c r="EGI4703" s="2"/>
      <c r="EGJ4703" s="2"/>
      <c r="EGK4703" s="2"/>
      <c r="EGL4703" s="2"/>
      <c r="EGM4703" s="2"/>
      <c r="EGN4703" s="2"/>
      <c r="EGO4703" s="2"/>
      <c r="EGP4703" s="2"/>
      <c r="EGQ4703" s="2"/>
      <c r="EGR4703" s="2"/>
      <c r="EGS4703" s="2"/>
      <c r="EGT4703" s="2"/>
      <c r="EGU4703" s="2"/>
      <c r="EGV4703" s="2"/>
      <c r="EGW4703" s="2"/>
      <c r="EGX4703" s="2"/>
      <c r="EGY4703" s="2"/>
      <c r="EGZ4703" s="2"/>
      <c r="EHA4703" s="2"/>
      <c r="EHB4703" s="2"/>
      <c r="EHC4703" s="2"/>
      <c r="EHD4703" s="2"/>
      <c r="EHE4703" s="2"/>
      <c r="EHF4703" s="2"/>
      <c r="EHG4703" s="2"/>
      <c r="EHH4703" s="2"/>
      <c r="EHI4703" s="2"/>
      <c r="EHJ4703" s="2"/>
      <c r="EHK4703" s="2"/>
      <c r="EHL4703" s="2"/>
      <c r="EHM4703" s="2"/>
      <c r="EHN4703" s="2"/>
      <c r="EHO4703" s="2"/>
      <c r="EHP4703" s="2"/>
      <c r="EHQ4703" s="2"/>
      <c r="EHR4703" s="2"/>
      <c r="EHS4703" s="2"/>
      <c r="EHT4703" s="2"/>
      <c r="EHU4703" s="2"/>
      <c r="EHV4703" s="2"/>
      <c r="EHW4703" s="2"/>
      <c r="EHX4703" s="2"/>
      <c r="EHY4703" s="2"/>
      <c r="EHZ4703" s="2"/>
      <c r="EIA4703" s="2"/>
      <c r="EIB4703" s="2"/>
      <c r="EIC4703" s="2"/>
      <c r="EID4703" s="2"/>
      <c r="EIE4703" s="2"/>
      <c r="EIF4703" s="2"/>
      <c r="EIG4703" s="2"/>
      <c r="EIH4703" s="2"/>
      <c r="EII4703" s="2"/>
      <c r="EIJ4703" s="2"/>
      <c r="EIK4703" s="2"/>
      <c r="EIL4703" s="2"/>
      <c r="EIM4703" s="2"/>
      <c r="EIN4703" s="2"/>
      <c r="EIO4703" s="2"/>
      <c r="EIP4703" s="2"/>
      <c r="EIQ4703" s="2"/>
      <c r="EIR4703" s="2"/>
      <c r="EIS4703" s="2"/>
      <c r="EIT4703" s="2"/>
      <c r="EIU4703" s="2"/>
      <c r="EIV4703" s="2"/>
      <c r="EIW4703" s="2"/>
      <c r="EIX4703" s="2"/>
      <c r="EIY4703" s="2"/>
      <c r="EIZ4703" s="2"/>
      <c r="EJA4703" s="2"/>
      <c r="EJB4703" s="2"/>
      <c r="EJC4703" s="2"/>
      <c r="EJD4703" s="2"/>
      <c r="EJE4703" s="2"/>
      <c r="EJF4703" s="2"/>
      <c r="EJG4703" s="2"/>
      <c r="EJH4703" s="2"/>
      <c r="EJI4703" s="2"/>
      <c r="EJJ4703" s="2"/>
      <c r="EJK4703" s="2"/>
      <c r="EJL4703" s="2"/>
      <c r="EJM4703" s="2"/>
      <c r="EJN4703" s="2"/>
      <c r="EJO4703" s="2"/>
      <c r="EJP4703" s="2"/>
      <c r="EJQ4703" s="2"/>
      <c r="EJR4703" s="2"/>
      <c r="EJS4703" s="2"/>
      <c r="EJT4703" s="2"/>
      <c r="EJU4703" s="2"/>
      <c r="EJV4703" s="2"/>
      <c r="EJW4703" s="2"/>
      <c r="EJX4703" s="2"/>
      <c r="EJY4703" s="2"/>
      <c r="EJZ4703" s="2"/>
      <c r="EKA4703" s="2"/>
      <c r="EKB4703" s="2"/>
      <c r="EKC4703" s="2"/>
      <c r="EKD4703" s="2"/>
      <c r="EKE4703" s="2"/>
      <c r="EKF4703" s="2"/>
      <c r="EKG4703" s="2"/>
      <c r="EKH4703" s="2"/>
      <c r="EKI4703" s="2"/>
      <c r="EKJ4703" s="2"/>
      <c r="EKK4703" s="2"/>
      <c r="EKL4703" s="2"/>
      <c r="EKM4703" s="2"/>
      <c r="EKN4703" s="2"/>
      <c r="EKO4703" s="2"/>
      <c r="EKP4703" s="2"/>
      <c r="EKQ4703" s="2"/>
      <c r="EKR4703" s="2"/>
      <c r="EKS4703" s="2"/>
      <c r="EKT4703" s="2"/>
      <c r="EKU4703" s="2"/>
      <c r="EKV4703" s="2"/>
      <c r="EKW4703" s="2"/>
      <c r="EKX4703" s="2"/>
      <c r="EKY4703" s="2"/>
      <c r="EKZ4703" s="2"/>
      <c r="ELA4703" s="2"/>
      <c r="ELB4703" s="2"/>
      <c r="ELC4703" s="2"/>
      <c r="ELD4703" s="2"/>
      <c r="ELE4703" s="2"/>
      <c r="ELF4703" s="2"/>
      <c r="ELG4703" s="2"/>
      <c r="ELH4703" s="2"/>
      <c r="ELI4703" s="2"/>
      <c r="ELJ4703" s="2"/>
      <c r="ELK4703" s="2"/>
      <c r="ELL4703" s="2"/>
      <c r="ELM4703" s="2"/>
      <c r="ELN4703" s="2"/>
      <c r="ELO4703" s="2"/>
      <c r="ELP4703" s="2"/>
      <c r="ELQ4703" s="2"/>
      <c r="ELR4703" s="2"/>
      <c r="ELS4703" s="2"/>
      <c r="ELT4703" s="2"/>
      <c r="ELU4703" s="2"/>
      <c r="ELV4703" s="2"/>
      <c r="ELW4703" s="2"/>
      <c r="ELX4703" s="2"/>
      <c r="ELY4703" s="2"/>
      <c r="ELZ4703" s="2"/>
      <c r="EMA4703" s="2"/>
      <c r="EMB4703" s="2"/>
      <c r="EMC4703" s="2"/>
      <c r="EMD4703" s="2"/>
      <c r="EME4703" s="2"/>
      <c r="EMF4703" s="2"/>
      <c r="EMG4703" s="2"/>
      <c r="EMH4703" s="2"/>
      <c r="EMI4703" s="2"/>
      <c r="EMJ4703" s="2"/>
      <c r="EMK4703" s="2"/>
      <c r="EML4703" s="2"/>
      <c r="EMM4703" s="2"/>
      <c r="EMN4703" s="2"/>
      <c r="EMO4703" s="2"/>
      <c r="EMP4703" s="2"/>
      <c r="EMQ4703" s="2"/>
      <c r="EMR4703" s="2"/>
      <c r="EMS4703" s="2"/>
      <c r="EMT4703" s="2"/>
      <c r="EMU4703" s="2"/>
      <c r="EMV4703" s="2"/>
      <c r="EMW4703" s="2"/>
      <c r="EMX4703" s="2"/>
      <c r="EMY4703" s="2"/>
      <c r="EMZ4703" s="2"/>
      <c r="ENA4703" s="2"/>
      <c r="ENB4703" s="2"/>
      <c r="ENC4703" s="2"/>
      <c r="END4703" s="2"/>
      <c r="ENE4703" s="2"/>
      <c r="ENF4703" s="2"/>
      <c r="ENG4703" s="2"/>
      <c r="ENH4703" s="2"/>
      <c r="ENI4703" s="2"/>
      <c r="ENJ4703" s="2"/>
      <c r="ENK4703" s="2"/>
      <c r="ENL4703" s="2"/>
      <c r="ENM4703" s="2"/>
      <c r="ENN4703" s="2"/>
      <c r="ENO4703" s="2"/>
      <c r="ENP4703" s="2"/>
      <c r="ENQ4703" s="2"/>
      <c r="ENR4703" s="2"/>
      <c r="ENS4703" s="2"/>
      <c r="ENT4703" s="2"/>
      <c r="ENU4703" s="2"/>
      <c r="ENV4703" s="2"/>
      <c r="ENW4703" s="2"/>
      <c r="ENX4703" s="2"/>
      <c r="ENY4703" s="2"/>
      <c r="ENZ4703" s="2"/>
      <c r="EOA4703" s="2"/>
      <c r="EOB4703" s="2"/>
      <c r="EOC4703" s="2"/>
      <c r="EOD4703" s="2"/>
      <c r="EOE4703" s="2"/>
      <c r="EOF4703" s="2"/>
      <c r="EOG4703" s="2"/>
      <c r="EOH4703" s="2"/>
      <c r="EOI4703" s="2"/>
      <c r="EOJ4703" s="2"/>
      <c r="EOK4703" s="2"/>
      <c r="EOL4703" s="2"/>
      <c r="EOM4703" s="2"/>
      <c r="EON4703" s="2"/>
      <c r="EOO4703" s="2"/>
      <c r="EOP4703" s="2"/>
      <c r="EOQ4703" s="2"/>
      <c r="EOR4703" s="2"/>
      <c r="EOS4703" s="2"/>
      <c r="EOT4703" s="2"/>
      <c r="EOU4703" s="2"/>
      <c r="EOV4703" s="2"/>
      <c r="EOW4703" s="2"/>
      <c r="EOX4703" s="2"/>
      <c r="EOY4703" s="2"/>
      <c r="EOZ4703" s="2"/>
      <c r="EPA4703" s="2"/>
      <c r="EPB4703" s="2"/>
      <c r="EPC4703" s="2"/>
      <c r="EPD4703" s="2"/>
      <c r="EPE4703" s="2"/>
      <c r="EPF4703" s="2"/>
      <c r="EPG4703" s="2"/>
      <c r="EPH4703" s="2"/>
      <c r="EPI4703" s="2"/>
      <c r="EPJ4703" s="2"/>
      <c r="EPK4703" s="2"/>
      <c r="EPL4703" s="2"/>
      <c r="EPM4703" s="2"/>
      <c r="EPN4703" s="2"/>
      <c r="EPO4703" s="2"/>
      <c r="EPP4703" s="2"/>
      <c r="EPQ4703" s="2"/>
      <c r="EPR4703" s="2"/>
      <c r="EPS4703" s="2"/>
      <c r="EPT4703" s="2"/>
      <c r="EPU4703" s="2"/>
      <c r="EPV4703" s="2"/>
      <c r="EPW4703" s="2"/>
      <c r="EPX4703" s="2"/>
      <c r="EPY4703" s="2"/>
      <c r="EPZ4703" s="2"/>
      <c r="EQA4703" s="2"/>
      <c r="EQB4703" s="2"/>
      <c r="EQC4703" s="2"/>
      <c r="EQD4703" s="2"/>
      <c r="EQE4703" s="2"/>
      <c r="EQF4703" s="2"/>
      <c r="EQG4703" s="2"/>
      <c r="EQH4703" s="2"/>
      <c r="EQI4703" s="2"/>
      <c r="EQJ4703" s="2"/>
      <c r="EQK4703" s="2"/>
      <c r="EQL4703" s="2"/>
      <c r="EQM4703" s="2"/>
      <c r="EQN4703" s="2"/>
      <c r="EQO4703" s="2"/>
      <c r="EQP4703" s="2"/>
      <c r="EQQ4703" s="2"/>
      <c r="EQR4703" s="2"/>
      <c r="EQS4703" s="2"/>
      <c r="EQT4703" s="2"/>
      <c r="EQU4703" s="2"/>
      <c r="EQV4703" s="2"/>
      <c r="EQW4703" s="2"/>
      <c r="EQX4703" s="2"/>
      <c r="EQY4703" s="2"/>
      <c r="EQZ4703" s="2"/>
      <c r="ERA4703" s="2"/>
      <c r="ERB4703" s="2"/>
      <c r="ERC4703" s="2"/>
      <c r="ERD4703" s="2"/>
      <c r="ERE4703" s="2"/>
      <c r="ERF4703" s="2"/>
      <c r="ERG4703" s="2"/>
      <c r="ERH4703" s="2"/>
      <c r="ERI4703" s="2"/>
      <c r="ERJ4703" s="2"/>
      <c r="ERK4703" s="2"/>
      <c r="ERL4703" s="2"/>
      <c r="ERM4703" s="2"/>
      <c r="ERN4703" s="2"/>
      <c r="ERO4703" s="2"/>
      <c r="ERP4703" s="2"/>
      <c r="ERQ4703" s="2"/>
      <c r="ERR4703" s="2"/>
      <c r="ERS4703" s="2"/>
      <c r="ERT4703" s="2"/>
      <c r="ERU4703" s="2"/>
      <c r="ERV4703" s="2"/>
      <c r="ERW4703" s="2"/>
      <c r="ERX4703" s="2"/>
      <c r="ERY4703" s="2"/>
      <c r="ERZ4703" s="2"/>
      <c r="ESA4703" s="2"/>
      <c r="ESB4703" s="2"/>
      <c r="ESC4703" s="2"/>
      <c r="ESD4703" s="2"/>
      <c r="ESE4703" s="2"/>
      <c r="ESF4703" s="2"/>
      <c r="ESG4703" s="2"/>
      <c r="ESH4703" s="2"/>
      <c r="ESI4703" s="2"/>
      <c r="ESJ4703" s="2"/>
      <c r="ESK4703" s="2"/>
      <c r="ESL4703" s="2"/>
      <c r="ESM4703" s="2"/>
      <c r="ESN4703" s="2"/>
      <c r="ESO4703" s="2"/>
      <c r="ESP4703" s="2"/>
      <c r="ESQ4703" s="2"/>
      <c r="ESR4703" s="2"/>
      <c r="ESS4703" s="2"/>
      <c r="EST4703" s="2"/>
      <c r="ESU4703" s="2"/>
      <c r="ESV4703" s="2"/>
      <c r="ESW4703" s="2"/>
      <c r="ESX4703" s="2"/>
      <c r="ESY4703" s="2"/>
      <c r="ESZ4703" s="2"/>
      <c r="ETA4703" s="2"/>
      <c r="ETB4703" s="2"/>
      <c r="ETC4703" s="2"/>
      <c r="ETD4703" s="2"/>
      <c r="ETE4703" s="2"/>
      <c r="ETF4703" s="2"/>
      <c r="ETG4703" s="2"/>
      <c r="ETH4703" s="2"/>
      <c r="ETI4703" s="2"/>
      <c r="ETJ4703" s="2"/>
      <c r="ETK4703" s="2"/>
      <c r="ETL4703" s="2"/>
      <c r="ETM4703" s="2"/>
      <c r="ETN4703" s="2"/>
      <c r="ETO4703" s="2"/>
      <c r="ETP4703" s="2"/>
      <c r="ETQ4703" s="2"/>
      <c r="ETR4703" s="2"/>
      <c r="ETS4703" s="2"/>
      <c r="ETT4703" s="2"/>
      <c r="ETU4703" s="2"/>
      <c r="ETV4703" s="2"/>
      <c r="ETW4703" s="2"/>
      <c r="ETX4703" s="2"/>
      <c r="ETY4703" s="2"/>
      <c r="ETZ4703" s="2"/>
      <c r="EUA4703" s="2"/>
      <c r="EUB4703" s="2"/>
      <c r="EUC4703" s="2"/>
      <c r="EUD4703" s="2"/>
      <c r="EUE4703" s="2"/>
      <c r="EUF4703" s="2"/>
      <c r="EUG4703" s="2"/>
      <c r="EUH4703" s="2"/>
      <c r="EUI4703" s="2"/>
      <c r="EUJ4703" s="2"/>
      <c r="EUK4703" s="2"/>
      <c r="EUL4703" s="2"/>
      <c r="EUM4703" s="2"/>
      <c r="EUN4703" s="2"/>
      <c r="EUO4703" s="2"/>
      <c r="EUP4703" s="2"/>
      <c r="EUQ4703" s="2"/>
      <c r="EUR4703" s="2"/>
      <c r="EUS4703" s="2"/>
      <c r="EUT4703" s="2"/>
      <c r="EUU4703" s="2"/>
      <c r="EUV4703" s="2"/>
      <c r="EUW4703" s="2"/>
      <c r="EUX4703" s="2"/>
      <c r="EUY4703" s="2"/>
      <c r="EUZ4703" s="2"/>
      <c r="EVA4703" s="2"/>
      <c r="EVB4703" s="2"/>
      <c r="EVC4703" s="2"/>
      <c r="EVD4703" s="2"/>
      <c r="EVE4703" s="2"/>
      <c r="EVF4703" s="2"/>
      <c r="EVG4703" s="2"/>
      <c r="EVH4703" s="2"/>
      <c r="EVI4703" s="2"/>
      <c r="EVJ4703" s="2"/>
      <c r="EVK4703" s="2"/>
      <c r="EVL4703" s="2"/>
      <c r="EVM4703" s="2"/>
      <c r="EVN4703" s="2"/>
      <c r="EVO4703" s="2"/>
      <c r="EVP4703" s="2"/>
      <c r="EVQ4703" s="2"/>
      <c r="EVR4703" s="2"/>
      <c r="EVS4703" s="2"/>
      <c r="EVT4703" s="2"/>
      <c r="EVU4703" s="2"/>
      <c r="EVV4703" s="2"/>
      <c r="EVW4703" s="2"/>
      <c r="EVX4703" s="2"/>
      <c r="EVY4703" s="2"/>
      <c r="EVZ4703" s="2"/>
      <c r="EWA4703" s="2"/>
      <c r="EWB4703" s="2"/>
      <c r="EWC4703" s="2"/>
      <c r="EWD4703" s="2"/>
      <c r="EWE4703" s="2"/>
      <c r="EWF4703" s="2"/>
      <c r="EWG4703" s="2"/>
      <c r="EWH4703" s="2"/>
      <c r="EWI4703" s="2"/>
      <c r="EWJ4703" s="2"/>
      <c r="EWK4703" s="2"/>
      <c r="EWL4703" s="2"/>
      <c r="EWM4703" s="2"/>
      <c r="EWN4703" s="2"/>
      <c r="EWO4703" s="2"/>
      <c r="EWP4703" s="2"/>
      <c r="EWQ4703" s="2"/>
      <c r="EWR4703" s="2"/>
      <c r="EWS4703" s="2"/>
      <c r="EWT4703" s="2"/>
      <c r="EWU4703" s="2"/>
      <c r="EWV4703" s="2"/>
      <c r="EWW4703" s="2"/>
      <c r="EWX4703" s="2"/>
      <c r="EWY4703" s="2"/>
      <c r="EWZ4703" s="2"/>
      <c r="EXA4703" s="2"/>
      <c r="EXB4703" s="2"/>
      <c r="EXC4703" s="2"/>
      <c r="EXD4703" s="2"/>
      <c r="EXE4703" s="2"/>
      <c r="EXF4703" s="2"/>
      <c r="EXG4703" s="2"/>
      <c r="EXH4703" s="2"/>
      <c r="EXI4703" s="2"/>
      <c r="EXJ4703" s="2"/>
      <c r="EXK4703" s="2"/>
      <c r="EXL4703" s="2"/>
      <c r="EXM4703" s="2"/>
      <c r="EXN4703" s="2"/>
      <c r="EXO4703" s="2"/>
      <c r="EXP4703" s="2"/>
      <c r="EXQ4703" s="2"/>
      <c r="EXR4703" s="2"/>
      <c r="EXS4703" s="2"/>
      <c r="EXT4703" s="2"/>
      <c r="EXU4703" s="2"/>
      <c r="EXV4703" s="2"/>
      <c r="EXW4703" s="2"/>
      <c r="EXX4703" s="2"/>
      <c r="EXY4703" s="2"/>
      <c r="EXZ4703" s="2"/>
      <c r="EYA4703" s="2"/>
      <c r="EYB4703" s="2"/>
      <c r="EYC4703" s="2"/>
      <c r="EYD4703" s="2"/>
      <c r="EYE4703" s="2"/>
      <c r="EYF4703" s="2"/>
      <c r="EYG4703" s="2"/>
      <c r="EYH4703" s="2"/>
      <c r="EYI4703" s="2"/>
      <c r="EYJ4703" s="2"/>
      <c r="EYK4703" s="2"/>
      <c r="EYL4703" s="2"/>
      <c r="EYM4703" s="2"/>
      <c r="EYN4703" s="2"/>
      <c r="EYO4703" s="2"/>
      <c r="EYP4703" s="2"/>
      <c r="EYQ4703" s="2"/>
      <c r="EYR4703" s="2"/>
      <c r="EYS4703" s="2"/>
      <c r="EYT4703" s="2"/>
      <c r="EYU4703" s="2"/>
      <c r="EYV4703" s="2"/>
      <c r="EYW4703" s="2"/>
      <c r="EYX4703" s="2"/>
      <c r="EYY4703" s="2"/>
      <c r="EYZ4703" s="2"/>
      <c r="EZA4703" s="2"/>
      <c r="EZB4703" s="2"/>
      <c r="EZC4703" s="2"/>
      <c r="EZD4703" s="2"/>
      <c r="EZE4703" s="2"/>
      <c r="EZF4703" s="2"/>
      <c r="EZG4703" s="2"/>
      <c r="EZH4703" s="2"/>
      <c r="EZI4703" s="2"/>
      <c r="EZJ4703" s="2"/>
      <c r="EZK4703" s="2"/>
      <c r="EZL4703" s="2"/>
      <c r="EZM4703" s="2"/>
      <c r="EZN4703" s="2"/>
      <c r="EZO4703" s="2"/>
      <c r="EZP4703" s="2"/>
      <c r="EZQ4703" s="2"/>
      <c r="EZR4703" s="2"/>
      <c r="EZS4703" s="2"/>
      <c r="EZT4703" s="2"/>
      <c r="EZU4703" s="2"/>
      <c r="EZV4703" s="2"/>
      <c r="EZW4703" s="2"/>
      <c r="EZX4703" s="2"/>
      <c r="EZY4703" s="2"/>
      <c r="EZZ4703" s="2"/>
      <c r="FAA4703" s="2"/>
      <c r="FAB4703" s="2"/>
      <c r="FAC4703" s="2"/>
      <c r="FAD4703" s="2"/>
      <c r="FAE4703" s="2"/>
      <c r="FAF4703" s="2"/>
      <c r="FAG4703" s="2"/>
      <c r="FAH4703" s="2"/>
      <c r="FAI4703" s="2"/>
      <c r="FAJ4703" s="2"/>
      <c r="FAK4703" s="2"/>
      <c r="FAL4703" s="2"/>
      <c r="FAM4703" s="2"/>
      <c r="FAN4703" s="2"/>
      <c r="FAO4703" s="2"/>
      <c r="FAP4703" s="2"/>
      <c r="FAQ4703" s="2"/>
      <c r="FAR4703" s="2"/>
      <c r="FAS4703" s="2"/>
      <c r="FAT4703" s="2"/>
      <c r="FAU4703" s="2"/>
      <c r="FAV4703" s="2"/>
      <c r="FAW4703" s="2"/>
      <c r="FAX4703" s="2"/>
      <c r="FAY4703" s="2"/>
      <c r="FAZ4703" s="2"/>
      <c r="FBA4703" s="2"/>
      <c r="FBB4703" s="2"/>
      <c r="FBC4703" s="2"/>
      <c r="FBD4703" s="2"/>
      <c r="FBE4703" s="2"/>
      <c r="FBF4703" s="2"/>
      <c r="FBG4703" s="2"/>
      <c r="FBH4703" s="2"/>
      <c r="FBI4703" s="2"/>
      <c r="FBJ4703" s="2"/>
      <c r="FBK4703" s="2"/>
      <c r="FBL4703" s="2"/>
      <c r="FBM4703" s="2"/>
      <c r="FBN4703" s="2"/>
      <c r="FBO4703" s="2"/>
      <c r="FBP4703" s="2"/>
      <c r="FBQ4703" s="2"/>
      <c r="FBR4703" s="2"/>
      <c r="FBS4703" s="2"/>
      <c r="FBT4703" s="2"/>
      <c r="FBU4703" s="2"/>
      <c r="FBV4703" s="2"/>
      <c r="FBW4703" s="2"/>
      <c r="FBX4703" s="2"/>
      <c r="FBY4703" s="2"/>
      <c r="FBZ4703" s="2"/>
      <c r="FCA4703" s="2"/>
      <c r="FCB4703" s="2"/>
      <c r="FCC4703" s="2"/>
      <c r="FCD4703" s="2"/>
      <c r="FCE4703" s="2"/>
      <c r="FCF4703" s="2"/>
      <c r="FCG4703" s="2"/>
      <c r="FCH4703" s="2"/>
      <c r="FCI4703" s="2"/>
      <c r="FCJ4703" s="2"/>
      <c r="FCK4703" s="2"/>
      <c r="FCL4703" s="2"/>
      <c r="FCM4703" s="2"/>
      <c r="FCN4703" s="2"/>
      <c r="FCO4703" s="2"/>
      <c r="FCP4703" s="2"/>
      <c r="FCQ4703" s="2"/>
      <c r="FCR4703" s="2"/>
      <c r="FCS4703" s="2"/>
      <c r="FCT4703" s="2"/>
      <c r="FCU4703" s="2"/>
      <c r="FCV4703" s="2"/>
      <c r="FCW4703" s="2"/>
      <c r="FCX4703" s="2"/>
      <c r="FCY4703" s="2"/>
      <c r="FCZ4703" s="2"/>
      <c r="FDA4703" s="2"/>
      <c r="FDB4703" s="2"/>
      <c r="FDC4703" s="2"/>
      <c r="FDD4703" s="2"/>
      <c r="FDE4703" s="2"/>
      <c r="FDF4703" s="2"/>
      <c r="FDG4703" s="2"/>
      <c r="FDH4703" s="2"/>
      <c r="FDI4703" s="2"/>
      <c r="FDJ4703" s="2"/>
      <c r="FDK4703" s="2"/>
      <c r="FDL4703" s="2"/>
      <c r="FDM4703" s="2"/>
      <c r="FDN4703" s="2"/>
      <c r="FDO4703" s="2"/>
      <c r="FDP4703" s="2"/>
      <c r="FDQ4703" s="2"/>
      <c r="FDR4703" s="2"/>
      <c r="FDS4703" s="2"/>
      <c r="FDT4703" s="2"/>
      <c r="FDU4703" s="2"/>
      <c r="FDV4703" s="2"/>
      <c r="FDW4703" s="2"/>
      <c r="FDX4703" s="2"/>
      <c r="FDY4703" s="2"/>
      <c r="FDZ4703" s="2"/>
      <c r="FEA4703" s="2"/>
      <c r="FEB4703" s="2"/>
      <c r="FEC4703" s="2"/>
      <c r="FED4703" s="2"/>
      <c r="FEE4703" s="2"/>
      <c r="FEF4703" s="2"/>
      <c r="FEG4703" s="2"/>
      <c r="FEH4703" s="2"/>
      <c r="FEI4703" s="2"/>
      <c r="FEJ4703" s="2"/>
      <c r="FEK4703" s="2"/>
      <c r="FEL4703" s="2"/>
      <c r="FEM4703" s="2"/>
      <c r="FEN4703" s="2"/>
      <c r="FEO4703" s="2"/>
      <c r="FEP4703" s="2"/>
      <c r="FEQ4703" s="2"/>
      <c r="FER4703" s="2"/>
      <c r="FES4703" s="2"/>
      <c r="FET4703" s="2"/>
      <c r="FEU4703" s="2"/>
      <c r="FEV4703" s="2"/>
      <c r="FEW4703" s="2"/>
      <c r="FEX4703" s="2"/>
      <c r="FEY4703" s="2"/>
      <c r="FEZ4703" s="2"/>
      <c r="FFA4703" s="2"/>
      <c r="FFB4703" s="2"/>
      <c r="FFC4703" s="2"/>
      <c r="FFD4703" s="2"/>
      <c r="FFE4703" s="2"/>
      <c r="FFF4703" s="2"/>
      <c r="FFG4703" s="2"/>
      <c r="FFH4703" s="2"/>
      <c r="FFI4703" s="2"/>
      <c r="FFJ4703" s="2"/>
      <c r="FFK4703" s="2"/>
      <c r="FFL4703" s="2"/>
      <c r="FFM4703" s="2"/>
      <c r="FFN4703" s="2"/>
      <c r="FFO4703" s="2"/>
      <c r="FFP4703" s="2"/>
      <c r="FFQ4703" s="2"/>
      <c r="FFR4703" s="2"/>
      <c r="FFS4703" s="2"/>
      <c r="FFT4703" s="2"/>
      <c r="FFU4703" s="2"/>
      <c r="FFV4703" s="2"/>
      <c r="FFW4703" s="2"/>
      <c r="FFX4703" s="2"/>
      <c r="FFY4703" s="2"/>
      <c r="FFZ4703" s="2"/>
      <c r="FGA4703" s="2"/>
      <c r="FGB4703" s="2"/>
      <c r="FGC4703" s="2"/>
      <c r="FGD4703" s="2"/>
      <c r="FGE4703" s="2"/>
      <c r="FGF4703" s="2"/>
      <c r="FGG4703" s="2"/>
      <c r="FGH4703" s="2"/>
      <c r="FGI4703" s="2"/>
      <c r="FGJ4703" s="2"/>
      <c r="FGK4703" s="2"/>
      <c r="FGL4703" s="2"/>
      <c r="FGM4703" s="2"/>
      <c r="FGN4703" s="2"/>
      <c r="FGO4703" s="2"/>
      <c r="FGP4703" s="2"/>
      <c r="FGQ4703" s="2"/>
      <c r="FGR4703" s="2"/>
      <c r="FGS4703" s="2"/>
      <c r="FGT4703" s="2"/>
      <c r="FGU4703" s="2"/>
      <c r="FGV4703" s="2"/>
      <c r="FGW4703" s="2"/>
      <c r="FGX4703" s="2"/>
      <c r="FGY4703" s="2"/>
      <c r="FGZ4703" s="2"/>
      <c r="FHA4703" s="2"/>
      <c r="FHB4703" s="2"/>
      <c r="FHC4703" s="2"/>
      <c r="FHD4703" s="2"/>
      <c r="FHE4703" s="2"/>
      <c r="FHF4703" s="2"/>
      <c r="FHG4703" s="2"/>
      <c r="FHH4703" s="2"/>
      <c r="FHI4703" s="2"/>
      <c r="FHJ4703" s="2"/>
      <c r="FHK4703" s="2"/>
      <c r="FHL4703" s="2"/>
      <c r="FHM4703" s="2"/>
      <c r="FHN4703" s="2"/>
      <c r="FHO4703" s="2"/>
      <c r="FHP4703" s="2"/>
      <c r="FHQ4703" s="2"/>
      <c r="FHR4703" s="2"/>
      <c r="FHS4703" s="2"/>
      <c r="FHT4703" s="2"/>
      <c r="FHU4703" s="2"/>
      <c r="FHV4703" s="2"/>
      <c r="FHW4703" s="2"/>
      <c r="FHX4703" s="2"/>
      <c r="FHY4703" s="2"/>
      <c r="FHZ4703" s="2"/>
      <c r="FIA4703" s="2"/>
      <c r="FIB4703" s="2"/>
      <c r="FIC4703" s="2"/>
      <c r="FID4703" s="2"/>
      <c r="FIE4703" s="2"/>
      <c r="FIF4703" s="2"/>
      <c r="FIG4703" s="2"/>
      <c r="FIH4703" s="2"/>
      <c r="FII4703" s="2"/>
      <c r="FIJ4703" s="2"/>
      <c r="FIK4703" s="2"/>
      <c r="FIL4703" s="2"/>
      <c r="FIM4703" s="2"/>
      <c r="FIN4703" s="2"/>
      <c r="FIO4703" s="2"/>
      <c r="FIP4703" s="2"/>
      <c r="FIQ4703" s="2"/>
      <c r="FIR4703" s="2"/>
      <c r="FIS4703" s="2"/>
      <c r="FIT4703" s="2"/>
      <c r="FIU4703" s="2"/>
      <c r="FIV4703" s="2"/>
      <c r="FIW4703" s="2"/>
      <c r="FIX4703" s="2"/>
      <c r="FIY4703" s="2"/>
      <c r="FIZ4703" s="2"/>
      <c r="FJA4703" s="2"/>
      <c r="FJB4703" s="2"/>
      <c r="FJC4703" s="2"/>
      <c r="FJD4703" s="2"/>
      <c r="FJE4703" s="2"/>
      <c r="FJF4703" s="2"/>
      <c r="FJG4703" s="2"/>
      <c r="FJH4703" s="2"/>
      <c r="FJI4703" s="2"/>
      <c r="FJJ4703" s="2"/>
      <c r="FJK4703" s="2"/>
      <c r="FJL4703" s="2"/>
      <c r="FJM4703" s="2"/>
      <c r="FJN4703" s="2"/>
      <c r="FJO4703" s="2"/>
      <c r="FJP4703" s="2"/>
      <c r="FJQ4703" s="2"/>
      <c r="FJR4703" s="2"/>
      <c r="FJS4703" s="2"/>
      <c r="FJT4703" s="2"/>
      <c r="FJU4703" s="2"/>
      <c r="FJV4703" s="2"/>
      <c r="FJW4703" s="2"/>
      <c r="FJX4703" s="2"/>
      <c r="FJY4703" s="2"/>
      <c r="FJZ4703" s="2"/>
      <c r="FKA4703" s="2"/>
      <c r="FKB4703" s="2"/>
      <c r="FKC4703" s="2"/>
      <c r="FKD4703" s="2"/>
      <c r="FKE4703" s="2"/>
      <c r="FKF4703" s="2"/>
      <c r="FKG4703" s="2"/>
      <c r="FKH4703" s="2"/>
      <c r="FKI4703" s="2"/>
      <c r="FKJ4703" s="2"/>
      <c r="FKK4703" s="2"/>
      <c r="FKL4703" s="2"/>
      <c r="FKM4703" s="2"/>
      <c r="FKN4703" s="2"/>
      <c r="FKO4703" s="2"/>
      <c r="FKP4703" s="2"/>
      <c r="FKQ4703" s="2"/>
      <c r="FKR4703" s="2"/>
      <c r="FKS4703" s="2"/>
      <c r="FKT4703" s="2"/>
      <c r="FKU4703" s="2"/>
      <c r="FKV4703" s="2"/>
      <c r="FKW4703" s="2"/>
      <c r="FKX4703" s="2"/>
      <c r="FKY4703" s="2"/>
      <c r="FKZ4703" s="2"/>
      <c r="FLA4703" s="2"/>
      <c r="FLB4703" s="2"/>
      <c r="FLC4703" s="2"/>
      <c r="FLD4703" s="2"/>
      <c r="FLE4703" s="2"/>
      <c r="FLF4703" s="2"/>
      <c r="FLG4703" s="2"/>
      <c r="FLH4703" s="2"/>
      <c r="FLI4703" s="2"/>
      <c r="FLJ4703" s="2"/>
      <c r="FLK4703" s="2"/>
      <c r="FLL4703" s="2"/>
      <c r="FLM4703" s="2"/>
      <c r="FLN4703" s="2"/>
      <c r="FLO4703" s="2"/>
      <c r="FLP4703" s="2"/>
      <c r="FLQ4703" s="2"/>
      <c r="FLR4703" s="2"/>
      <c r="FLS4703" s="2"/>
      <c r="FLT4703" s="2"/>
      <c r="FLU4703" s="2"/>
      <c r="FLV4703" s="2"/>
      <c r="FLW4703" s="2"/>
      <c r="FLX4703" s="2"/>
      <c r="FLY4703" s="2"/>
      <c r="FLZ4703" s="2"/>
      <c r="FMA4703" s="2"/>
      <c r="FMB4703" s="2"/>
      <c r="FMC4703" s="2"/>
      <c r="FMD4703" s="2"/>
      <c r="FME4703" s="2"/>
      <c r="FMF4703" s="2"/>
      <c r="FMG4703" s="2"/>
      <c r="FMH4703" s="2"/>
      <c r="FMI4703" s="2"/>
      <c r="FMJ4703" s="2"/>
      <c r="FMK4703" s="2"/>
      <c r="FML4703" s="2"/>
      <c r="FMM4703" s="2"/>
      <c r="FMN4703" s="2"/>
      <c r="FMO4703" s="2"/>
      <c r="FMP4703" s="2"/>
      <c r="FMQ4703" s="2"/>
      <c r="FMR4703" s="2"/>
      <c r="FMS4703" s="2"/>
      <c r="FMT4703" s="2"/>
      <c r="FMU4703" s="2"/>
      <c r="FMV4703" s="2"/>
      <c r="FMW4703" s="2"/>
      <c r="FMX4703" s="2"/>
      <c r="FMY4703" s="2"/>
      <c r="FMZ4703" s="2"/>
      <c r="FNA4703" s="2"/>
      <c r="FNB4703" s="2"/>
      <c r="FNC4703" s="2"/>
      <c r="FND4703" s="2"/>
      <c r="FNE4703" s="2"/>
      <c r="FNF4703" s="2"/>
      <c r="FNG4703" s="2"/>
      <c r="FNH4703" s="2"/>
      <c r="FNI4703" s="2"/>
      <c r="FNJ4703" s="2"/>
      <c r="FNK4703" s="2"/>
      <c r="FNL4703" s="2"/>
      <c r="FNM4703" s="2"/>
      <c r="FNN4703" s="2"/>
      <c r="FNO4703" s="2"/>
      <c r="FNP4703" s="2"/>
      <c r="FNQ4703" s="2"/>
      <c r="FNR4703" s="2"/>
      <c r="FNS4703" s="2"/>
      <c r="FNT4703" s="2"/>
      <c r="FNU4703" s="2"/>
      <c r="FNV4703" s="2"/>
      <c r="FNW4703" s="2"/>
      <c r="FNX4703" s="2"/>
      <c r="FNY4703" s="2"/>
      <c r="FNZ4703" s="2"/>
      <c r="FOA4703" s="2"/>
      <c r="FOB4703" s="2"/>
      <c r="FOC4703" s="2"/>
      <c r="FOD4703" s="2"/>
      <c r="FOE4703" s="2"/>
      <c r="FOF4703" s="2"/>
      <c r="FOG4703" s="2"/>
      <c r="FOH4703" s="2"/>
      <c r="FOI4703" s="2"/>
      <c r="FOJ4703" s="2"/>
      <c r="FOK4703" s="2"/>
      <c r="FOL4703" s="2"/>
      <c r="FOM4703" s="2"/>
      <c r="FON4703" s="2"/>
      <c r="FOO4703" s="2"/>
      <c r="FOP4703" s="2"/>
      <c r="FOQ4703" s="2"/>
      <c r="FOR4703" s="2"/>
      <c r="FOS4703" s="2"/>
      <c r="FOT4703" s="2"/>
      <c r="FOU4703" s="2"/>
      <c r="FOV4703" s="2"/>
      <c r="FOW4703" s="2"/>
      <c r="FOX4703" s="2"/>
      <c r="FOY4703" s="2"/>
      <c r="FOZ4703" s="2"/>
      <c r="FPA4703" s="2"/>
      <c r="FPB4703" s="2"/>
      <c r="FPC4703" s="2"/>
      <c r="FPD4703" s="2"/>
      <c r="FPE4703" s="2"/>
      <c r="FPF4703" s="2"/>
      <c r="FPG4703" s="2"/>
      <c r="FPH4703" s="2"/>
      <c r="FPI4703" s="2"/>
      <c r="FPJ4703" s="2"/>
      <c r="FPK4703" s="2"/>
      <c r="FPL4703" s="2"/>
      <c r="FPM4703" s="2"/>
      <c r="FPN4703" s="2"/>
      <c r="FPO4703" s="2"/>
      <c r="FPP4703" s="2"/>
      <c r="FPQ4703" s="2"/>
      <c r="FPR4703" s="2"/>
      <c r="FPS4703" s="2"/>
      <c r="FPT4703" s="2"/>
      <c r="FPU4703" s="2"/>
      <c r="FPV4703" s="2"/>
      <c r="FPW4703" s="2"/>
      <c r="FPX4703" s="2"/>
      <c r="FPY4703" s="2"/>
      <c r="FPZ4703" s="2"/>
      <c r="FQA4703" s="2"/>
      <c r="FQB4703" s="2"/>
      <c r="FQC4703" s="2"/>
      <c r="FQD4703" s="2"/>
      <c r="FQE4703" s="2"/>
      <c r="FQF4703" s="2"/>
      <c r="FQG4703" s="2"/>
      <c r="FQH4703" s="2"/>
      <c r="FQI4703" s="2"/>
      <c r="FQJ4703" s="2"/>
      <c r="FQK4703" s="2"/>
      <c r="FQL4703" s="2"/>
      <c r="FQM4703" s="2"/>
      <c r="FQN4703" s="2"/>
      <c r="FQO4703" s="2"/>
      <c r="FQP4703" s="2"/>
      <c r="FQQ4703" s="2"/>
      <c r="FQR4703" s="2"/>
      <c r="FQS4703" s="2"/>
      <c r="FQT4703" s="2"/>
      <c r="FQU4703" s="2"/>
      <c r="FQV4703" s="2"/>
      <c r="FQW4703" s="2"/>
      <c r="FQX4703" s="2"/>
      <c r="FQY4703" s="2"/>
      <c r="FQZ4703" s="2"/>
      <c r="FRA4703" s="2"/>
      <c r="FRB4703" s="2"/>
      <c r="FRC4703" s="2"/>
      <c r="FRD4703" s="2"/>
      <c r="FRE4703" s="2"/>
      <c r="FRF4703" s="2"/>
      <c r="FRG4703" s="2"/>
      <c r="FRH4703" s="2"/>
      <c r="FRI4703" s="2"/>
      <c r="FRJ4703" s="2"/>
      <c r="FRK4703" s="2"/>
      <c r="FRL4703" s="2"/>
      <c r="FRM4703" s="2"/>
      <c r="FRN4703" s="2"/>
      <c r="FRO4703" s="2"/>
      <c r="FRP4703" s="2"/>
      <c r="FRQ4703" s="2"/>
      <c r="FRR4703" s="2"/>
      <c r="FRS4703" s="2"/>
      <c r="FRT4703" s="2"/>
      <c r="FRU4703" s="2"/>
      <c r="FRV4703" s="2"/>
      <c r="FRW4703" s="2"/>
      <c r="FRX4703" s="2"/>
      <c r="FRY4703" s="2"/>
      <c r="FRZ4703" s="2"/>
      <c r="FSA4703" s="2"/>
      <c r="FSB4703" s="2"/>
      <c r="FSC4703" s="2"/>
      <c r="FSD4703" s="2"/>
      <c r="FSE4703" s="2"/>
      <c r="FSF4703" s="2"/>
      <c r="FSG4703" s="2"/>
      <c r="FSH4703" s="2"/>
      <c r="FSI4703" s="2"/>
      <c r="FSJ4703" s="2"/>
      <c r="FSK4703" s="2"/>
      <c r="FSL4703" s="2"/>
      <c r="FSM4703" s="2"/>
      <c r="FSN4703" s="2"/>
      <c r="FSO4703" s="2"/>
      <c r="FSP4703" s="2"/>
      <c r="FSQ4703" s="2"/>
      <c r="FSR4703" s="2"/>
      <c r="FSS4703" s="2"/>
      <c r="FST4703" s="2"/>
      <c r="FSU4703" s="2"/>
      <c r="FSV4703" s="2"/>
      <c r="FSW4703" s="2"/>
      <c r="FSX4703" s="2"/>
      <c r="FSY4703" s="2"/>
      <c r="FSZ4703" s="2"/>
      <c r="FTA4703" s="2"/>
      <c r="FTB4703" s="2"/>
      <c r="FTC4703" s="2"/>
      <c r="FTD4703" s="2"/>
      <c r="FTE4703" s="2"/>
      <c r="FTF4703" s="2"/>
      <c r="FTG4703" s="2"/>
      <c r="FTH4703" s="2"/>
      <c r="FTI4703" s="2"/>
      <c r="FTJ4703" s="2"/>
      <c r="FTK4703" s="2"/>
      <c r="FTL4703" s="2"/>
      <c r="FTM4703" s="2"/>
      <c r="FTN4703" s="2"/>
      <c r="FTO4703" s="2"/>
      <c r="FTP4703" s="2"/>
      <c r="FTQ4703" s="2"/>
      <c r="FTR4703" s="2"/>
      <c r="FTS4703" s="2"/>
      <c r="FTT4703" s="2"/>
      <c r="FTU4703" s="2"/>
      <c r="FTV4703" s="2"/>
      <c r="FTW4703" s="2"/>
      <c r="FTX4703" s="2"/>
      <c r="FTY4703" s="2"/>
      <c r="FTZ4703" s="2"/>
      <c r="FUA4703" s="2"/>
      <c r="FUB4703" s="2"/>
      <c r="FUC4703" s="2"/>
      <c r="FUD4703" s="2"/>
      <c r="FUE4703" s="2"/>
      <c r="FUF4703" s="2"/>
      <c r="FUG4703" s="2"/>
      <c r="FUH4703" s="2"/>
      <c r="FUI4703" s="2"/>
      <c r="FUJ4703" s="2"/>
      <c r="FUK4703" s="2"/>
      <c r="FUL4703" s="2"/>
      <c r="FUM4703" s="2"/>
      <c r="FUN4703" s="2"/>
      <c r="FUO4703" s="2"/>
      <c r="FUP4703" s="2"/>
      <c r="FUQ4703" s="2"/>
      <c r="FUR4703" s="2"/>
      <c r="FUS4703" s="2"/>
      <c r="FUT4703" s="2"/>
      <c r="FUU4703" s="2"/>
      <c r="FUV4703" s="2"/>
      <c r="FUW4703" s="2"/>
      <c r="FUX4703" s="2"/>
      <c r="FUY4703" s="2"/>
      <c r="FUZ4703" s="2"/>
      <c r="FVA4703" s="2"/>
      <c r="FVB4703" s="2"/>
      <c r="FVC4703" s="2"/>
      <c r="FVD4703" s="2"/>
      <c r="FVE4703" s="2"/>
      <c r="FVF4703" s="2"/>
      <c r="FVG4703" s="2"/>
      <c r="FVH4703" s="2"/>
      <c r="FVI4703" s="2"/>
      <c r="FVJ4703" s="2"/>
      <c r="FVK4703" s="2"/>
      <c r="FVL4703" s="2"/>
      <c r="FVM4703" s="2"/>
      <c r="FVN4703" s="2"/>
      <c r="FVO4703" s="2"/>
      <c r="FVP4703" s="2"/>
      <c r="FVQ4703" s="2"/>
      <c r="FVR4703" s="2"/>
      <c r="FVS4703" s="2"/>
      <c r="FVT4703" s="2"/>
      <c r="FVU4703" s="2"/>
      <c r="FVV4703" s="2"/>
      <c r="FVW4703" s="2"/>
      <c r="FVX4703" s="2"/>
      <c r="FVY4703" s="2"/>
      <c r="FVZ4703" s="2"/>
      <c r="FWA4703" s="2"/>
      <c r="FWB4703" s="2"/>
      <c r="FWC4703" s="2"/>
      <c r="FWD4703" s="2"/>
      <c r="FWE4703" s="2"/>
      <c r="FWF4703" s="2"/>
      <c r="FWG4703" s="2"/>
      <c r="FWH4703" s="2"/>
      <c r="FWI4703" s="2"/>
      <c r="FWJ4703" s="2"/>
      <c r="FWK4703" s="2"/>
      <c r="FWL4703" s="2"/>
      <c r="FWM4703" s="2"/>
      <c r="FWN4703" s="2"/>
      <c r="FWO4703" s="2"/>
      <c r="FWP4703" s="2"/>
      <c r="FWQ4703" s="2"/>
      <c r="FWR4703" s="2"/>
      <c r="FWS4703" s="2"/>
      <c r="FWT4703" s="2"/>
      <c r="FWU4703" s="2"/>
      <c r="FWV4703" s="2"/>
      <c r="FWW4703" s="2"/>
      <c r="FWX4703" s="2"/>
      <c r="FWY4703" s="2"/>
      <c r="FWZ4703" s="2"/>
      <c r="FXA4703" s="2"/>
      <c r="FXB4703" s="2"/>
      <c r="FXC4703" s="2"/>
      <c r="FXD4703" s="2"/>
      <c r="FXE4703" s="2"/>
      <c r="FXF4703" s="2"/>
      <c r="FXG4703" s="2"/>
      <c r="FXH4703" s="2"/>
      <c r="FXI4703" s="2"/>
      <c r="FXJ4703" s="2"/>
      <c r="FXK4703" s="2"/>
      <c r="FXL4703" s="2"/>
      <c r="FXM4703" s="2"/>
      <c r="FXN4703" s="2"/>
      <c r="FXO4703" s="2"/>
      <c r="FXP4703" s="2"/>
      <c r="FXQ4703" s="2"/>
      <c r="FXR4703" s="2"/>
      <c r="FXS4703" s="2"/>
      <c r="FXT4703" s="2"/>
      <c r="FXU4703" s="2"/>
      <c r="FXV4703" s="2"/>
      <c r="FXW4703" s="2"/>
      <c r="FXX4703" s="2"/>
      <c r="FXY4703" s="2"/>
      <c r="FXZ4703" s="2"/>
      <c r="FYA4703" s="2"/>
      <c r="FYB4703" s="2"/>
      <c r="FYC4703" s="2"/>
      <c r="FYD4703" s="2"/>
      <c r="FYE4703" s="2"/>
      <c r="FYF4703" s="2"/>
      <c r="FYG4703" s="2"/>
      <c r="FYH4703" s="2"/>
      <c r="FYI4703" s="2"/>
      <c r="FYJ4703" s="2"/>
      <c r="FYK4703" s="2"/>
      <c r="FYL4703" s="2"/>
      <c r="FYM4703" s="2"/>
      <c r="FYN4703" s="2"/>
      <c r="FYO4703" s="2"/>
      <c r="FYP4703" s="2"/>
      <c r="FYQ4703" s="2"/>
      <c r="FYR4703" s="2"/>
      <c r="FYS4703" s="2"/>
      <c r="FYT4703" s="2"/>
      <c r="FYU4703" s="2"/>
      <c r="FYV4703" s="2"/>
      <c r="FYW4703" s="2"/>
      <c r="FYX4703" s="2"/>
      <c r="FYY4703" s="2"/>
      <c r="FYZ4703" s="2"/>
      <c r="FZA4703" s="2"/>
      <c r="FZB4703" s="2"/>
      <c r="FZC4703" s="2"/>
      <c r="FZD4703" s="2"/>
      <c r="FZE4703" s="2"/>
      <c r="FZF4703" s="2"/>
      <c r="FZG4703" s="2"/>
      <c r="FZH4703" s="2"/>
      <c r="FZI4703" s="2"/>
      <c r="FZJ4703" s="2"/>
      <c r="FZK4703" s="2"/>
      <c r="FZL4703" s="2"/>
      <c r="FZM4703" s="2"/>
      <c r="FZN4703" s="2"/>
      <c r="FZO4703" s="2"/>
      <c r="FZP4703" s="2"/>
      <c r="FZQ4703" s="2"/>
      <c r="FZR4703" s="2"/>
      <c r="FZS4703" s="2"/>
      <c r="FZT4703" s="2"/>
      <c r="FZU4703" s="2"/>
      <c r="FZV4703" s="2"/>
      <c r="FZW4703" s="2"/>
      <c r="FZX4703" s="2"/>
      <c r="FZY4703" s="2"/>
      <c r="FZZ4703" s="2"/>
      <c r="GAA4703" s="2"/>
      <c r="GAB4703" s="2"/>
      <c r="GAC4703" s="2"/>
      <c r="GAD4703" s="2"/>
      <c r="GAE4703" s="2"/>
      <c r="GAF4703" s="2"/>
      <c r="GAG4703" s="2"/>
      <c r="GAH4703" s="2"/>
      <c r="GAI4703" s="2"/>
      <c r="GAJ4703" s="2"/>
      <c r="GAK4703" s="2"/>
      <c r="GAL4703" s="2"/>
      <c r="GAM4703" s="2"/>
      <c r="GAN4703" s="2"/>
      <c r="GAO4703" s="2"/>
      <c r="GAP4703" s="2"/>
      <c r="GAQ4703" s="2"/>
      <c r="GAR4703" s="2"/>
      <c r="GAS4703" s="2"/>
      <c r="GAT4703" s="2"/>
      <c r="GAU4703" s="2"/>
      <c r="GAV4703" s="2"/>
      <c r="GAW4703" s="2"/>
      <c r="GAX4703" s="2"/>
      <c r="GAY4703" s="2"/>
      <c r="GAZ4703" s="2"/>
      <c r="GBA4703" s="2"/>
      <c r="GBB4703" s="2"/>
      <c r="GBC4703" s="2"/>
      <c r="GBD4703" s="2"/>
      <c r="GBE4703" s="2"/>
      <c r="GBF4703" s="2"/>
      <c r="GBG4703" s="2"/>
      <c r="GBH4703" s="2"/>
      <c r="GBI4703" s="2"/>
      <c r="GBJ4703" s="2"/>
      <c r="GBK4703" s="2"/>
      <c r="GBL4703" s="2"/>
      <c r="GBM4703" s="2"/>
      <c r="GBN4703" s="2"/>
      <c r="GBO4703" s="2"/>
      <c r="GBP4703" s="2"/>
      <c r="GBQ4703" s="2"/>
      <c r="GBR4703" s="2"/>
      <c r="GBS4703" s="2"/>
      <c r="GBT4703" s="2"/>
      <c r="GBU4703" s="2"/>
      <c r="GBV4703" s="2"/>
      <c r="GBW4703" s="2"/>
      <c r="GBX4703" s="2"/>
      <c r="GBY4703" s="2"/>
      <c r="GBZ4703" s="2"/>
      <c r="GCA4703" s="2"/>
      <c r="GCB4703" s="2"/>
      <c r="GCC4703" s="2"/>
      <c r="GCD4703" s="2"/>
      <c r="GCE4703" s="2"/>
      <c r="GCF4703" s="2"/>
      <c r="GCG4703" s="2"/>
      <c r="GCH4703" s="2"/>
      <c r="GCI4703" s="2"/>
      <c r="GCJ4703" s="2"/>
      <c r="GCK4703" s="2"/>
      <c r="GCL4703" s="2"/>
      <c r="GCM4703" s="2"/>
      <c r="GCN4703" s="2"/>
      <c r="GCO4703" s="2"/>
      <c r="GCP4703" s="2"/>
      <c r="GCQ4703" s="2"/>
      <c r="GCR4703" s="2"/>
      <c r="GCS4703" s="2"/>
      <c r="GCT4703" s="2"/>
      <c r="GCU4703" s="2"/>
      <c r="GCV4703" s="2"/>
      <c r="GCW4703" s="2"/>
      <c r="GCX4703" s="2"/>
      <c r="GCY4703" s="2"/>
      <c r="GCZ4703" s="2"/>
      <c r="GDA4703" s="2"/>
      <c r="GDB4703" s="2"/>
      <c r="GDC4703" s="2"/>
      <c r="GDD4703" s="2"/>
      <c r="GDE4703" s="2"/>
      <c r="GDF4703" s="2"/>
      <c r="GDG4703" s="2"/>
      <c r="GDH4703" s="2"/>
      <c r="GDI4703" s="2"/>
      <c r="GDJ4703" s="2"/>
      <c r="GDK4703" s="2"/>
      <c r="GDL4703" s="2"/>
      <c r="GDM4703" s="2"/>
      <c r="GDN4703" s="2"/>
      <c r="GDO4703" s="2"/>
      <c r="GDP4703" s="2"/>
      <c r="GDQ4703" s="2"/>
      <c r="GDR4703" s="2"/>
      <c r="GDS4703" s="2"/>
      <c r="GDT4703" s="2"/>
      <c r="GDU4703" s="2"/>
      <c r="GDV4703" s="2"/>
      <c r="GDW4703" s="2"/>
      <c r="GDX4703" s="2"/>
      <c r="GDY4703" s="2"/>
      <c r="GDZ4703" s="2"/>
      <c r="GEA4703" s="2"/>
      <c r="GEB4703" s="2"/>
      <c r="GEC4703" s="2"/>
      <c r="GED4703" s="2"/>
      <c r="GEE4703" s="2"/>
      <c r="GEF4703" s="2"/>
      <c r="GEG4703" s="2"/>
      <c r="GEH4703" s="2"/>
      <c r="GEI4703" s="2"/>
      <c r="GEJ4703" s="2"/>
      <c r="GEK4703" s="2"/>
      <c r="GEL4703" s="2"/>
      <c r="GEM4703" s="2"/>
      <c r="GEN4703" s="2"/>
      <c r="GEO4703" s="2"/>
      <c r="GEP4703" s="2"/>
      <c r="GEQ4703" s="2"/>
      <c r="GER4703" s="2"/>
      <c r="GES4703" s="2"/>
      <c r="GET4703" s="2"/>
      <c r="GEU4703" s="2"/>
      <c r="GEV4703" s="2"/>
      <c r="GEW4703" s="2"/>
      <c r="GEX4703" s="2"/>
      <c r="GEY4703" s="2"/>
      <c r="GEZ4703" s="2"/>
      <c r="GFA4703" s="2"/>
      <c r="GFB4703" s="2"/>
      <c r="GFC4703" s="2"/>
      <c r="GFD4703" s="2"/>
      <c r="GFE4703" s="2"/>
      <c r="GFF4703" s="2"/>
      <c r="GFG4703" s="2"/>
      <c r="GFH4703" s="2"/>
      <c r="GFI4703" s="2"/>
      <c r="GFJ4703" s="2"/>
      <c r="GFK4703" s="2"/>
      <c r="GFL4703" s="2"/>
      <c r="GFM4703" s="2"/>
      <c r="GFN4703" s="2"/>
      <c r="GFO4703" s="2"/>
      <c r="GFP4703" s="2"/>
      <c r="GFQ4703" s="2"/>
      <c r="GFR4703" s="2"/>
      <c r="GFS4703" s="2"/>
      <c r="GFT4703" s="2"/>
      <c r="GFU4703" s="2"/>
      <c r="GFV4703" s="2"/>
      <c r="GFW4703" s="2"/>
      <c r="GFX4703" s="2"/>
      <c r="GFY4703" s="2"/>
      <c r="GFZ4703" s="2"/>
      <c r="GGA4703" s="2"/>
      <c r="GGB4703" s="2"/>
      <c r="GGC4703" s="2"/>
      <c r="GGD4703" s="2"/>
      <c r="GGE4703" s="2"/>
      <c r="GGF4703" s="2"/>
      <c r="GGG4703" s="2"/>
      <c r="GGH4703" s="2"/>
      <c r="GGI4703" s="2"/>
      <c r="GGJ4703" s="2"/>
      <c r="GGK4703" s="2"/>
      <c r="GGL4703" s="2"/>
      <c r="GGM4703" s="2"/>
      <c r="GGN4703" s="2"/>
      <c r="GGO4703" s="2"/>
      <c r="GGP4703" s="2"/>
      <c r="GGQ4703" s="2"/>
      <c r="GGR4703" s="2"/>
      <c r="GGS4703" s="2"/>
      <c r="GGT4703" s="2"/>
      <c r="GGU4703" s="2"/>
      <c r="GGV4703" s="2"/>
      <c r="GGW4703" s="2"/>
      <c r="GGX4703" s="2"/>
      <c r="GGY4703" s="2"/>
      <c r="GGZ4703" s="2"/>
      <c r="GHA4703" s="2"/>
      <c r="GHB4703" s="2"/>
      <c r="GHC4703" s="2"/>
      <c r="GHD4703" s="2"/>
      <c r="GHE4703" s="2"/>
      <c r="GHF4703" s="2"/>
      <c r="GHG4703" s="2"/>
      <c r="GHH4703" s="2"/>
      <c r="GHI4703" s="2"/>
      <c r="GHJ4703" s="2"/>
      <c r="GHK4703" s="2"/>
      <c r="GHL4703" s="2"/>
      <c r="GHM4703" s="2"/>
      <c r="GHN4703" s="2"/>
      <c r="GHO4703" s="2"/>
      <c r="GHP4703" s="2"/>
      <c r="GHQ4703" s="2"/>
      <c r="GHR4703" s="2"/>
      <c r="GHS4703" s="2"/>
      <c r="GHT4703" s="2"/>
      <c r="GHU4703" s="2"/>
      <c r="GHV4703" s="2"/>
      <c r="GHW4703" s="2"/>
      <c r="GHX4703" s="2"/>
      <c r="GHY4703" s="2"/>
      <c r="GHZ4703" s="2"/>
      <c r="GIA4703" s="2"/>
      <c r="GIB4703" s="2"/>
      <c r="GIC4703" s="2"/>
      <c r="GID4703" s="2"/>
      <c r="GIE4703" s="2"/>
      <c r="GIF4703" s="2"/>
      <c r="GIG4703" s="2"/>
      <c r="GIH4703" s="2"/>
      <c r="GII4703" s="2"/>
      <c r="GIJ4703" s="2"/>
      <c r="GIK4703" s="2"/>
      <c r="GIL4703" s="2"/>
      <c r="GIM4703" s="2"/>
      <c r="GIN4703" s="2"/>
      <c r="GIO4703" s="2"/>
      <c r="GIP4703" s="2"/>
      <c r="GIQ4703" s="2"/>
      <c r="GIR4703" s="2"/>
      <c r="GIS4703" s="2"/>
      <c r="GIT4703" s="2"/>
      <c r="GIU4703" s="2"/>
      <c r="GIV4703" s="2"/>
      <c r="GIW4703" s="2"/>
      <c r="GIX4703" s="2"/>
      <c r="GIY4703" s="2"/>
      <c r="GIZ4703" s="2"/>
      <c r="GJA4703" s="2"/>
      <c r="GJB4703" s="2"/>
      <c r="GJC4703" s="2"/>
      <c r="GJD4703" s="2"/>
      <c r="GJE4703" s="2"/>
      <c r="GJF4703" s="2"/>
      <c r="GJG4703" s="2"/>
      <c r="GJH4703" s="2"/>
      <c r="GJI4703" s="2"/>
      <c r="GJJ4703" s="2"/>
      <c r="GJK4703" s="2"/>
      <c r="GJL4703" s="2"/>
      <c r="GJM4703" s="2"/>
      <c r="GJN4703" s="2"/>
      <c r="GJO4703" s="2"/>
      <c r="GJP4703" s="2"/>
      <c r="GJQ4703" s="2"/>
      <c r="GJR4703" s="2"/>
      <c r="GJS4703" s="2"/>
      <c r="GJT4703" s="2"/>
      <c r="GJU4703" s="2"/>
      <c r="GJV4703" s="2"/>
      <c r="GJW4703" s="2"/>
      <c r="GJX4703" s="2"/>
      <c r="GJY4703" s="2"/>
      <c r="GJZ4703" s="2"/>
      <c r="GKA4703" s="2"/>
      <c r="GKB4703" s="2"/>
      <c r="GKC4703" s="2"/>
      <c r="GKD4703" s="2"/>
      <c r="GKE4703" s="2"/>
      <c r="GKF4703" s="2"/>
      <c r="GKG4703" s="2"/>
      <c r="GKH4703" s="2"/>
      <c r="GKI4703" s="2"/>
      <c r="GKJ4703" s="2"/>
      <c r="GKK4703" s="2"/>
      <c r="GKL4703" s="2"/>
      <c r="GKM4703" s="2"/>
      <c r="GKN4703" s="2"/>
      <c r="GKO4703" s="2"/>
      <c r="GKP4703" s="2"/>
      <c r="GKQ4703" s="2"/>
      <c r="GKR4703" s="2"/>
      <c r="GKS4703" s="2"/>
      <c r="GKT4703" s="2"/>
      <c r="GKU4703" s="2"/>
      <c r="GKV4703" s="2"/>
      <c r="GKW4703" s="2"/>
      <c r="GKX4703" s="2"/>
      <c r="GKY4703" s="2"/>
      <c r="GKZ4703" s="2"/>
      <c r="GLA4703" s="2"/>
      <c r="GLB4703" s="2"/>
      <c r="GLC4703" s="2"/>
      <c r="GLD4703" s="2"/>
      <c r="GLE4703" s="2"/>
      <c r="GLF4703" s="2"/>
      <c r="GLG4703" s="2"/>
      <c r="GLH4703" s="2"/>
      <c r="GLI4703" s="2"/>
      <c r="GLJ4703" s="2"/>
      <c r="GLK4703" s="2"/>
      <c r="GLL4703" s="2"/>
      <c r="GLM4703" s="2"/>
      <c r="GLN4703" s="2"/>
      <c r="GLO4703" s="2"/>
      <c r="GLP4703" s="2"/>
      <c r="GLQ4703" s="2"/>
      <c r="GLR4703" s="2"/>
      <c r="GLS4703" s="2"/>
      <c r="GLT4703" s="2"/>
      <c r="GLU4703" s="2"/>
      <c r="GLV4703" s="2"/>
      <c r="GLW4703" s="2"/>
      <c r="GLX4703" s="2"/>
      <c r="GLY4703" s="2"/>
      <c r="GLZ4703" s="2"/>
      <c r="GMA4703" s="2"/>
      <c r="GMB4703" s="2"/>
      <c r="GMC4703" s="2"/>
      <c r="GMD4703" s="2"/>
      <c r="GME4703" s="2"/>
      <c r="GMF4703" s="2"/>
      <c r="GMG4703" s="2"/>
      <c r="GMH4703" s="2"/>
      <c r="GMI4703" s="2"/>
      <c r="GMJ4703" s="2"/>
      <c r="GMK4703" s="2"/>
      <c r="GML4703" s="2"/>
      <c r="GMM4703" s="2"/>
      <c r="GMN4703" s="2"/>
      <c r="GMO4703" s="2"/>
      <c r="GMP4703" s="2"/>
      <c r="GMQ4703" s="2"/>
      <c r="GMR4703" s="2"/>
      <c r="GMS4703" s="2"/>
      <c r="GMT4703" s="2"/>
      <c r="GMU4703" s="2"/>
      <c r="GMV4703" s="2"/>
      <c r="GMW4703" s="2"/>
      <c r="GMX4703" s="2"/>
      <c r="GMY4703" s="2"/>
      <c r="GMZ4703" s="2"/>
      <c r="GNA4703" s="2"/>
      <c r="GNB4703" s="2"/>
      <c r="GNC4703" s="2"/>
      <c r="GND4703" s="2"/>
      <c r="GNE4703" s="2"/>
      <c r="GNF4703" s="2"/>
      <c r="GNG4703" s="2"/>
      <c r="GNH4703" s="2"/>
      <c r="GNI4703" s="2"/>
      <c r="GNJ4703" s="2"/>
      <c r="GNK4703" s="2"/>
      <c r="GNL4703" s="2"/>
      <c r="GNM4703" s="2"/>
      <c r="GNN4703" s="2"/>
      <c r="GNO4703" s="2"/>
      <c r="GNP4703" s="2"/>
      <c r="GNQ4703" s="2"/>
      <c r="GNR4703" s="2"/>
      <c r="GNS4703" s="2"/>
      <c r="GNT4703" s="2"/>
      <c r="GNU4703" s="2"/>
      <c r="GNV4703" s="2"/>
      <c r="GNW4703" s="2"/>
      <c r="GNX4703" s="2"/>
      <c r="GNY4703" s="2"/>
      <c r="GNZ4703" s="2"/>
      <c r="GOA4703" s="2"/>
      <c r="GOB4703" s="2"/>
      <c r="GOC4703" s="2"/>
      <c r="GOD4703" s="2"/>
      <c r="GOE4703" s="2"/>
      <c r="GOF4703" s="2"/>
      <c r="GOG4703" s="2"/>
      <c r="GOH4703" s="2"/>
      <c r="GOI4703" s="2"/>
      <c r="GOJ4703" s="2"/>
      <c r="GOK4703" s="2"/>
      <c r="GOL4703" s="2"/>
      <c r="GOM4703" s="2"/>
      <c r="GON4703" s="2"/>
      <c r="GOO4703" s="2"/>
      <c r="GOP4703" s="2"/>
      <c r="GOQ4703" s="2"/>
      <c r="GOR4703" s="2"/>
      <c r="GOS4703" s="2"/>
      <c r="GOT4703" s="2"/>
      <c r="GOU4703" s="2"/>
      <c r="GOV4703" s="2"/>
      <c r="GOW4703" s="2"/>
      <c r="GOX4703" s="2"/>
      <c r="GOY4703" s="2"/>
      <c r="GOZ4703" s="2"/>
      <c r="GPA4703" s="2"/>
      <c r="GPB4703" s="2"/>
      <c r="GPC4703" s="2"/>
      <c r="GPD4703" s="2"/>
      <c r="GPE4703" s="2"/>
      <c r="GPF4703" s="2"/>
      <c r="GPG4703" s="2"/>
      <c r="GPH4703" s="2"/>
      <c r="GPI4703" s="2"/>
      <c r="GPJ4703" s="2"/>
      <c r="GPK4703" s="2"/>
      <c r="GPL4703" s="2"/>
      <c r="GPM4703" s="2"/>
      <c r="GPN4703" s="2"/>
      <c r="GPO4703" s="2"/>
      <c r="GPP4703" s="2"/>
      <c r="GPQ4703" s="2"/>
      <c r="GPR4703" s="2"/>
      <c r="GPS4703" s="2"/>
      <c r="GPT4703" s="2"/>
      <c r="GPU4703" s="2"/>
      <c r="GPV4703" s="2"/>
      <c r="GPW4703" s="2"/>
      <c r="GPX4703" s="2"/>
      <c r="GPY4703" s="2"/>
      <c r="GPZ4703" s="2"/>
      <c r="GQA4703" s="2"/>
      <c r="GQB4703" s="2"/>
      <c r="GQC4703" s="2"/>
      <c r="GQD4703" s="2"/>
      <c r="GQE4703" s="2"/>
      <c r="GQF4703" s="2"/>
      <c r="GQG4703" s="2"/>
      <c r="GQH4703" s="2"/>
      <c r="GQI4703" s="2"/>
      <c r="GQJ4703" s="2"/>
      <c r="GQK4703" s="2"/>
      <c r="GQL4703" s="2"/>
      <c r="GQM4703" s="2"/>
      <c r="GQN4703" s="2"/>
      <c r="GQO4703" s="2"/>
      <c r="GQP4703" s="2"/>
      <c r="GQQ4703" s="2"/>
      <c r="GQR4703" s="2"/>
      <c r="GQS4703" s="2"/>
      <c r="GQT4703" s="2"/>
      <c r="GQU4703" s="2"/>
      <c r="GQV4703" s="2"/>
      <c r="GQW4703" s="2"/>
      <c r="GQX4703" s="2"/>
      <c r="GQY4703" s="2"/>
      <c r="GQZ4703" s="2"/>
      <c r="GRA4703" s="2"/>
      <c r="GRB4703" s="2"/>
      <c r="GRC4703" s="2"/>
      <c r="GRD4703" s="2"/>
      <c r="GRE4703" s="2"/>
      <c r="GRF4703" s="2"/>
      <c r="GRG4703" s="2"/>
      <c r="GRH4703" s="2"/>
      <c r="GRI4703" s="2"/>
      <c r="GRJ4703" s="2"/>
      <c r="GRK4703" s="2"/>
      <c r="GRL4703" s="2"/>
      <c r="GRM4703" s="2"/>
      <c r="GRN4703" s="2"/>
      <c r="GRO4703" s="2"/>
      <c r="GRP4703" s="2"/>
      <c r="GRQ4703" s="2"/>
      <c r="GRR4703" s="2"/>
      <c r="GRS4703" s="2"/>
      <c r="GRT4703" s="2"/>
      <c r="GRU4703" s="2"/>
      <c r="GRV4703" s="2"/>
      <c r="GRW4703" s="2"/>
      <c r="GRX4703" s="2"/>
      <c r="GRY4703" s="2"/>
      <c r="GRZ4703" s="2"/>
      <c r="GSA4703" s="2"/>
      <c r="GSB4703" s="2"/>
      <c r="GSC4703" s="2"/>
      <c r="GSD4703" s="2"/>
      <c r="GSE4703" s="2"/>
      <c r="GSF4703" s="2"/>
      <c r="GSG4703" s="2"/>
      <c r="GSH4703" s="2"/>
      <c r="GSI4703" s="2"/>
      <c r="GSJ4703" s="2"/>
      <c r="GSK4703" s="2"/>
      <c r="GSL4703" s="2"/>
      <c r="GSM4703" s="2"/>
      <c r="GSN4703" s="2"/>
      <c r="GSO4703" s="2"/>
      <c r="GSP4703" s="2"/>
      <c r="GSQ4703" s="2"/>
      <c r="GSR4703" s="2"/>
      <c r="GSS4703" s="2"/>
      <c r="GST4703" s="2"/>
      <c r="GSU4703" s="2"/>
      <c r="GSV4703" s="2"/>
      <c r="GSW4703" s="2"/>
      <c r="GSX4703" s="2"/>
      <c r="GSY4703" s="2"/>
      <c r="GSZ4703" s="2"/>
      <c r="GTA4703" s="2"/>
      <c r="GTB4703" s="2"/>
      <c r="GTC4703" s="2"/>
      <c r="GTD4703" s="2"/>
      <c r="GTE4703" s="2"/>
      <c r="GTF4703" s="2"/>
      <c r="GTG4703" s="2"/>
      <c r="GTH4703" s="2"/>
      <c r="GTI4703" s="2"/>
      <c r="GTJ4703" s="2"/>
      <c r="GTK4703" s="2"/>
      <c r="GTL4703" s="2"/>
      <c r="GTM4703" s="2"/>
      <c r="GTN4703" s="2"/>
      <c r="GTO4703" s="2"/>
      <c r="GTP4703" s="2"/>
      <c r="GTQ4703" s="2"/>
      <c r="GTR4703" s="2"/>
      <c r="GTS4703" s="2"/>
      <c r="GTT4703" s="2"/>
      <c r="GTU4703" s="2"/>
      <c r="GTV4703" s="2"/>
      <c r="GTW4703" s="2"/>
      <c r="GTX4703" s="2"/>
      <c r="GTY4703" s="2"/>
      <c r="GTZ4703" s="2"/>
      <c r="GUA4703" s="2"/>
      <c r="GUB4703" s="2"/>
      <c r="GUC4703" s="2"/>
      <c r="GUD4703" s="2"/>
      <c r="GUE4703" s="2"/>
      <c r="GUF4703" s="2"/>
      <c r="GUG4703" s="2"/>
      <c r="GUH4703" s="2"/>
      <c r="GUI4703" s="2"/>
      <c r="GUJ4703" s="2"/>
      <c r="GUK4703" s="2"/>
      <c r="GUL4703" s="2"/>
      <c r="GUM4703" s="2"/>
      <c r="GUN4703" s="2"/>
      <c r="GUO4703" s="2"/>
      <c r="GUP4703" s="2"/>
      <c r="GUQ4703" s="2"/>
      <c r="GUR4703" s="2"/>
      <c r="GUS4703" s="2"/>
      <c r="GUT4703" s="2"/>
      <c r="GUU4703" s="2"/>
      <c r="GUV4703" s="2"/>
      <c r="GUW4703" s="2"/>
      <c r="GUX4703" s="2"/>
      <c r="GUY4703" s="2"/>
      <c r="GUZ4703" s="2"/>
      <c r="GVA4703" s="2"/>
      <c r="GVB4703" s="2"/>
      <c r="GVC4703" s="2"/>
      <c r="GVD4703" s="2"/>
      <c r="GVE4703" s="2"/>
      <c r="GVF4703" s="2"/>
      <c r="GVG4703" s="2"/>
      <c r="GVH4703" s="2"/>
      <c r="GVI4703" s="2"/>
      <c r="GVJ4703" s="2"/>
      <c r="GVK4703" s="2"/>
      <c r="GVL4703" s="2"/>
      <c r="GVM4703" s="2"/>
      <c r="GVN4703" s="2"/>
      <c r="GVO4703" s="2"/>
      <c r="GVP4703" s="2"/>
      <c r="GVQ4703" s="2"/>
      <c r="GVR4703" s="2"/>
      <c r="GVS4703" s="2"/>
      <c r="GVT4703" s="2"/>
      <c r="GVU4703" s="2"/>
      <c r="GVV4703" s="2"/>
      <c r="GVW4703" s="2"/>
      <c r="GVX4703" s="2"/>
      <c r="GVY4703" s="2"/>
      <c r="GVZ4703" s="2"/>
      <c r="GWA4703" s="2"/>
      <c r="GWB4703" s="2"/>
      <c r="GWC4703" s="2"/>
      <c r="GWD4703" s="2"/>
      <c r="GWE4703" s="2"/>
      <c r="GWF4703" s="2"/>
      <c r="GWG4703" s="2"/>
      <c r="GWH4703" s="2"/>
      <c r="GWI4703" s="2"/>
      <c r="GWJ4703" s="2"/>
      <c r="GWK4703" s="2"/>
      <c r="GWL4703" s="2"/>
      <c r="GWM4703" s="2"/>
      <c r="GWN4703" s="2"/>
      <c r="GWO4703" s="2"/>
      <c r="GWP4703" s="2"/>
      <c r="GWQ4703" s="2"/>
      <c r="GWR4703" s="2"/>
      <c r="GWS4703" s="2"/>
      <c r="GWT4703" s="2"/>
      <c r="GWU4703" s="2"/>
      <c r="GWV4703" s="2"/>
      <c r="GWW4703" s="2"/>
      <c r="GWX4703" s="2"/>
      <c r="GWY4703" s="2"/>
      <c r="GWZ4703" s="2"/>
      <c r="GXA4703" s="2"/>
      <c r="GXB4703" s="2"/>
      <c r="GXC4703" s="2"/>
      <c r="GXD4703" s="2"/>
      <c r="GXE4703" s="2"/>
      <c r="GXF4703" s="2"/>
      <c r="GXG4703" s="2"/>
      <c r="GXH4703" s="2"/>
      <c r="GXI4703" s="2"/>
      <c r="GXJ4703" s="2"/>
      <c r="GXK4703" s="2"/>
      <c r="GXL4703" s="2"/>
      <c r="GXM4703" s="2"/>
      <c r="GXN4703" s="2"/>
      <c r="GXO4703" s="2"/>
      <c r="GXP4703" s="2"/>
      <c r="GXQ4703" s="2"/>
      <c r="GXR4703" s="2"/>
      <c r="GXS4703" s="2"/>
      <c r="GXT4703" s="2"/>
      <c r="GXU4703" s="2"/>
      <c r="GXV4703" s="2"/>
      <c r="GXW4703" s="2"/>
      <c r="GXX4703" s="2"/>
      <c r="GXY4703" s="2"/>
      <c r="GXZ4703" s="2"/>
      <c r="GYA4703" s="2"/>
      <c r="GYB4703" s="2"/>
      <c r="GYC4703" s="2"/>
      <c r="GYD4703" s="2"/>
      <c r="GYE4703" s="2"/>
      <c r="GYF4703" s="2"/>
      <c r="GYG4703" s="2"/>
      <c r="GYH4703" s="2"/>
      <c r="GYI4703" s="2"/>
      <c r="GYJ4703" s="2"/>
      <c r="GYK4703" s="2"/>
      <c r="GYL4703" s="2"/>
      <c r="GYM4703" s="2"/>
      <c r="GYN4703" s="2"/>
      <c r="GYO4703" s="2"/>
      <c r="GYP4703" s="2"/>
      <c r="GYQ4703" s="2"/>
      <c r="GYR4703" s="2"/>
      <c r="GYS4703" s="2"/>
      <c r="GYT4703" s="2"/>
      <c r="GYU4703" s="2"/>
      <c r="GYV4703" s="2"/>
      <c r="GYW4703" s="2"/>
      <c r="GYX4703" s="2"/>
      <c r="GYY4703" s="2"/>
      <c r="GYZ4703" s="2"/>
      <c r="GZA4703" s="2"/>
      <c r="GZB4703" s="2"/>
      <c r="GZC4703" s="2"/>
      <c r="GZD4703" s="2"/>
      <c r="GZE4703" s="2"/>
      <c r="GZF4703" s="2"/>
      <c r="GZG4703" s="2"/>
      <c r="GZH4703" s="2"/>
      <c r="GZI4703" s="2"/>
      <c r="GZJ4703" s="2"/>
      <c r="GZK4703" s="2"/>
      <c r="GZL4703" s="2"/>
      <c r="GZM4703" s="2"/>
      <c r="GZN4703" s="2"/>
      <c r="GZO4703" s="2"/>
      <c r="GZP4703" s="2"/>
      <c r="GZQ4703" s="2"/>
      <c r="GZR4703" s="2"/>
      <c r="GZS4703" s="2"/>
      <c r="GZT4703" s="2"/>
      <c r="GZU4703" s="2"/>
      <c r="GZV4703" s="2"/>
      <c r="GZW4703" s="2"/>
      <c r="GZX4703" s="2"/>
      <c r="GZY4703" s="2"/>
      <c r="GZZ4703" s="2"/>
      <c r="HAA4703" s="2"/>
      <c r="HAB4703" s="2"/>
      <c r="HAC4703" s="2"/>
      <c r="HAD4703" s="2"/>
      <c r="HAE4703" s="2"/>
      <c r="HAF4703" s="2"/>
      <c r="HAG4703" s="2"/>
      <c r="HAH4703" s="2"/>
      <c r="HAI4703" s="2"/>
      <c r="HAJ4703" s="2"/>
      <c r="HAK4703" s="2"/>
      <c r="HAL4703" s="2"/>
      <c r="HAM4703" s="2"/>
      <c r="HAN4703" s="2"/>
      <c r="HAO4703" s="2"/>
      <c r="HAP4703" s="2"/>
      <c r="HAQ4703" s="2"/>
      <c r="HAR4703" s="2"/>
      <c r="HAS4703" s="2"/>
      <c r="HAT4703" s="2"/>
      <c r="HAU4703" s="2"/>
      <c r="HAV4703" s="2"/>
      <c r="HAW4703" s="2"/>
      <c r="HAX4703" s="2"/>
      <c r="HAY4703" s="2"/>
      <c r="HAZ4703" s="2"/>
      <c r="HBA4703" s="2"/>
      <c r="HBB4703" s="2"/>
      <c r="HBC4703" s="2"/>
      <c r="HBD4703" s="2"/>
      <c r="HBE4703" s="2"/>
      <c r="HBF4703" s="2"/>
      <c r="HBG4703" s="2"/>
      <c r="HBH4703" s="2"/>
      <c r="HBI4703" s="2"/>
      <c r="HBJ4703" s="2"/>
      <c r="HBK4703" s="2"/>
      <c r="HBL4703" s="2"/>
      <c r="HBM4703" s="2"/>
      <c r="HBN4703" s="2"/>
      <c r="HBO4703" s="2"/>
      <c r="HBP4703" s="2"/>
      <c r="HBQ4703" s="2"/>
      <c r="HBR4703" s="2"/>
      <c r="HBS4703" s="2"/>
      <c r="HBT4703" s="2"/>
      <c r="HBU4703" s="2"/>
      <c r="HBV4703" s="2"/>
      <c r="HBW4703" s="2"/>
      <c r="HBX4703" s="2"/>
      <c r="HBY4703" s="2"/>
      <c r="HBZ4703" s="2"/>
      <c r="HCA4703" s="2"/>
      <c r="HCB4703" s="2"/>
      <c r="HCC4703" s="2"/>
      <c r="HCD4703" s="2"/>
      <c r="HCE4703" s="2"/>
      <c r="HCF4703" s="2"/>
      <c r="HCG4703" s="2"/>
      <c r="HCH4703" s="2"/>
      <c r="HCI4703" s="2"/>
      <c r="HCJ4703" s="2"/>
      <c r="HCK4703" s="2"/>
      <c r="HCL4703" s="2"/>
      <c r="HCM4703" s="2"/>
      <c r="HCN4703" s="2"/>
      <c r="HCO4703" s="2"/>
      <c r="HCP4703" s="2"/>
      <c r="HCQ4703" s="2"/>
      <c r="HCR4703" s="2"/>
      <c r="HCS4703" s="2"/>
      <c r="HCT4703" s="2"/>
      <c r="HCU4703" s="2"/>
      <c r="HCV4703" s="2"/>
      <c r="HCW4703" s="2"/>
      <c r="HCX4703" s="2"/>
      <c r="HCY4703" s="2"/>
      <c r="HCZ4703" s="2"/>
      <c r="HDA4703" s="2"/>
      <c r="HDB4703" s="2"/>
      <c r="HDC4703" s="2"/>
      <c r="HDD4703" s="2"/>
      <c r="HDE4703" s="2"/>
      <c r="HDF4703" s="2"/>
      <c r="HDG4703" s="2"/>
      <c r="HDH4703" s="2"/>
      <c r="HDI4703" s="2"/>
      <c r="HDJ4703" s="2"/>
      <c r="HDK4703" s="2"/>
      <c r="HDL4703" s="2"/>
      <c r="HDM4703" s="2"/>
      <c r="HDN4703" s="2"/>
      <c r="HDO4703" s="2"/>
      <c r="HDP4703" s="2"/>
      <c r="HDQ4703" s="2"/>
      <c r="HDR4703" s="2"/>
      <c r="HDS4703" s="2"/>
      <c r="HDT4703" s="2"/>
      <c r="HDU4703" s="2"/>
      <c r="HDV4703" s="2"/>
      <c r="HDW4703" s="2"/>
      <c r="HDX4703" s="2"/>
      <c r="HDY4703" s="2"/>
      <c r="HDZ4703" s="2"/>
      <c r="HEA4703" s="2"/>
      <c r="HEB4703" s="2"/>
      <c r="HEC4703" s="2"/>
      <c r="HED4703" s="2"/>
      <c r="HEE4703" s="2"/>
      <c r="HEF4703" s="2"/>
      <c r="HEG4703" s="2"/>
      <c r="HEH4703" s="2"/>
      <c r="HEI4703" s="2"/>
      <c r="HEJ4703" s="2"/>
      <c r="HEK4703" s="2"/>
      <c r="HEL4703" s="2"/>
      <c r="HEM4703" s="2"/>
      <c r="HEN4703" s="2"/>
      <c r="HEO4703" s="2"/>
      <c r="HEP4703" s="2"/>
      <c r="HEQ4703" s="2"/>
      <c r="HER4703" s="2"/>
      <c r="HES4703" s="2"/>
      <c r="HET4703" s="2"/>
      <c r="HEU4703" s="2"/>
      <c r="HEV4703" s="2"/>
      <c r="HEW4703" s="2"/>
      <c r="HEX4703" s="2"/>
      <c r="HEY4703" s="2"/>
      <c r="HEZ4703" s="2"/>
      <c r="HFA4703" s="2"/>
      <c r="HFB4703" s="2"/>
      <c r="HFC4703" s="2"/>
      <c r="HFD4703" s="2"/>
      <c r="HFE4703" s="2"/>
      <c r="HFF4703" s="2"/>
      <c r="HFG4703" s="2"/>
      <c r="HFH4703" s="2"/>
      <c r="HFI4703" s="2"/>
      <c r="HFJ4703" s="2"/>
      <c r="HFK4703" s="2"/>
      <c r="HFL4703" s="2"/>
      <c r="HFM4703" s="2"/>
      <c r="HFN4703" s="2"/>
      <c r="HFO4703" s="2"/>
      <c r="HFP4703" s="2"/>
      <c r="HFQ4703" s="2"/>
      <c r="HFR4703" s="2"/>
      <c r="HFS4703" s="2"/>
      <c r="HFT4703" s="2"/>
      <c r="HFU4703" s="2"/>
      <c r="HFV4703" s="2"/>
      <c r="HFW4703" s="2"/>
      <c r="HFX4703" s="2"/>
      <c r="HFY4703" s="2"/>
      <c r="HFZ4703" s="2"/>
      <c r="HGA4703" s="2"/>
      <c r="HGB4703" s="2"/>
      <c r="HGC4703" s="2"/>
      <c r="HGD4703" s="2"/>
      <c r="HGE4703" s="2"/>
      <c r="HGF4703" s="2"/>
      <c r="HGG4703" s="2"/>
      <c r="HGH4703" s="2"/>
      <c r="HGI4703" s="2"/>
      <c r="HGJ4703" s="2"/>
      <c r="HGK4703" s="2"/>
      <c r="HGL4703" s="2"/>
      <c r="HGM4703" s="2"/>
      <c r="HGN4703" s="2"/>
      <c r="HGO4703" s="2"/>
      <c r="HGP4703" s="2"/>
      <c r="HGQ4703" s="2"/>
      <c r="HGR4703" s="2"/>
      <c r="HGS4703" s="2"/>
      <c r="HGT4703" s="2"/>
      <c r="HGU4703" s="2"/>
      <c r="HGV4703" s="2"/>
      <c r="HGW4703" s="2"/>
      <c r="HGX4703" s="2"/>
      <c r="HGY4703" s="2"/>
      <c r="HGZ4703" s="2"/>
      <c r="HHA4703" s="2"/>
      <c r="HHB4703" s="2"/>
      <c r="HHC4703" s="2"/>
      <c r="HHD4703" s="2"/>
      <c r="HHE4703" s="2"/>
      <c r="HHF4703" s="2"/>
      <c r="HHG4703" s="2"/>
      <c r="HHH4703" s="2"/>
      <c r="HHI4703" s="2"/>
      <c r="HHJ4703" s="2"/>
      <c r="HHK4703" s="2"/>
      <c r="HHL4703" s="2"/>
      <c r="HHM4703" s="2"/>
      <c r="HHN4703" s="2"/>
      <c r="HHO4703" s="2"/>
      <c r="HHP4703" s="2"/>
      <c r="HHQ4703" s="2"/>
      <c r="HHR4703" s="2"/>
      <c r="HHS4703" s="2"/>
      <c r="HHT4703" s="2"/>
      <c r="HHU4703" s="2"/>
      <c r="HHV4703" s="2"/>
      <c r="HHW4703" s="2"/>
      <c r="HHX4703" s="2"/>
      <c r="HHY4703" s="2"/>
      <c r="HHZ4703" s="2"/>
      <c r="HIA4703" s="2"/>
      <c r="HIB4703" s="2"/>
      <c r="HIC4703" s="2"/>
      <c r="HID4703" s="2"/>
      <c r="HIE4703" s="2"/>
      <c r="HIF4703" s="2"/>
      <c r="HIG4703" s="2"/>
      <c r="HIH4703" s="2"/>
      <c r="HII4703" s="2"/>
      <c r="HIJ4703" s="2"/>
      <c r="HIK4703" s="2"/>
      <c r="HIL4703" s="2"/>
      <c r="HIM4703" s="2"/>
      <c r="HIN4703" s="2"/>
      <c r="HIO4703" s="2"/>
      <c r="HIP4703" s="2"/>
      <c r="HIQ4703" s="2"/>
      <c r="HIR4703" s="2"/>
      <c r="HIS4703" s="2"/>
      <c r="HIT4703" s="2"/>
      <c r="HIU4703" s="2"/>
      <c r="HIV4703" s="2"/>
      <c r="HIW4703" s="2"/>
      <c r="HIX4703" s="2"/>
      <c r="HIY4703" s="2"/>
      <c r="HIZ4703" s="2"/>
      <c r="HJA4703" s="2"/>
      <c r="HJB4703" s="2"/>
      <c r="HJC4703" s="2"/>
      <c r="HJD4703" s="2"/>
      <c r="HJE4703" s="2"/>
      <c r="HJF4703" s="2"/>
      <c r="HJG4703" s="2"/>
      <c r="HJH4703" s="2"/>
      <c r="HJI4703" s="2"/>
      <c r="HJJ4703" s="2"/>
      <c r="HJK4703" s="2"/>
      <c r="HJL4703" s="2"/>
      <c r="HJM4703" s="2"/>
      <c r="HJN4703" s="2"/>
      <c r="HJO4703" s="2"/>
      <c r="HJP4703" s="2"/>
      <c r="HJQ4703" s="2"/>
      <c r="HJR4703" s="2"/>
      <c r="HJS4703" s="2"/>
      <c r="HJT4703" s="2"/>
      <c r="HJU4703" s="2"/>
      <c r="HJV4703" s="2"/>
      <c r="HJW4703" s="2"/>
      <c r="HJX4703" s="2"/>
      <c r="HJY4703" s="2"/>
      <c r="HJZ4703" s="2"/>
      <c r="HKA4703" s="2"/>
      <c r="HKB4703" s="2"/>
      <c r="HKC4703" s="2"/>
      <c r="HKD4703" s="2"/>
      <c r="HKE4703" s="2"/>
      <c r="HKF4703" s="2"/>
      <c r="HKG4703" s="2"/>
      <c r="HKH4703" s="2"/>
      <c r="HKI4703" s="2"/>
      <c r="HKJ4703" s="2"/>
      <c r="HKK4703" s="2"/>
      <c r="HKL4703" s="2"/>
      <c r="HKM4703" s="2"/>
      <c r="HKN4703" s="2"/>
      <c r="HKO4703" s="2"/>
      <c r="HKP4703" s="2"/>
      <c r="HKQ4703" s="2"/>
      <c r="HKR4703" s="2"/>
      <c r="HKS4703" s="2"/>
      <c r="HKT4703" s="2"/>
      <c r="HKU4703" s="2"/>
      <c r="HKV4703" s="2"/>
      <c r="HKW4703" s="2"/>
      <c r="HKX4703" s="2"/>
      <c r="HKY4703" s="2"/>
      <c r="HKZ4703" s="2"/>
      <c r="HLA4703" s="2"/>
      <c r="HLB4703" s="2"/>
      <c r="HLC4703" s="2"/>
      <c r="HLD4703" s="2"/>
      <c r="HLE4703" s="2"/>
      <c r="HLF4703" s="2"/>
      <c r="HLG4703" s="2"/>
      <c r="HLH4703" s="2"/>
      <c r="HLI4703" s="2"/>
      <c r="HLJ4703" s="2"/>
      <c r="HLK4703" s="2"/>
      <c r="HLL4703" s="2"/>
      <c r="HLM4703" s="2"/>
      <c r="HLN4703" s="2"/>
      <c r="HLO4703" s="2"/>
      <c r="HLP4703" s="2"/>
      <c r="HLQ4703" s="2"/>
      <c r="HLR4703" s="2"/>
      <c r="HLS4703" s="2"/>
      <c r="HLT4703" s="2"/>
      <c r="HLU4703" s="2"/>
      <c r="HLV4703" s="2"/>
      <c r="HLW4703" s="2"/>
      <c r="HLX4703" s="2"/>
      <c r="HLY4703" s="2"/>
      <c r="HLZ4703" s="2"/>
      <c r="HMA4703" s="2"/>
      <c r="HMB4703" s="2"/>
      <c r="HMC4703" s="2"/>
      <c r="HMD4703" s="2"/>
      <c r="HME4703" s="2"/>
      <c r="HMF4703" s="2"/>
      <c r="HMG4703" s="2"/>
      <c r="HMH4703" s="2"/>
      <c r="HMI4703" s="2"/>
      <c r="HMJ4703" s="2"/>
      <c r="HMK4703" s="2"/>
      <c r="HML4703" s="2"/>
      <c r="HMM4703" s="2"/>
      <c r="HMN4703" s="2"/>
      <c r="HMO4703" s="2"/>
      <c r="HMP4703" s="2"/>
      <c r="HMQ4703" s="2"/>
      <c r="HMR4703" s="2"/>
      <c r="HMS4703" s="2"/>
      <c r="HMT4703" s="2"/>
      <c r="HMU4703" s="2"/>
      <c r="HMV4703" s="2"/>
      <c r="HMW4703" s="2"/>
      <c r="HMX4703" s="2"/>
      <c r="HMY4703" s="2"/>
      <c r="HMZ4703" s="2"/>
      <c r="HNA4703" s="2"/>
      <c r="HNB4703" s="2"/>
      <c r="HNC4703" s="2"/>
      <c r="HND4703" s="2"/>
      <c r="HNE4703" s="2"/>
      <c r="HNF4703" s="2"/>
      <c r="HNG4703" s="2"/>
      <c r="HNH4703" s="2"/>
      <c r="HNI4703" s="2"/>
      <c r="HNJ4703" s="2"/>
      <c r="HNK4703" s="2"/>
      <c r="HNL4703" s="2"/>
      <c r="HNM4703" s="2"/>
      <c r="HNN4703" s="2"/>
      <c r="HNO4703" s="2"/>
      <c r="HNP4703" s="2"/>
      <c r="HNQ4703" s="2"/>
      <c r="HNR4703" s="2"/>
      <c r="HNS4703" s="2"/>
      <c r="HNT4703" s="2"/>
      <c r="HNU4703" s="2"/>
      <c r="HNV4703" s="2"/>
      <c r="HNW4703" s="2"/>
      <c r="HNX4703" s="2"/>
      <c r="HNY4703" s="2"/>
      <c r="HNZ4703" s="2"/>
      <c r="HOA4703" s="2"/>
      <c r="HOB4703" s="2"/>
      <c r="HOC4703" s="2"/>
      <c r="HOD4703" s="2"/>
      <c r="HOE4703" s="2"/>
      <c r="HOF4703" s="2"/>
      <c r="HOG4703" s="2"/>
      <c r="HOH4703" s="2"/>
      <c r="HOI4703" s="2"/>
      <c r="HOJ4703" s="2"/>
      <c r="HOK4703" s="2"/>
      <c r="HOL4703" s="2"/>
      <c r="HOM4703" s="2"/>
      <c r="HON4703" s="2"/>
      <c r="HOO4703" s="2"/>
      <c r="HOP4703" s="2"/>
      <c r="HOQ4703" s="2"/>
      <c r="HOR4703" s="2"/>
      <c r="HOS4703" s="2"/>
      <c r="HOT4703" s="2"/>
      <c r="HOU4703" s="2"/>
      <c r="HOV4703" s="2"/>
      <c r="HOW4703" s="2"/>
      <c r="HOX4703" s="2"/>
      <c r="HOY4703" s="2"/>
      <c r="HOZ4703" s="2"/>
      <c r="HPA4703" s="2"/>
      <c r="HPB4703" s="2"/>
      <c r="HPC4703" s="2"/>
      <c r="HPD4703" s="2"/>
      <c r="HPE4703" s="2"/>
      <c r="HPF4703" s="2"/>
      <c r="HPG4703" s="2"/>
      <c r="HPH4703" s="2"/>
      <c r="HPI4703" s="2"/>
      <c r="HPJ4703" s="2"/>
      <c r="HPK4703" s="2"/>
      <c r="HPL4703" s="2"/>
      <c r="HPM4703" s="2"/>
      <c r="HPN4703" s="2"/>
      <c r="HPO4703" s="2"/>
      <c r="HPP4703" s="2"/>
      <c r="HPQ4703" s="2"/>
      <c r="HPR4703" s="2"/>
      <c r="HPS4703" s="2"/>
      <c r="HPT4703" s="2"/>
      <c r="HPU4703" s="2"/>
      <c r="HPV4703" s="2"/>
      <c r="HPW4703" s="2"/>
      <c r="HPX4703" s="2"/>
      <c r="HPY4703" s="2"/>
      <c r="HPZ4703" s="2"/>
      <c r="HQA4703" s="2"/>
      <c r="HQB4703" s="2"/>
      <c r="HQC4703" s="2"/>
      <c r="HQD4703" s="2"/>
      <c r="HQE4703" s="2"/>
      <c r="HQF4703" s="2"/>
      <c r="HQG4703" s="2"/>
      <c r="HQH4703" s="2"/>
      <c r="HQI4703" s="2"/>
      <c r="HQJ4703" s="2"/>
      <c r="HQK4703" s="2"/>
      <c r="HQL4703" s="2"/>
      <c r="HQM4703" s="2"/>
      <c r="HQN4703" s="2"/>
      <c r="HQO4703" s="2"/>
      <c r="HQP4703" s="2"/>
      <c r="HQQ4703" s="2"/>
      <c r="HQR4703" s="2"/>
      <c r="HQS4703" s="2"/>
      <c r="HQT4703" s="2"/>
      <c r="HQU4703" s="2"/>
      <c r="HQV4703" s="2"/>
      <c r="HQW4703" s="2"/>
      <c r="HQX4703" s="2"/>
      <c r="HQY4703" s="2"/>
      <c r="HQZ4703" s="2"/>
      <c r="HRA4703" s="2"/>
      <c r="HRB4703" s="2"/>
      <c r="HRC4703" s="2"/>
      <c r="HRD4703" s="2"/>
      <c r="HRE4703" s="2"/>
      <c r="HRF4703" s="2"/>
      <c r="HRG4703" s="2"/>
      <c r="HRH4703" s="2"/>
      <c r="HRI4703" s="2"/>
      <c r="HRJ4703" s="2"/>
      <c r="HRK4703" s="2"/>
      <c r="HRL4703" s="2"/>
      <c r="HRM4703" s="2"/>
      <c r="HRN4703" s="2"/>
      <c r="HRO4703" s="2"/>
      <c r="HRP4703" s="2"/>
      <c r="HRQ4703" s="2"/>
      <c r="HRR4703" s="2"/>
      <c r="HRS4703" s="2"/>
      <c r="HRT4703" s="2"/>
      <c r="HRU4703" s="2"/>
      <c r="HRV4703" s="2"/>
      <c r="HRW4703" s="2"/>
      <c r="HRX4703" s="2"/>
      <c r="HRY4703" s="2"/>
      <c r="HRZ4703" s="2"/>
      <c r="HSA4703" s="2"/>
      <c r="HSB4703" s="2"/>
      <c r="HSC4703" s="2"/>
      <c r="HSD4703" s="2"/>
      <c r="HSE4703" s="2"/>
      <c r="HSF4703" s="2"/>
      <c r="HSG4703" s="2"/>
      <c r="HSH4703" s="2"/>
      <c r="HSI4703" s="2"/>
      <c r="HSJ4703" s="2"/>
      <c r="HSK4703" s="2"/>
      <c r="HSL4703" s="2"/>
      <c r="HSM4703" s="2"/>
      <c r="HSN4703" s="2"/>
      <c r="HSO4703" s="2"/>
      <c r="HSP4703" s="2"/>
      <c r="HSQ4703" s="2"/>
      <c r="HSR4703" s="2"/>
      <c r="HSS4703" s="2"/>
      <c r="HST4703" s="2"/>
      <c r="HSU4703" s="2"/>
      <c r="HSV4703" s="2"/>
      <c r="HSW4703" s="2"/>
      <c r="HSX4703" s="2"/>
      <c r="HSY4703" s="2"/>
      <c r="HSZ4703" s="2"/>
      <c r="HTA4703" s="2"/>
      <c r="HTB4703" s="2"/>
      <c r="HTC4703" s="2"/>
      <c r="HTD4703" s="2"/>
      <c r="HTE4703" s="2"/>
      <c r="HTF4703" s="2"/>
      <c r="HTG4703" s="2"/>
      <c r="HTH4703" s="2"/>
      <c r="HTI4703" s="2"/>
      <c r="HTJ4703" s="2"/>
      <c r="HTK4703" s="2"/>
      <c r="HTL4703" s="2"/>
      <c r="HTM4703" s="2"/>
      <c r="HTN4703" s="2"/>
      <c r="HTO4703" s="2"/>
      <c r="HTP4703" s="2"/>
      <c r="HTQ4703" s="2"/>
      <c r="HTR4703" s="2"/>
      <c r="HTS4703" s="2"/>
      <c r="HTT4703" s="2"/>
      <c r="HTU4703" s="2"/>
      <c r="HTV4703" s="2"/>
      <c r="HTW4703" s="2"/>
      <c r="HTX4703" s="2"/>
      <c r="HTY4703" s="2"/>
      <c r="HTZ4703" s="2"/>
      <c r="HUA4703" s="2"/>
      <c r="HUB4703" s="2"/>
      <c r="HUC4703" s="2"/>
      <c r="HUD4703" s="2"/>
      <c r="HUE4703" s="2"/>
      <c r="HUF4703" s="2"/>
      <c r="HUG4703" s="2"/>
      <c r="HUH4703" s="2"/>
      <c r="HUI4703" s="2"/>
      <c r="HUJ4703" s="2"/>
      <c r="HUK4703" s="2"/>
      <c r="HUL4703" s="2"/>
      <c r="HUM4703" s="2"/>
      <c r="HUN4703" s="2"/>
      <c r="HUO4703" s="2"/>
      <c r="HUP4703" s="2"/>
      <c r="HUQ4703" s="2"/>
      <c r="HUR4703" s="2"/>
      <c r="HUS4703" s="2"/>
      <c r="HUT4703" s="2"/>
      <c r="HUU4703" s="2"/>
      <c r="HUV4703" s="2"/>
      <c r="HUW4703" s="2"/>
      <c r="HUX4703" s="2"/>
      <c r="HUY4703" s="2"/>
      <c r="HUZ4703" s="2"/>
      <c r="HVA4703" s="2"/>
      <c r="HVB4703" s="2"/>
      <c r="HVC4703" s="2"/>
      <c r="HVD4703" s="2"/>
      <c r="HVE4703" s="2"/>
      <c r="HVF4703" s="2"/>
      <c r="HVG4703" s="2"/>
      <c r="HVH4703" s="2"/>
      <c r="HVI4703" s="2"/>
      <c r="HVJ4703" s="2"/>
      <c r="HVK4703" s="2"/>
      <c r="HVL4703" s="2"/>
      <c r="HVM4703" s="2"/>
      <c r="HVN4703" s="2"/>
      <c r="HVO4703" s="2"/>
      <c r="HVP4703" s="2"/>
      <c r="HVQ4703" s="2"/>
      <c r="HVR4703" s="2"/>
      <c r="HVS4703" s="2"/>
      <c r="HVT4703" s="2"/>
      <c r="HVU4703" s="2"/>
      <c r="HVV4703" s="2"/>
      <c r="HVW4703" s="2"/>
      <c r="HVX4703" s="2"/>
      <c r="HVY4703" s="2"/>
      <c r="HVZ4703" s="2"/>
      <c r="HWA4703" s="2"/>
      <c r="HWB4703" s="2"/>
      <c r="HWC4703" s="2"/>
      <c r="HWD4703" s="2"/>
      <c r="HWE4703" s="2"/>
      <c r="HWF4703" s="2"/>
      <c r="HWG4703" s="2"/>
      <c r="HWH4703" s="2"/>
      <c r="HWI4703" s="2"/>
      <c r="HWJ4703" s="2"/>
      <c r="HWK4703" s="2"/>
      <c r="HWL4703" s="2"/>
      <c r="HWM4703" s="2"/>
      <c r="HWN4703" s="2"/>
      <c r="HWO4703" s="2"/>
      <c r="HWP4703" s="2"/>
      <c r="HWQ4703" s="2"/>
      <c r="HWR4703" s="2"/>
      <c r="HWS4703" s="2"/>
      <c r="HWT4703" s="2"/>
      <c r="HWU4703" s="2"/>
      <c r="HWV4703" s="2"/>
      <c r="HWW4703" s="2"/>
      <c r="HWX4703" s="2"/>
      <c r="HWY4703" s="2"/>
      <c r="HWZ4703" s="2"/>
      <c r="HXA4703" s="2"/>
      <c r="HXB4703" s="2"/>
      <c r="HXC4703" s="2"/>
      <c r="HXD4703" s="2"/>
      <c r="HXE4703" s="2"/>
      <c r="HXF4703" s="2"/>
      <c r="HXG4703" s="2"/>
      <c r="HXH4703" s="2"/>
      <c r="HXI4703" s="2"/>
      <c r="HXJ4703" s="2"/>
      <c r="HXK4703" s="2"/>
      <c r="HXL4703" s="2"/>
      <c r="HXM4703" s="2"/>
      <c r="HXN4703" s="2"/>
      <c r="HXO4703" s="2"/>
      <c r="HXP4703" s="2"/>
      <c r="HXQ4703" s="2"/>
      <c r="HXR4703" s="2"/>
      <c r="HXS4703" s="2"/>
      <c r="HXT4703" s="2"/>
      <c r="HXU4703" s="2"/>
      <c r="HXV4703" s="2"/>
      <c r="HXW4703" s="2"/>
      <c r="HXX4703" s="2"/>
      <c r="HXY4703" s="2"/>
      <c r="HXZ4703" s="2"/>
      <c r="HYA4703" s="2"/>
      <c r="HYB4703" s="2"/>
      <c r="HYC4703" s="2"/>
      <c r="HYD4703" s="2"/>
      <c r="HYE4703" s="2"/>
      <c r="HYF4703" s="2"/>
      <c r="HYG4703" s="2"/>
      <c r="HYH4703" s="2"/>
      <c r="HYI4703" s="2"/>
      <c r="HYJ4703" s="2"/>
      <c r="HYK4703" s="2"/>
      <c r="HYL4703" s="2"/>
      <c r="HYM4703" s="2"/>
      <c r="HYN4703" s="2"/>
      <c r="HYO4703" s="2"/>
      <c r="HYP4703" s="2"/>
      <c r="HYQ4703" s="2"/>
      <c r="HYR4703" s="2"/>
      <c r="HYS4703" s="2"/>
      <c r="HYT4703" s="2"/>
      <c r="HYU4703" s="2"/>
      <c r="HYV4703" s="2"/>
      <c r="HYW4703" s="2"/>
      <c r="HYX4703" s="2"/>
      <c r="HYY4703" s="2"/>
      <c r="HYZ4703" s="2"/>
      <c r="HZA4703" s="2"/>
      <c r="HZB4703" s="2"/>
      <c r="HZC4703" s="2"/>
      <c r="HZD4703" s="2"/>
      <c r="HZE4703" s="2"/>
      <c r="HZF4703" s="2"/>
      <c r="HZG4703" s="2"/>
      <c r="HZH4703" s="2"/>
      <c r="HZI4703" s="2"/>
      <c r="HZJ4703" s="2"/>
      <c r="HZK4703" s="2"/>
      <c r="HZL4703" s="2"/>
      <c r="HZM4703" s="2"/>
      <c r="HZN4703" s="2"/>
      <c r="HZO4703" s="2"/>
      <c r="HZP4703" s="2"/>
      <c r="HZQ4703" s="2"/>
      <c r="HZR4703" s="2"/>
      <c r="HZS4703" s="2"/>
      <c r="HZT4703" s="2"/>
      <c r="HZU4703" s="2"/>
      <c r="HZV4703" s="2"/>
      <c r="HZW4703" s="2"/>
      <c r="HZX4703" s="2"/>
      <c r="HZY4703" s="2"/>
      <c r="HZZ4703" s="2"/>
      <c r="IAA4703" s="2"/>
      <c r="IAB4703" s="2"/>
      <c r="IAC4703" s="2"/>
      <c r="IAD4703" s="2"/>
      <c r="IAE4703" s="2"/>
      <c r="IAF4703" s="2"/>
      <c r="IAG4703" s="2"/>
      <c r="IAH4703" s="2"/>
      <c r="IAI4703" s="2"/>
      <c r="IAJ4703" s="2"/>
      <c r="IAK4703" s="2"/>
      <c r="IAL4703" s="2"/>
      <c r="IAM4703" s="2"/>
      <c r="IAN4703" s="2"/>
      <c r="IAO4703" s="2"/>
      <c r="IAP4703" s="2"/>
      <c r="IAQ4703" s="2"/>
      <c r="IAR4703" s="2"/>
      <c r="IAS4703" s="2"/>
      <c r="IAT4703" s="2"/>
      <c r="IAU4703" s="2"/>
      <c r="IAV4703" s="2"/>
      <c r="IAW4703" s="2"/>
      <c r="IAX4703" s="2"/>
      <c r="IAY4703" s="2"/>
      <c r="IAZ4703" s="2"/>
      <c r="IBA4703" s="2"/>
      <c r="IBB4703" s="2"/>
      <c r="IBC4703" s="2"/>
      <c r="IBD4703" s="2"/>
      <c r="IBE4703" s="2"/>
      <c r="IBF4703" s="2"/>
      <c r="IBG4703" s="2"/>
      <c r="IBH4703" s="2"/>
      <c r="IBI4703" s="2"/>
      <c r="IBJ4703" s="2"/>
      <c r="IBK4703" s="2"/>
      <c r="IBL4703" s="2"/>
      <c r="IBM4703" s="2"/>
      <c r="IBN4703" s="2"/>
      <c r="IBO4703" s="2"/>
      <c r="IBP4703" s="2"/>
      <c r="IBQ4703" s="2"/>
      <c r="IBR4703" s="2"/>
      <c r="IBS4703" s="2"/>
      <c r="IBT4703" s="2"/>
      <c r="IBU4703" s="2"/>
      <c r="IBV4703" s="2"/>
      <c r="IBW4703" s="2"/>
      <c r="IBX4703" s="2"/>
      <c r="IBY4703" s="2"/>
      <c r="IBZ4703" s="2"/>
      <c r="ICA4703" s="2"/>
      <c r="ICB4703" s="2"/>
      <c r="ICC4703" s="2"/>
      <c r="ICD4703" s="2"/>
      <c r="ICE4703" s="2"/>
      <c r="ICF4703" s="2"/>
      <c r="ICG4703" s="2"/>
      <c r="ICH4703" s="2"/>
      <c r="ICI4703" s="2"/>
      <c r="ICJ4703" s="2"/>
      <c r="ICK4703" s="2"/>
      <c r="ICL4703" s="2"/>
      <c r="ICM4703" s="2"/>
      <c r="ICN4703" s="2"/>
      <c r="ICO4703" s="2"/>
      <c r="ICP4703" s="2"/>
      <c r="ICQ4703" s="2"/>
      <c r="ICR4703" s="2"/>
      <c r="ICS4703" s="2"/>
      <c r="ICT4703" s="2"/>
      <c r="ICU4703" s="2"/>
      <c r="ICV4703" s="2"/>
      <c r="ICW4703" s="2"/>
      <c r="ICX4703" s="2"/>
      <c r="ICY4703" s="2"/>
      <c r="ICZ4703" s="2"/>
      <c r="IDA4703" s="2"/>
      <c r="IDB4703" s="2"/>
      <c r="IDC4703" s="2"/>
      <c r="IDD4703" s="2"/>
      <c r="IDE4703" s="2"/>
      <c r="IDF4703" s="2"/>
      <c r="IDG4703" s="2"/>
      <c r="IDH4703" s="2"/>
      <c r="IDI4703" s="2"/>
      <c r="IDJ4703" s="2"/>
      <c r="IDK4703" s="2"/>
      <c r="IDL4703" s="2"/>
      <c r="IDM4703" s="2"/>
      <c r="IDN4703" s="2"/>
      <c r="IDO4703" s="2"/>
      <c r="IDP4703" s="2"/>
      <c r="IDQ4703" s="2"/>
      <c r="IDR4703" s="2"/>
      <c r="IDS4703" s="2"/>
      <c r="IDT4703" s="2"/>
      <c r="IDU4703" s="2"/>
      <c r="IDV4703" s="2"/>
      <c r="IDW4703" s="2"/>
      <c r="IDX4703" s="2"/>
      <c r="IDY4703" s="2"/>
      <c r="IDZ4703" s="2"/>
      <c r="IEA4703" s="2"/>
      <c r="IEB4703" s="2"/>
      <c r="IEC4703" s="2"/>
      <c r="IED4703" s="2"/>
      <c r="IEE4703" s="2"/>
      <c r="IEF4703" s="2"/>
      <c r="IEG4703" s="2"/>
      <c r="IEH4703" s="2"/>
      <c r="IEI4703" s="2"/>
      <c r="IEJ4703" s="2"/>
      <c r="IEK4703" s="2"/>
      <c r="IEL4703" s="2"/>
      <c r="IEM4703" s="2"/>
      <c r="IEN4703" s="2"/>
      <c r="IEO4703" s="2"/>
      <c r="IEP4703" s="2"/>
      <c r="IEQ4703" s="2"/>
      <c r="IER4703" s="2"/>
      <c r="IES4703" s="2"/>
      <c r="IET4703" s="2"/>
      <c r="IEU4703" s="2"/>
      <c r="IEV4703" s="2"/>
      <c r="IEW4703" s="2"/>
      <c r="IEX4703" s="2"/>
      <c r="IEY4703" s="2"/>
      <c r="IEZ4703" s="2"/>
      <c r="IFA4703" s="2"/>
      <c r="IFB4703" s="2"/>
      <c r="IFC4703" s="2"/>
      <c r="IFD4703" s="2"/>
      <c r="IFE4703" s="2"/>
      <c r="IFF4703" s="2"/>
      <c r="IFG4703" s="2"/>
      <c r="IFH4703" s="2"/>
      <c r="IFI4703" s="2"/>
      <c r="IFJ4703" s="2"/>
      <c r="IFK4703" s="2"/>
      <c r="IFL4703" s="2"/>
      <c r="IFM4703" s="2"/>
      <c r="IFN4703" s="2"/>
      <c r="IFO4703" s="2"/>
      <c r="IFP4703" s="2"/>
      <c r="IFQ4703" s="2"/>
      <c r="IFR4703" s="2"/>
      <c r="IFS4703" s="2"/>
      <c r="IFT4703" s="2"/>
      <c r="IFU4703" s="2"/>
      <c r="IFV4703" s="2"/>
      <c r="IFW4703" s="2"/>
      <c r="IFX4703" s="2"/>
      <c r="IFY4703" s="2"/>
      <c r="IFZ4703" s="2"/>
      <c r="IGA4703" s="2"/>
      <c r="IGB4703" s="2"/>
      <c r="IGC4703" s="2"/>
      <c r="IGD4703" s="2"/>
      <c r="IGE4703" s="2"/>
      <c r="IGF4703" s="2"/>
      <c r="IGG4703" s="2"/>
      <c r="IGH4703" s="2"/>
      <c r="IGI4703" s="2"/>
      <c r="IGJ4703" s="2"/>
      <c r="IGK4703" s="2"/>
      <c r="IGL4703" s="2"/>
      <c r="IGM4703" s="2"/>
      <c r="IGN4703" s="2"/>
      <c r="IGO4703" s="2"/>
      <c r="IGP4703" s="2"/>
      <c r="IGQ4703" s="2"/>
      <c r="IGR4703" s="2"/>
      <c r="IGS4703" s="2"/>
      <c r="IGT4703" s="2"/>
      <c r="IGU4703" s="2"/>
      <c r="IGV4703" s="2"/>
      <c r="IGW4703" s="2"/>
      <c r="IGX4703" s="2"/>
      <c r="IGY4703" s="2"/>
      <c r="IGZ4703" s="2"/>
      <c r="IHA4703" s="2"/>
      <c r="IHB4703" s="2"/>
      <c r="IHC4703" s="2"/>
      <c r="IHD4703" s="2"/>
      <c r="IHE4703" s="2"/>
      <c r="IHF4703" s="2"/>
      <c r="IHG4703" s="2"/>
      <c r="IHH4703" s="2"/>
      <c r="IHI4703" s="2"/>
      <c r="IHJ4703" s="2"/>
      <c r="IHK4703" s="2"/>
      <c r="IHL4703" s="2"/>
      <c r="IHM4703" s="2"/>
      <c r="IHN4703" s="2"/>
      <c r="IHO4703" s="2"/>
      <c r="IHP4703" s="2"/>
      <c r="IHQ4703" s="2"/>
      <c r="IHR4703" s="2"/>
      <c r="IHS4703" s="2"/>
      <c r="IHT4703" s="2"/>
      <c r="IHU4703" s="2"/>
      <c r="IHV4703" s="2"/>
      <c r="IHW4703" s="2"/>
      <c r="IHX4703" s="2"/>
      <c r="IHY4703" s="2"/>
      <c r="IHZ4703" s="2"/>
      <c r="IIA4703" s="2"/>
      <c r="IIB4703" s="2"/>
      <c r="IIC4703" s="2"/>
      <c r="IID4703" s="2"/>
      <c r="IIE4703" s="2"/>
      <c r="IIF4703" s="2"/>
      <c r="IIG4703" s="2"/>
      <c r="IIH4703" s="2"/>
      <c r="III4703" s="2"/>
      <c r="IIJ4703" s="2"/>
      <c r="IIK4703" s="2"/>
      <c r="IIL4703" s="2"/>
      <c r="IIM4703" s="2"/>
      <c r="IIN4703" s="2"/>
      <c r="IIO4703" s="2"/>
      <c r="IIP4703" s="2"/>
      <c r="IIQ4703" s="2"/>
      <c r="IIR4703" s="2"/>
      <c r="IIS4703" s="2"/>
      <c r="IIT4703" s="2"/>
      <c r="IIU4703" s="2"/>
      <c r="IIV4703" s="2"/>
      <c r="IIW4703" s="2"/>
      <c r="IIX4703" s="2"/>
      <c r="IIY4703" s="2"/>
      <c r="IIZ4703" s="2"/>
      <c r="IJA4703" s="2"/>
      <c r="IJB4703" s="2"/>
      <c r="IJC4703" s="2"/>
      <c r="IJD4703" s="2"/>
      <c r="IJE4703" s="2"/>
      <c r="IJF4703" s="2"/>
      <c r="IJG4703" s="2"/>
      <c r="IJH4703" s="2"/>
      <c r="IJI4703" s="2"/>
      <c r="IJJ4703" s="2"/>
      <c r="IJK4703" s="2"/>
      <c r="IJL4703" s="2"/>
      <c r="IJM4703" s="2"/>
      <c r="IJN4703" s="2"/>
      <c r="IJO4703" s="2"/>
      <c r="IJP4703" s="2"/>
      <c r="IJQ4703" s="2"/>
      <c r="IJR4703" s="2"/>
      <c r="IJS4703" s="2"/>
      <c r="IJT4703" s="2"/>
      <c r="IJU4703" s="2"/>
      <c r="IJV4703" s="2"/>
      <c r="IJW4703" s="2"/>
      <c r="IJX4703" s="2"/>
      <c r="IJY4703" s="2"/>
      <c r="IJZ4703" s="2"/>
      <c r="IKA4703" s="2"/>
      <c r="IKB4703" s="2"/>
      <c r="IKC4703" s="2"/>
      <c r="IKD4703" s="2"/>
      <c r="IKE4703" s="2"/>
      <c r="IKF4703" s="2"/>
      <c r="IKG4703" s="2"/>
      <c r="IKH4703" s="2"/>
      <c r="IKI4703" s="2"/>
      <c r="IKJ4703" s="2"/>
      <c r="IKK4703" s="2"/>
      <c r="IKL4703" s="2"/>
      <c r="IKM4703" s="2"/>
      <c r="IKN4703" s="2"/>
      <c r="IKO4703" s="2"/>
      <c r="IKP4703" s="2"/>
      <c r="IKQ4703" s="2"/>
      <c r="IKR4703" s="2"/>
      <c r="IKS4703" s="2"/>
      <c r="IKT4703" s="2"/>
      <c r="IKU4703" s="2"/>
      <c r="IKV4703" s="2"/>
      <c r="IKW4703" s="2"/>
      <c r="IKX4703" s="2"/>
      <c r="IKY4703" s="2"/>
      <c r="IKZ4703" s="2"/>
      <c r="ILA4703" s="2"/>
      <c r="ILB4703" s="2"/>
      <c r="ILC4703" s="2"/>
      <c r="ILD4703" s="2"/>
      <c r="ILE4703" s="2"/>
      <c r="ILF4703" s="2"/>
      <c r="ILG4703" s="2"/>
      <c r="ILH4703" s="2"/>
      <c r="ILI4703" s="2"/>
      <c r="ILJ4703" s="2"/>
      <c r="ILK4703" s="2"/>
      <c r="ILL4703" s="2"/>
      <c r="ILM4703" s="2"/>
      <c r="ILN4703" s="2"/>
      <c r="ILO4703" s="2"/>
      <c r="ILP4703" s="2"/>
      <c r="ILQ4703" s="2"/>
      <c r="ILR4703" s="2"/>
      <c r="ILS4703" s="2"/>
      <c r="ILT4703" s="2"/>
      <c r="ILU4703" s="2"/>
      <c r="ILV4703" s="2"/>
      <c r="ILW4703" s="2"/>
      <c r="ILX4703" s="2"/>
      <c r="ILY4703" s="2"/>
      <c r="ILZ4703" s="2"/>
      <c r="IMA4703" s="2"/>
      <c r="IMB4703" s="2"/>
      <c r="IMC4703" s="2"/>
      <c r="IMD4703" s="2"/>
      <c r="IME4703" s="2"/>
      <c r="IMF4703" s="2"/>
      <c r="IMG4703" s="2"/>
      <c r="IMH4703" s="2"/>
      <c r="IMI4703" s="2"/>
      <c r="IMJ4703" s="2"/>
      <c r="IMK4703" s="2"/>
      <c r="IML4703" s="2"/>
      <c r="IMM4703" s="2"/>
      <c r="IMN4703" s="2"/>
      <c r="IMO4703" s="2"/>
      <c r="IMP4703" s="2"/>
      <c r="IMQ4703" s="2"/>
      <c r="IMR4703" s="2"/>
      <c r="IMS4703" s="2"/>
      <c r="IMT4703" s="2"/>
      <c r="IMU4703" s="2"/>
      <c r="IMV4703" s="2"/>
      <c r="IMW4703" s="2"/>
      <c r="IMX4703" s="2"/>
      <c r="IMY4703" s="2"/>
      <c r="IMZ4703" s="2"/>
      <c r="INA4703" s="2"/>
      <c r="INB4703" s="2"/>
      <c r="INC4703" s="2"/>
      <c r="IND4703" s="2"/>
      <c r="INE4703" s="2"/>
      <c r="INF4703" s="2"/>
      <c r="ING4703" s="2"/>
      <c r="INH4703" s="2"/>
      <c r="INI4703" s="2"/>
      <c r="INJ4703" s="2"/>
      <c r="INK4703" s="2"/>
      <c r="INL4703" s="2"/>
      <c r="INM4703" s="2"/>
      <c r="INN4703" s="2"/>
      <c r="INO4703" s="2"/>
      <c r="INP4703" s="2"/>
      <c r="INQ4703" s="2"/>
      <c r="INR4703" s="2"/>
      <c r="INS4703" s="2"/>
      <c r="INT4703" s="2"/>
      <c r="INU4703" s="2"/>
      <c r="INV4703" s="2"/>
      <c r="INW4703" s="2"/>
      <c r="INX4703" s="2"/>
      <c r="INY4703" s="2"/>
      <c r="INZ4703" s="2"/>
      <c r="IOA4703" s="2"/>
      <c r="IOB4703" s="2"/>
      <c r="IOC4703" s="2"/>
      <c r="IOD4703" s="2"/>
      <c r="IOE4703" s="2"/>
      <c r="IOF4703" s="2"/>
      <c r="IOG4703" s="2"/>
      <c r="IOH4703" s="2"/>
      <c r="IOI4703" s="2"/>
      <c r="IOJ4703" s="2"/>
      <c r="IOK4703" s="2"/>
      <c r="IOL4703" s="2"/>
      <c r="IOM4703" s="2"/>
      <c r="ION4703" s="2"/>
      <c r="IOO4703" s="2"/>
      <c r="IOP4703" s="2"/>
      <c r="IOQ4703" s="2"/>
      <c r="IOR4703" s="2"/>
      <c r="IOS4703" s="2"/>
      <c r="IOT4703" s="2"/>
      <c r="IOU4703" s="2"/>
      <c r="IOV4703" s="2"/>
      <c r="IOW4703" s="2"/>
      <c r="IOX4703" s="2"/>
      <c r="IOY4703" s="2"/>
      <c r="IOZ4703" s="2"/>
      <c r="IPA4703" s="2"/>
      <c r="IPB4703" s="2"/>
      <c r="IPC4703" s="2"/>
      <c r="IPD4703" s="2"/>
      <c r="IPE4703" s="2"/>
      <c r="IPF4703" s="2"/>
      <c r="IPG4703" s="2"/>
      <c r="IPH4703" s="2"/>
      <c r="IPI4703" s="2"/>
      <c r="IPJ4703" s="2"/>
      <c r="IPK4703" s="2"/>
      <c r="IPL4703" s="2"/>
      <c r="IPM4703" s="2"/>
      <c r="IPN4703" s="2"/>
      <c r="IPO4703" s="2"/>
      <c r="IPP4703" s="2"/>
      <c r="IPQ4703" s="2"/>
      <c r="IPR4703" s="2"/>
      <c r="IPS4703" s="2"/>
      <c r="IPT4703" s="2"/>
      <c r="IPU4703" s="2"/>
      <c r="IPV4703" s="2"/>
      <c r="IPW4703" s="2"/>
      <c r="IPX4703" s="2"/>
      <c r="IPY4703" s="2"/>
      <c r="IPZ4703" s="2"/>
      <c r="IQA4703" s="2"/>
      <c r="IQB4703" s="2"/>
      <c r="IQC4703" s="2"/>
      <c r="IQD4703" s="2"/>
      <c r="IQE4703" s="2"/>
      <c r="IQF4703" s="2"/>
      <c r="IQG4703" s="2"/>
      <c r="IQH4703" s="2"/>
      <c r="IQI4703" s="2"/>
      <c r="IQJ4703" s="2"/>
      <c r="IQK4703" s="2"/>
      <c r="IQL4703" s="2"/>
      <c r="IQM4703" s="2"/>
      <c r="IQN4703" s="2"/>
      <c r="IQO4703" s="2"/>
      <c r="IQP4703" s="2"/>
      <c r="IQQ4703" s="2"/>
      <c r="IQR4703" s="2"/>
      <c r="IQS4703" s="2"/>
      <c r="IQT4703" s="2"/>
      <c r="IQU4703" s="2"/>
      <c r="IQV4703" s="2"/>
      <c r="IQW4703" s="2"/>
      <c r="IQX4703" s="2"/>
      <c r="IQY4703" s="2"/>
      <c r="IQZ4703" s="2"/>
      <c r="IRA4703" s="2"/>
      <c r="IRB4703" s="2"/>
      <c r="IRC4703" s="2"/>
      <c r="IRD4703" s="2"/>
      <c r="IRE4703" s="2"/>
      <c r="IRF4703" s="2"/>
      <c r="IRG4703" s="2"/>
      <c r="IRH4703" s="2"/>
      <c r="IRI4703" s="2"/>
      <c r="IRJ4703" s="2"/>
      <c r="IRK4703" s="2"/>
      <c r="IRL4703" s="2"/>
      <c r="IRM4703" s="2"/>
      <c r="IRN4703" s="2"/>
      <c r="IRO4703" s="2"/>
      <c r="IRP4703" s="2"/>
      <c r="IRQ4703" s="2"/>
      <c r="IRR4703" s="2"/>
      <c r="IRS4703" s="2"/>
      <c r="IRT4703" s="2"/>
      <c r="IRU4703" s="2"/>
      <c r="IRV4703" s="2"/>
      <c r="IRW4703" s="2"/>
      <c r="IRX4703" s="2"/>
      <c r="IRY4703" s="2"/>
      <c r="IRZ4703" s="2"/>
      <c r="ISA4703" s="2"/>
      <c r="ISB4703" s="2"/>
      <c r="ISC4703" s="2"/>
      <c r="ISD4703" s="2"/>
      <c r="ISE4703" s="2"/>
      <c r="ISF4703" s="2"/>
      <c r="ISG4703" s="2"/>
      <c r="ISH4703" s="2"/>
      <c r="ISI4703" s="2"/>
      <c r="ISJ4703" s="2"/>
      <c r="ISK4703" s="2"/>
      <c r="ISL4703" s="2"/>
      <c r="ISM4703" s="2"/>
      <c r="ISN4703" s="2"/>
      <c r="ISO4703" s="2"/>
      <c r="ISP4703" s="2"/>
      <c r="ISQ4703" s="2"/>
      <c r="ISR4703" s="2"/>
      <c r="ISS4703" s="2"/>
      <c r="IST4703" s="2"/>
      <c r="ISU4703" s="2"/>
      <c r="ISV4703" s="2"/>
      <c r="ISW4703" s="2"/>
      <c r="ISX4703" s="2"/>
      <c r="ISY4703" s="2"/>
      <c r="ISZ4703" s="2"/>
      <c r="ITA4703" s="2"/>
      <c r="ITB4703" s="2"/>
      <c r="ITC4703" s="2"/>
      <c r="ITD4703" s="2"/>
      <c r="ITE4703" s="2"/>
      <c r="ITF4703" s="2"/>
      <c r="ITG4703" s="2"/>
      <c r="ITH4703" s="2"/>
      <c r="ITI4703" s="2"/>
      <c r="ITJ4703" s="2"/>
      <c r="ITK4703" s="2"/>
      <c r="ITL4703" s="2"/>
      <c r="ITM4703" s="2"/>
      <c r="ITN4703" s="2"/>
      <c r="ITO4703" s="2"/>
      <c r="ITP4703" s="2"/>
      <c r="ITQ4703" s="2"/>
      <c r="ITR4703" s="2"/>
      <c r="ITS4703" s="2"/>
      <c r="ITT4703" s="2"/>
      <c r="ITU4703" s="2"/>
      <c r="ITV4703" s="2"/>
      <c r="ITW4703" s="2"/>
      <c r="ITX4703" s="2"/>
      <c r="ITY4703" s="2"/>
      <c r="ITZ4703" s="2"/>
      <c r="IUA4703" s="2"/>
      <c r="IUB4703" s="2"/>
      <c r="IUC4703" s="2"/>
      <c r="IUD4703" s="2"/>
      <c r="IUE4703" s="2"/>
      <c r="IUF4703" s="2"/>
      <c r="IUG4703" s="2"/>
      <c r="IUH4703" s="2"/>
      <c r="IUI4703" s="2"/>
      <c r="IUJ4703" s="2"/>
      <c r="IUK4703" s="2"/>
      <c r="IUL4703" s="2"/>
      <c r="IUM4703" s="2"/>
      <c r="IUN4703" s="2"/>
      <c r="IUO4703" s="2"/>
      <c r="IUP4703" s="2"/>
      <c r="IUQ4703" s="2"/>
      <c r="IUR4703" s="2"/>
      <c r="IUS4703" s="2"/>
      <c r="IUT4703" s="2"/>
      <c r="IUU4703" s="2"/>
      <c r="IUV4703" s="2"/>
      <c r="IUW4703" s="2"/>
      <c r="IUX4703" s="2"/>
      <c r="IUY4703" s="2"/>
      <c r="IUZ4703" s="2"/>
      <c r="IVA4703" s="2"/>
      <c r="IVB4703" s="2"/>
      <c r="IVC4703" s="2"/>
      <c r="IVD4703" s="2"/>
      <c r="IVE4703" s="2"/>
      <c r="IVF4703" s="2"/>
      <c r="IVG4703" s="2"/>
      <c r="IVH4703" s="2"/>
      <c r="IVI4703" s="2"/>
      <c r="IVJ4703" s="2"/>
      <c r="IVK4703" s="2"/>
      <c r="IVL4703" s="2"/>
      <c r="IVM4703" s="2"/>
      <c r="IVN4703" s="2"/>
      <c r="IVO4703" s="2"/>
      <c r="IVP4703" s="2"/>
      <c r="IVQ4703" s="2"/>
      <c r="IVR4703" s="2"/>
      <c r="IVS4703" s="2"/>
      <c r="IVT4703" s="2"/>
      <c r="IVU4703" s="2"/>
      <c r="IVV4703" s="2"/>
      <c r="IVW4703" s="2"/>
      <c r="IVX4703" s="2"/>
      <c r="IVY4703" s="2"/>
      <c r="IVZ4703" s="2"/>
      <c r="IWA4703" s="2"/>
      <c r="IWB4703" s="2"/>
      <c r="IWC4703" s="2"/>
      <c r="IWD4703" s="2"/>
      <c r="IWE4703" s="2"/>
      <c r="IWF4703" s="2"/>
      <c r="IWG4703" s="2"/>
      <c r="IWH4703" s="2"/>
      <c r="IWI4703" s="2"/>
      <c r="IWJ4703" s="2"/>
      <c r="IWK4703" s="2"/>
      <c r="IWL4703" s="2"/>
      <c r="IWM4703" s="2"/>
      <c r="IWN4703" s="2"/>
      <c r="IWO4703" s="2"/>
      <c r="IWP4703" s="2"/>
      <c r="IWQ4703" s="2"/>
      <c r="IWR4703" s="2"/>
      <c r="IWS4703" s="2"/>
      <c r="IWT4703" s="2"/>
      <c r="IWU4703" s="2"/>
      <c r="IWV4703" s="2"/>
      <c r="IWW4703" s="2"/>
      <c r="IWX4703" s="2"/>
      <c r="IWY4703" s="2"/>
      <c r="IWZ4703" s="2"/>
      <c r="IXA4703" s="2"/>
      <c r="IXB4703" s="2"/>
      <c r="IXC4703" s="2"/>
      <c r="IXD4703" s="2"/>
      <c r="IXE4703" s="2"/>
      <c r="IXF4703" s="2"/>
      <c r="IXG4703" s="2"/>
      <c r="IXH4703" s="2"/>
      <c r="IXI4703" s="2"/>
      <c r="IXJ4703" s="2"/>
      <c r="IXK4703" s="2"/>
      <c r="IXL4703" s="2"/>
      <c r="IXM4703" s="2"/>
      <c r="IXN4703" s="2"/>
      <c r="IXO4703" s="2"/>
      <c r="IXP4703" s="2"/>
      <c r="IXQ4703" s="2"/>
      <c r="IXR4703" s="2"/>
      <c r="IXS4703" s="2"/>
      <c r="IXT4703" s="2"/>
      <c r="IXU4703" s="2"/>
      <c r="IXV4703" s="2"/>
      <c r="IXW4703" s="2"/>
      <c r="IXX4703" s="2"/>
      <c r="IXY4703" s="2"/>
      <c r="IXZ4703" s="2"/>
      <c r="IYA4703" s="2"/>
      <c r="IYB4703" s="2"/>
      <c r="IYC4703" s="2"/>
      <c r="IYD4703" s="2"/>
      <c r="IYE4703" s="2"/>
      <c r="IYF4703" s="2"/>
      <c r="IYG4703" s="2"/>
      <c r="IYH4703" s="2"/>
      <c r="IYI4703" s="2"/>
      <c r="IYJ4703" s="2"/>
      <c r="IYK4703" s="2"/>
      <c r="IYL4703" s="2"/>
      <c r="IYM4703" s="2"/>
      <c r="IYN4703" s="2"/>
      <c r="IYO4703" s="2"/>
      <c r="IYP4703" s="2"/>
      <c r="IYQ4703" s="2"/>
      <c r="IYR4703" s="2"/>
      <c r="IYS4703" s="2"/>
      <c r="IYT4703" s="2"/>
      <c r="IYU4703" s="2"/>
      <c r="IYV4703" s="2"/>
      <c r="IYW4703" s="2"/>
      <c r="IYX4703" s="2"/>
      <c r="IYY4703" s="2"/>
      <c r="IYZ4703" s="2"/>
      <c r="IZA4703" s="2"/>
      <c r="IZB4703" s="2"/>
      <c r="IZC4703" s="2"/>
      <c r="IZD4703" s="2"/>
      <c r="IZE4703" s="2"/>
      <c r="IZF4703" s="2"/>
      <c r="IZG4703" s="2"/>
      <c r="IZH4703" s="2"/>
      <c r="IZI4703" s="2"/>
      <c r="IZJ4703" s="2"/>
      <c r="IZK4703" s="2"/>
      <c r="IZL4703" s="2"/>
      <c r="IZM4703" s="2"/>
      <c r="IZN4703" s="2"/>
      <c r="IZO4703" s="2"/>
      <c r="IZP4703" s="2"/>
      <c r="IZQ4703" s="2"/>
      <c r="IZR4703" s="2"/>
      <c r="IZS4703" s="2"/>
      <c r="IZT4703" s="2"/>
      <c r="IZU4703" s="2"/>
      <c r="IZV4703" s="2"/>
      <c r="IZW4703" s="2"/>
      <c r="IZX4703" s="2"/>
      <c r="IZY4703" s="2"/>
      <c r="IZZ4703" s="2"/>
      <c r="JAA4703" s="2"/>
      <c r="JAB4703" s="2"/>
      <c r="JAC4703" s="2"/>
      <c r="JAD4703" s="2"/>
      <c r="JAE4703" s="2"/>
      <c r="JAF4703" s="2"/>
      <c r="JAG4703" s="2"/>
      <c r="JAH4703" s="2"/>
      <c r="JAI4703" s="2"/>
      <c r="JAJ4703" s="2"/>
      <c r="JAK4703" s="2"/>
      <c r="JAL4703" s="2"/>
      <c r="JAM4703" s="2"/>
      <c r="JAN4703" s="2"/>
      <c r="JAO4703" s="2"/>
      <c r="JAP4703" s="2"/>
      <c r="JAQ4703" s="2"/>
      <c r="JAR4703" s="2"/>
      <c r="JAS4703" s="2"/>
      <c r="JAT4703" s="2"/>
      <c r="JAU4703" s="2"/>
      <c r="JAV4703" s="2"/>
      <c r="JAW4703" s="2"/>
      <c r="JAX4703" s="2"/>
      <c r="JAY4703" s="2"/>
      <c r="JAZ4703" s="2"/>
      <c r="JBA4703" s="2"/>
      <c r="JBB4703" s="2"/>
      <c r="JBC4703" s="2"/>
      <c r="JBD4703" s="2"/>
      <c r="JBE4703" s="2"/>
      <c r="JBF4703" s="2"/>
      <c r="JBG4703" s="2"/>
      <c r="JBH4703" s="2"/>
      <c r="JBI4703" s="2"/>
      <c r="JBJ4703" s="2"/>
      <c r="JBK4703" s="2"/>
      <c r="JBL4703" s="2"/>
      <c r="JBM4703" s="2"/>
      <c r="JBN4703" s="2"/>
      <c r="JBO4703" s="2"/>
      <c r="JBP4703" s="2"/>
      <c r="JBQ4703" s="2"/>
      <c r="JBR4703" s="2"/>
      <c r="JBS4703" s="2"/>
      <c r="JBT4703" s="2"/>
      <c r="JBU4703" s="2"/>
      <c r="JBV4703" s="2"/>
      <c r="JBW4703" s="2"/>
      <c r="JBX4703" s="2"/>
      <c r="JBY4703" s="2"/>
      <c r="JBZ4703" s="2"/>
      <c r="JCA4703" s="2"/>
      <c r="JCB4703" s="2"/>
      <c r="JCC4703" s="2"/>
      <c r="JCD4703" s="2"/>
      <c r="JCE4703" s="2"/>
      <c r="JCF4703" s="2"/>
      <c r="JCG4703" s="2"/>
      <c r="JCH4703" s="2"/>
      <c r="JCI4703" s="2"/>
      <c r="JCJ4703" s="2"/>
      <c r="JCK4703" s="2"/>
      <c r="JCL4703" s="2"/>
      <c r="JCM4703" s="2"/>
      <c r="JCN4703" s="2"/>
      <c r="JCO4703" s="2"/>
      <c r="JCP4703" s="2"/>
      <c r="JCQ4703" s="2"/>
      <c r="JCR4703" s="2"/>
      <c r="JCS4703" s="2"/>
      <c r="JCT4703" s="2"/>
      <c r="JCU4703" s="2"/>
      <c r="JCV4703" s="2"/>
      <c r="JCW4703" s="2"/>
      <c r="JCX4703" s="2"/>
      <c r="JCY4703" s="2"/>
      <c r="JCZ4703" s="2"/>
      <c r="JDA4703" s="2"/>
      <c r="JDB4703" s="2"/>
      <c r="JDC4703" s="2"/>
      <c r="JDD4703" s="2"/>
      <c r="JDE4703" s="2"/>
      <c r="JDF4703" s="2"/>
      <c r="JDG4703" s="2"/>
      <c r="JDH4703" s="2"/>
      <c r="JDI4703" s="2"/>
      <c r="JDJ4703" s="2"/>
      <c r="JDK4703" s="2"/>
      <c r="JDL4703" s="2"/>
      <c r="JDM4703" s="2"/>
      <c r="JDN4703" s="2"/>
      <c r="JDO4703" s="2"/>
      <c r="JDP4703" s="2"/>
      <c r="JDQ4703" s="2"/>
      <c r="JDR4703" s="2"/>
      <c r="JDS4703" s="2"/>
      <c r="JDT4703" s="2"/>
      <c r="JDU4703" s="2"/>
      <c r="JDV4703" s="2"/>
      <c r="JDW4703" s="2"/>
      <c r="JDX4703" s="2"/>
      <c r="JDY4703" s="2"/>
      <c r="JDZ4703" s="2"/>
      <c r="JEA4703" s="2"/>
      <c r="JEB4703" s="2"/>
      <c r="JEC4703" s="2"/>
      <c r="JED4703" s="2"/>
      <c r="JEE4703" s="2"/>
      <c r="JEF4703" s="2"/>
      <c r="JEG4703" s="2"/>
      <c r="JEH4703" s="2"/>
      <c r="JEI4703" s="2"/>
      <c r="JEJ4703" s="2"/>
      <c r="JEK4703" s="2"/>
      <c r="JEL4703" s="2"/>
      <c r="JEM4703" s="2"/>
      <c r="JEN4703" s="2"/>
      <c r="JEO4703" s="2"/>
      <c r="JEP4703" s="2"/>
      <c r="JEQ4703" s="2"/>
      <c r="JER4703" s="2"/>
      <c r="JES4703" s="2"/>
      <c r="JET4703" s="2"/>
      <c r="JEU4703" s="2"/>
      <c r="JEV4703" s="2"/>
      <c r="JEW4703" s="2"/>
      <c r="JEX4703" s="2"/>
      <c r="JEY4703" s="2"/>
      <c r="JEZ4703" s="2"/>
      <c r="JFA4703" s="2"/>
      <c r="JFB4703" s="2"/>
      <c r="JFC4703" s="2"/>
      <c r="JFD4703" s="2"/>
      <c r="JFE4703" s="2"/>
      <c r="JFF4703" s="2"/>
      <c r="JFG4703" s="2"/>
      <c r="JFH4703" s="2"/>
      <c r="JFI4703" s="2"/>
      <c r="JFJ4703" s="2"/>
      <c r="JFK4703" s="2"/>
      <c r="JFL4703" s="2"/>
      <c r="JFM4703" s="2"/>
      <c r="JFN4703" s="2"/>
      <c r="JFO4703" s="2"/>
      <c r="JFP4703" s="2"/>
      <c r="JFQ4703" s="2"/>
      <c r="JFR4703" s="2"/>
      <c r="JFS4703" s="2"/>
      <c r="JFT4703" s="2"/>
      <c r="JFU4703" s="2"/>
      <c r="JFV4703" s="2"/>
      <c r="JFW4703" s="2"/>
      <c r="JFX4703" s="2"/>
      <c r="JFY4703" s="2"/>
      <c r="JFZ4703" s="2"/>
      <c r="JGA4703" s="2"/>
      <c r="JGB4703" s="2"/>
      <c r="JGC4703" s="2"/>
      <c r="JGD4703" s="2"/>
      <c r="JGE4703" s="2"/>
      <c r="JGF4703" s="2"/>
      <c r="JGG4703" s="2"/>
      <c r="JGH4703" s="2"/>
      <c r="JGI4703" s="2"/>
      <c r="JGJ4703" s="2"/>
      <c r="JGK4703" s="2"/>
      <c r="JGL4703" s="2"/>
      <c r="JGM4703" s="2"/>
      <c r="JGN4703" s="2"/>
      <c r="JGO4703" s="2"/>
      <c r="JGP4703" s="2"/>
      <c r="JGQ4703" s="2"/>
      <c r="JGR4703" s="2"/>
      <c r="JGS4703" s="2"/>
      <c r="JGT4703" s="2"/>
      <c r="JGU4703" s="2"/>
      <c r="JGV4703" s="2"/>
      <c r="JGW4703" s="2"/>
      <c r="JGX4703" s="2"/>
      <c r="JGY4703" s="2"/>
      <c r="JGZ4703" s="2"/>
      <c r="JHA4703" s="2"/>
      <c r="JHB4703" s="2"/>
      <c r="JHC4703" s="2"/>
      <c r="JHD4703" s="2"/>
      <c r="JHE4703" s="2"/>
      <c r="JHF4703" s="2"/>
      <c r="JHG4703" s="2"/>
      <c r="JHH4703" s="2"/>
      <c r="JHI4703" s="2"/>
      <c r="JHJ4703" s="2"/>
      <c r="JHK4703" s="2"/>
      <c r="JHL4703" s="2"/>
      <c r="JHM4703" s="2"/>
      <c r="JHN4703" s="2"/>
      <c r="JHO4703" s="2"/>
      <c r="JHP4703" s="2"/>
      <c r="JHQ4703" s="2"/>
      <c r="JHR4703" s="2"/>
      <c r="JHS4703" s="2"/>
      <c r="JHT4703" s="2"/>
      <c r="JHU4703" s="2"/>
      <c r="JHV4703" s="2"/>
      <c r="JHW4703" s="2"/>
      <c r="JHX4703" s="2"/>
      <c r="JHY4703" s="2"/>
      <c r="JHZ4703" s="2"/>
      <c r="JIA4703" s="2"/>
      <c r="JIB4703" s="2"/>
      <c r="JIC4703" s="2"/>
      <c r="JID4703" s="2"/>
      <c r="JIE4703" s="2"/>
      <c r="JIF4703" s="2"/>
      <c r="JIG4703" s="2"/>
      <c r="JIH4703" s="2"/>
      <c r="JII4703" s="2"/>
      <c r="JIJ4703" s="2"/>
      <c r="JIK4703" s="2"/>
      <c r="JIL4703" s="2"/>
      <c r="JIM4703" s="2"/>
      <c r="JIN4703" s="2"/>
      <c r="JIO4703" s="2"/>
      <c r="JIP4703" s="2"/>
      <c r="JIQ4703" s="2"/>
      <c r="JIR4703" s="2"/>
      <c r="JIS4703" s="2"/>
      <c r="JIT4703" s="2"/>
      <c r="JIU4703" s="2"/>
      <c r="JIV4703" s="2"/>
      <c r="JIW4703" s="2"/>
      <c r="JIX4703" s="2"/>
      <c r="JIY4703" s="2"/>
      <c r="JIZ4703" s="2"/>
      <c r="JJA4703" s="2"/>
      <c r="JJB4703" s="2"/>
      <c r="JJC4703" s="2"/>
      <c r="JJD4703" s="2"/>
      <c r="JJE4703" s="2"/>
      <c r="JJF4703" s="2"/>
      <c r="JJG4703" s="2"/>
      <c r="JJH4703" s="2"/>
      <c r="JJI4703" s="2"/>
      <c r="JJJ4703" s="2"/>
      <c r="JJK4703" s="2"/>
      <c r="JJL4703" s="2"/>
      <c r="JJM4703" s="2"/>
      <c r="JJN4703" s="2"/>
      <c r="JJO4703" s="2"/>
      <c r="JJP4703" s="2"/>
      <c r="JJQ4703" s="2"/>
      <c r="JJR4703" s="2"/>
      <c r="JJS4703" s="2"/>
      <c r="JJT4703" s="2"/>
      <c r="JJU4703" s="2"/>
      <c r="JJV4703" s="2"/>
      <c r="JJW4703" s="2"/>
      <c r="JJX4703" s="2"/>
      <c r="JJY4703" s="2"/>
      <c r="JJZ4703" s="2"/>
      <c r="JKA4703" s="2"/>
      <c r="JKB4703" s="2"/>
      <c r="JKC4703" s="2"/>
      <c r="JKD4703" s="2"/>
      <c r="JKE4703" s="2"/>
      <c r="JKF4703" s="2"/>
      <c r="JKG4703" s="2"/>
      <c r="JKH4703" s="2"/>
      <c r="JKI4703" s="2"/>
      <c r="JKJ4703" s="2"/>
      <c r="JKK4703" s="2"/>
      <c r="JKL4703" s="2"/>
      <c r="JKM4703" s="2"/>
      <c r="JKN4703" s="2"/>
      <c r="JKO4703" s="2"/>
      <c r="JKP4703" s="2"/>
      <c r="JKQ4703" s="2"/>
      <c r="JKR4703" s="2"/>
      <c r="JKS4703" s="2"/>
      <c r="JKT4703" s="2"/>
      <c r="JKU4703" s="2"/>
      <c r="JKV4703" s="2"/>
      <c r="JKW4703" s="2"/>
      <c r="JKX4703" s="2"/>
      <c r="JKY4703" s="2"/>
      <c r="JKZ4703" s="2"/>
      <c r="JLA4703" s="2"/>
      <c r="JLB4703" s="2"/>
      <c r="JLC4703" s="2"/>
      <c r="JLD4703" s="2"/>
      <c r="JLE4703" s="2"/>
      <c r="JLF4703" s="2"/>
      <c r="JLG4703" s="2"/>
      <c r="JLH4703" s="2"/>
      <c r="JLI4703" s="2"/>
      <c r="JLJ4703" s="2"/>
      <c r="JLK4703" s="2"/>
      <c r="JLL4703" s="2"/>
      <c r="JLM4703" s="2"/>
      <c r="JLN4703" s="2"/>
      <c r="JLO4703" s="2"/>
      <c r="JLP4703" s="2"/>
      <c r="JLQ4703" s="2"/>
      <c r="JLR4703" s="2"/>
      <c r="JLS4703" s="2"/>
      <c r="JLT4703" s="2"/>
      <c r="JLU4703" s="2"/>
      <c r="JLV4703" s="2"/>
      <c r="JLW4703" s="2"/>
      <c r="JLX4703" s="2"/>
      <c r="JLY4703" s="2"/>
      <c r="JLZ4703" s="2"/>
      <c r="JMA4703" s="2"/>
      <c r="JMB4703" s="2"/>
      <c r="JMC4703" s="2"/>
      <c r="JMD4703" s="2"/>
      <c r="JME4703" s="2"/>
      <c r="JMF4703" s="2"/>
      <c r="JMG4703" s="2"/>
      <c r="JMH4703" s="2"/>
      <c r="JMI4703" s="2"/>
      <c r="JMJ4703" s="2"/>
      <c r="JMK4703" s="2"/>
      <c r="JML4703" s="2"/>
      <c r="JMM4703" s="2"/>
      <c r="JMN4703" s="2"/>
      <c r="JMO4703" s="2"/>
      <c r="JMP4703" s="2"/>
      <c r="JMQ4703" s="2"/>
      <c r="JMR4703" s="2"/>
      <c r="JMS4703" s="2"/>
      <c r="JMT4703" s="2"/>
      <c r="JMU4703" s="2"/>
      <c r="JMV4703" s="2"/>
      <c r="JMW4703" s="2"/>
      <c r="JMX4703" s="2"/>
      <c r="JMY4703" s="2"/>
      <c r="JMZ4703" s="2"/>
      <c r="JNA4703" s="2"/>
      <c r="JNB4703" s="2"/>
      <c r="JNC4703" s="2"/>
      <c r="JND4703" s="2"/>
      <c r="JNE4703" s="2"/>
      <c r="JNF4703" s="2"/>
      <c r="JNG4703" s="2"/>
      <c r="JNH4703" s="2"/>
      <c r="JNI4703" s="2"/>
      <c r="JNJ4703" s="2"/>
      <c r="JNK4703" s="2"/>
      <c r="JNL4703" s="2"/>
      <c r="JNM4703" s="2"/>
      <c r="JNN4703" s="2"/>
      <c r="JNO4703" s="2"/>
      <c r="JNP4703" s="2"/>
      <c r="JNQ4703" s="2"/>
      <c r="JNR4703" s="2"/>
      <c r="JNS4703" s="2"/>
      <c r="JNT4703" s="2"/>
      <c r="JNU4703" s="2"/>
      <c r="JNV4703" s="2"/>
      <c r="JNW4703" s="2"/>
      <c r="JNX4703" s="2"/>
      <c r="JNY4703" s="2"/>
      <c r="JNZ4703" s="2"/>
      <c r="JOA4703" s="2"/>
      <c r="JOB4703" s="2"/>
      <c r="JOC4703" s="2"/>
      <c r="JOD4703" s="2"/>
      <c r="JOE4703" s="2"/>
      <c r="JOF4703" s="2"/>
      <c r="JOG4703" s="2"/>
      <c r="JOH4703" s="2"/>
      <c r="JOI4703" s="2"/>
      <c r="JOJ4703" s="2"/>
      <c r="JOK4703" s="2"/>
      <c r="JOL4703" s="2"/>
      <c r="JOM4703" s="2"/>
      <c r="JON4703" s="2"/>
      <c r="JOO4703" s="2"/>
      <c r="JOP4703" s="2"/>
      <c r="JOQ4703" s="2"/>
      <c r="JOR4703" s="2"/>
      <c r="JOS4703" s="2"/>
      <c r="JOT4703" s="2"/>
      <c r="JOU4703" s="2"/>
      <c r="JOV4703" s="2"/>
      <c r="JOW4703" s="2"/>
      <c r="JOX4703" s="2"/>
      <c r="JOY4703" s="2"/>
      <c r="JOZ4703" s="2"/>
      <c r="JPA4703" s="2"/>
      <c r="JPB4703" s="2"/>
      <c r="JPC4703" s="2"/>
      <c r="JPD4703" s="2"/>
      <c r="JPE4703" s="2"/>
      <c r="JPF4703" s="2"/>
      <c r="JPG4703" s="2"/>
      <c r="JPH4703" s="2"/>
      <c r="JPI4703" s="2"/>
      <c r="JPJ4703" s="2"/>
      <c r="JPK4703" s="2"/>
      <c r="JPL4703" s="2"/>
      <c r="JPM4703" s="2"/>
      <c r="JPN4703" s="2"/>
      <c r="JPO4703" s="2"/>
      <c r="JPP4703" s="2"/>
      <c r="JPQ4703" s="2"/>
      <c r="JPR4703" s="2"/>
      <c r="JPS4703" s="2"/>
      <c r="JPT4703" s="2"/>
      <c r="JPU4703" s="2"/>
      <c r="JPV4703" s="2"/>
      <c r="JPW4703" s="2"/>
      <c r="JPX4703" s="2"/>
      <c r="JPY4703" s="2"/>
      <c r="JPZ4703" s="2"/>
      <c r="JQA4703" s="2"/>
      <c r="JQB4703" s="2"/>
      <c r="JQC4703" s="2"/>
      <c r="JQD4703" s="2"/>
      <c r="JQE4703" s="2"/>
      <c r="JQF4703" s="2"/>
      <c r="JQG4703" s="2"/>
      <c r="JQH4703" s="2"/>
      <c r="JQI4703" s="2"/>
      <c r="JQJ4703" s="2"/>
      <c r="JQK4703" s="2"/>
      <c r="JQL4703" s="2"/>
      <c r="JQM4703" s="2"/>
      <c r="JQN4703" s="2"/>
      <c r="JQO4703" s="2"/>
      <c r="JQP4703" s="2"/>
      <c r="JQQ4703" s="2"/>
      <c r="JQR4703" s="2"/>
      <c r="JQS4703" s="2"/>
      <c r="JQT4703" s="2"/>
      <c r="JQU4703" s="2"/>
      <c r="JQV4703" s="2"/>
      <c r="JQW4703" s="2"/>
      <c r="JQX4703" s="2"/>
      <c r="JQY4703" s="2"/>
      <c r="JQZ4703" s="2"/>
      <c r="JRA4703" s="2"/>
      <c r="JRB4703" s="2"/>
      <c r="JRC4703" s="2"/>
      <c r="JRD4703" s="2"/>
      <c r="JRE4703" s="2"/>
      <c r="JRF4703" s="2"/>
      <c r="JRG4703" s="2"/>
      <c r="JRH4703" s="2"/>
      <c r="JRI4703" s="2"/>
      <c r="JRJ4703" s="2"/>
      <c r="JRK4703" s="2"/>
      <c r="JRL4703" s="2"/>
      <c r="JRM4703" s="2"/>
      <c r="JRN4703" s="2"/>
      <c r="JRO4703" s="2"/>
      <c r="JRP4703" s="2"/>
      <c r="JRQ4703" s="2"/>
      <c r="JRR4703" s="2"/>
      <c r="JRS4703" s="2"/>
      <c r="JRT4703" s="2"/>
      <c r="JRU4703" s="2"/>
      <c r="JRV4703" s="2"/>
      <c r="JRW4703" s="2"/>
      <c r="JRX4703" s="2"/>
      <c r="JRY4703" s="2"/>
      <c r="JRZ4703" s="2"/>
      <c r="JSA4703" s="2"/>
      <c r="JSB4703" s="2"/>
      <c r="JSC4703" s="2"/>
      <c r="JSD4703" s="2"/>
      <c r="JSE4703" s="2"/>
      <c r="JSF4703" s="2"/>
      <c r="JSG4703" s="2"/>
      <c r="JSH4703" s="2"/>
      <c r="JSI4703" s="2"/>
      <c r="JSJ4703" s="2"/>
      <c r="JSK4703" s="2"/>
      <c r="JSL4703" s="2"/>
      <c r="JSM4703" s="2"/>
      <c r="JSN4703" s="2"/>
      <c r="JSO4703" s="2"/>
      <c r="JSP4703" s="2"/>
      <c r="JSQ4703" s="2"/>
      <c r="JSR4703" s="2"/>
      <c r="JSS4703" s="2"/>
      <c r="JST4703" s="2"/>
      <c r="JSU4703" s="2"/>
      <c r="JSV4703" s="2"/>
      <c r="JSW4703" s="2"/>
      <c r="JSX4703" s="2"/>
      <c r="JSY4703" s="2"/>
      <c r="JSZ4703" s="2"/>
      <c r="JTA4703" s="2"/>
      <c r="JTB4703" s="2"/>
      <c r="JTC4703" s="2"/>
      <c r="JTD4703" s="2"/>
      <c r="JTE4703" s="2"/>
      <c r="JTF4703" s="2"/>
      <c r="JTG4703" s="2"/>
      <c r="JTH4703" s="2"/>
      <c r="JTI4703" s="2"/>
      <c r="JTJ4703" s="2"/>
      <c r="JTK4703" s="2"/>
      <c r="JTL4703" s="2"/>
      <c r="JTM4703" s="2"/>
      <c r="JTN4703" s="2"/>
      <c r="JTO4703" s="2"/>
      <c r="JTP4703" s="2"/>
      <c r="JTQ4703" s="2"/>
      <c r="JTR4703" s="2"/>
      <c r="JTS4703" s="2"/>
      <c r="JTT4703" s="2"/>
      <c r="JTU4703" s="2"/>
      <c r="JTV4703" s="2"/>
      <c r="JTW4703" s="2"/>
      <c r="JTX4703" s="2"/>
      <c r="JTY4703" s="2"/>
      <c r="JTZ4703" s="2"/>
      <c r="JUA4703" s="2"/>
      <c r="JUB4703" s="2"/>
      <c r="JUC4703" s="2"/>
      <c r="JUD4703" s="2"/>
      <c r="JUE4703" s="2"/>
      <c r="JUF4703" s="2"/>
      <c r="JUG4703" s="2"/>
      <c r="JUH4703" s="2"/>
      <c r="JUI4703" s="2"/>
      <c r="JUJ4703" s="2"/>
      <c r="JUK4703" s="2"/>
      <c r="JUL4703" s="2"/>
      <c r="JUM4703" s="2"/>
      <c r="JUN4703" s="2"/>
      <c r="JUO4703" s="2"/>
      <c r="JUP4703" s="2"/>
      <c r="JUQ4703" s="2"/>
      <c r="JUR4703" s="2"/>
      <c r="JUS4703" s="2"/>
      <c r="JUT4703" s="2"/>
      <c r="JUU4703" s="2"/>
      <c r="JUV4703" s="2"/>
      <c r="JUW4703" s="2"/>
      <c r="JUX4703" s="2"/>
      <c r="JUY4703" s="2"/>
      <c r="JUZ4703" s="2"/>
      <c r="JVA4703" s="2"/>
      <c r="JVB4703" s="2"/>
      <c r="JVC4703" s="2"/>
      <c r="JVD4703" s="2"/>
      <c r="JVE4703" s="2"/>
      <c r="JVF4703" s="2"/>
      <c r="JVG4703" s="2"/>
      <c r="JVH4703" s="2"/>
      <c r="JVI4703" s="2"/>
      <c r="JVJ4703" s="2"/>
      <c r="JVK4703" s="2"/>
      <c r="JVL4703" s="2"/>
      <c r="JVM4703" s="2"/>
      <c r="JVN4703" s="2"/>
      <c r="JVO4703" s="2"/>
      <c r="JVP4703" s="2"/>
      <c r="JVQ4703" s="2"/>
      <c r="JVR4703" s="2"/>
      <c r="JVS4703" s="2"/>
      <c r="JVT4703" s="2"/>
      <c r="JVU4703" s="2"/>
      <c r="JVV4703" s="2"/>
      <c r="JVW4703" s="2"/>
      <c r="JVX4703" s="2"/>
      <c r="JVY4703" s="2"/>
      <c r="JVZ4703" s="2"/>
      <c r="JWA4703" s="2"/>
      <c r="JWB4703" s="2"/>
      <c r="JWC4703" s="2"/>
      <c r="JWD4703" s="2"/>
      <c r="JWE4703" s="2"/>
      <c r="JWF4703" s="2"/>
      <c r="JWG4703" s="2"/>
      <c r="JWH4703" s="2"/>
      <c r="JWI4703" s="2"/>
      <c r="JWJ4703" s="2"/>
      <c r="JWK4703" s="2"/>
      <c r="JWL4703" s="2"/>
      <c r="JWM4703" s="2"/>
      <c r="JWN4703" s="2"/>
      <c r="JWO4703" s="2"/>
      <c r="JWP4703" s="2"/>
      <c r="JWQ4703" s="2"/>
      <c r="JWR4703" s="2"/>
      <c r="JWS4703" s="2"/>
      <c r="JWT4703" s="2"/>
      <c r="JWU4703" s="2"/>
      <c r="JWV4703" s="2"/>
      <c r="JWW4703" s="2"/>
      <c r="JWX4703" s="2"/>
      <c r="JWY4703" s="2"/>
      <c r="JWZ4703" s="2"/>
      <c r="JXA4703" s="2"/>
      <c r="JXB4703" s="2"/>
      <c r="JXC4703" s="2"/>
      <c r="JXD4703" s="2"/>
      <c r="JXE4703" s="2"/>
      <c r="JXF4703" s="2"/>
      <c r="JXG4703" s="2"/>
      <c r="JXH4703" s="2"/>
      <c r="JXI4703" s="2"/>
      <c r="JXJ4703" s="2"/>
      <c r="JXK4703" s="2"/>
      <c r="JXL4703" s="2"/>
      <c r="JXM4703" s="2"/>
      <c r="JXN4703" s="2"/>
      <c r="JXO4703" s="2"/>
      <c r="JXP4703" s="2"/>
      <c r="JXQ4703" s="2"/>
      <c r="JXR4703" s="2"/>
      <c r="JXS4703" s="2"/>
      <c r="JXT4703" s="2"/>
      <c r="JXU4703" s="2"/>
      <c r="JXV4703" s="2"/>
      <c r="JXW4703" s="2"/>
      <c r="JXX4703" s="2"/>
      <c r="JXY4703" s="2"/>
      <c r="JXZ4703" s="2"/>
      <c r="JYA4703" s="2"/>
      <c r="JYB4703" s="2"/>
      <c r="JYC4703" s="2"/>
      <c r="JYD4703" s="2"/>
      <c r="JYE4703" s="2"/>
      <c r="JYF4703" s="2"/>
      <c r="JYG4703" s="2"/>
      <c r="JYH4703" s="2"/>
      <c r="JYI4703" s="2"/>
      <c r="JYJ4703" s="2"/>
      <c r="JYK4703" s="2"/>
      <c r="JYL4703" s="2"/>
      <c r="JYM4703" s="2"/>
      <c r="JYN4703" s="2"/>
      <c r="JYO4703" s="2"/>
      <c r="JYP4703" s="2"/>
      <c r="JYQ4703" s="2"/>
      <c r="JYR4703" s="2"/>
      <c r="JYS4703" s="2"/>
      <c r="JYT4703" s="2"/>
      <c r="JYU4703" s="2"/>
      <c r="JYV4703" s="2"/>
      <c r="JYW4703" s="2"/>
      <c r="JYX4703" s="2"/>
      <c r="JYY4703" s="2"/>
      <c r="JYZ4703" s="2"/>
      <c r="JZA4703" s="2"/>
      <c r="JZB4703" s="2"/>
      <c r="JZC4703" s="2"/>
      <c r="JZD4703" s="2"/>
      <c r="JZE4703" s="2"/>
      <c r="JZF4703" s="2"/>
      <c r="JZG4703" s="2"/>
      <c r="JZH4703" s="2"/>
      <c r="JZI4703" s="2"/>
      <c r="JZJ4703" s="2"/>
      <c r="JZK4703" s="2"/>
      <c r="JZL4703" s="2"/>
      <c r="JZM4703" s="2"/>
      <c r="JZN4703" s="2"/>
      <c r="JZO4703" s="2"/>
      <c r="JZP4703" s="2"/>
      <c r="JZQ4703" s="2"/>
      <c r="JZR4703" s="2"/>
      <c r="JZS4703" s="2"/>
      <c r="JZT4703" s="2"/>
      <c r="JZU4703" s="2"/>
      <c r="JZV4703" s="2"/>
      <c r="JZW4703" s="2"/>
      <c r="JZX4703" s="2"/>
      <c r="JZY4703" s="2"/>
      <c r="JZZ4703" s="2"/>
      <c r="KAA4703" s="2"/>
      <c r="KAB4703" s="2"/>
      <c r="KAC4703" s="2"/>
      <c r="KAD4703" s="2"/>
      <c r="KAE4703" s="2"/>
      <c r="KAF4703" s="2"/>
      <c r="KAG4703" s="2"/>
      <c r="KAH4703" s="2"/>
      <c r="KAI4703" s="2"/>
      <c r="KAJ4703" s="2"/>
      <c r="KAK4703" s="2"/>
      <c r="KAL4703" s="2"/>
      <c r="KAM4703" s="2"/>
      <c r="KAN4703" s="2"/>
      <c r="KAO4703" s="2"/>
      <c r="KAP4703" s="2"/>
      <c r="KAQ4703" s="2"/>
      <c r="KAR4703" s="2"/>
      <c r="KAS4703" s="2"/>
      <c r="KAT4703" s="2"/>
      <c r="KAU4703" s="2"/>
      <c r="KAV4703" s="2"/>
      <c r="KAW4703" s="2"/>
      <c r="KAX4703" s="2"/>
      <c r="KAY4703" s="2"/>
      <c r="KAZ4703" s="2"/>
      <c r="KBA4703" s="2"/>
      <c r="KBB4703" s="2"/>
      <c r="KBC4703" s="2"/>
      <c r="KBD4703" s="2"/>
      <c r="KBE4703" s="2"/>
      <c r="KBF4703" s="2"/>
      <c r="KBG4703" s="2"/>
      <c r="KBH4703" s="2"/>
      <c r="KBI4703" s="2"/>
      <c r="KBJ4703" s="2"/>
      <c r="KBK4703" s="2"/>
      <c r="KBL4703" s="2"/>
      <c r="KBM4703" s="2"/>
      <c r="KBN4703" s="2"/>
      <c r="KBO4703" s="2"/>
      <c r="KBP4703" s="2"/>
      <c r="KBQ4703" s="2"/>
      <c r="KBR4703" s="2"/>
      <c r="KBS4703" s="2"/>
      <c r="KBT4703" s="2"/>
      <c r="KBU4703" s="2"/>
      <c r="KBV4703" s="2"/>
      <c r="KBW4703" s="2"/>
      <c r="KBX4703" s="2"/>
      <c r="KBY4703" s="2"/>
      <c r="KBZ4703" s="2"/>
      <c r="KCA4703" s="2"/>
      <c r="KCB4703" s="2"/>
      <c r="KCC4703" s="2"/>
      <c r="KCD4703" s="2"/>
      <c r="KCE4703" s="2"/>
      <c r="KCF4703" s="2"/>
      <c r="KCG4703" s="2"/>
      <c r="KCH4703" s="2"/>
      <c r="KCI4703" s="2"/>
      <c r="KCJ4703" s="2"/>
      <c r="KCK4703" s="2"/>
      <c r="KCL4703" s="2"/>
      <c r="KCM4703" s="2"/>
      <c r="KCN4703" s="2"/>
      <c r="KCO4703" s="2"/>
      <c r="KCP4703" s="2"/>
      <c r="KCQ4703" s="2"/>
      <c r="KCR4703" s="2"/>
      <c r="KCS4703" s="2"/>
      <c r="KCT4703" s="2"/>
      <c r="KCU4703" s="2"/>
      <c r="KCV4703" s="2"/>
      <c r="KCW4703" s="2"/>
      <c r="KCX4703" s="2"/>
      <c r="KCY4703" s="2"/>
      <c r="KCZ4703" s="2"/>
      <c r="KDA4703" s="2"/>
      <c r="KDB4703" s="2"/>
      <c r="KDC4703" s="2"/>
      <c r="KDD4703" s="2"/>
      <c r="KDE4703" s="2"/>
      <c r="KDF4703" s="2"/>
      <c r="KDG4703" s="2"/>
      <c r="KDH4703" s="2"/>
      <c r="KDI4703" s="2"/>
      <c r="KDJ4703" s="2"/>
      <c r="KDK4703" s="2"/>
      <c r="KDL4703" s="2"/>
      <c r="KDM4703" s="2"/>
      <c r="KDN4703" s="2"/>
      <c r="KDO4703" s="2"/>
      <c r="KDP4703" s="2"/>
      <c r="KDQ4703" s="2"/>
      <c r="KDR4703" s="2"/>
      <c r="KDS4703" s="2"/>
      <c r="KDT4703" s="2"/>
      <c r="KDU4703" s="2"/>
      <c r="KDV4703" s="2"/>
      <c r="KDW4703" s="2"/>
      <c r="KDX4703" s="2"/>
      <c r="KDY4703" s="2"/>
      <c r="KDZ4703" s="2"/>
      <c r="KEA4703" s="2"/>
      <c r="KEB4703" s="2"/>
      <c r="KEC4703" s="2"/>
      <c r="KED4703" s="2"/>
      <c r="KEE4703" s="2"/>
      <c r="KEF4703" s="2"/>
      <c r="KEG4703" s="2"/>
      <c r="KEH4703" s="2"/>
      <c r="KEI4703" s="2"/>
      <c r="KEJ4703" s="2"/>
      <c r="KEK4703" s="2"/>
      <c r="KEL4703" s="2"/>
      <c r="KEM4703" s="2"/>
      <c r="KEN4703" s="2"/>
      <c r="KEO4703" s="2"/>
      <c r="KEP4703" s="2"/>
      <c r="KEQ4703" s="2"/>
      <c r="KER4703" s="2"/>
      <c r="KES4703" s="2"/>
      <c r="KET4703" s="2"/>
      <c r="KEU4703" s="2"/>
      <c r="KEV4703" s="2"/>
      <c r="KEW4703" s="2"/>
      <c r="KEX4703" s="2"/>
      <c r="KEY4703" s="2"/>
      <c r="KEZ4703" s="2"/>
      <c r="KFA4703" s="2"/>
      <c r="KFB4703" s="2"/>
      <c r="KFC4703" s="2"/>
      <c r="KFD4703" s="2"/>
      <c r="KFE4703" s="2"/>
      <c r="KFF4703" s="2"/>
      <c r="KFG4703" s="2"/>
      <c r="KFH4703" s="2"/>
      <c r="KFI4703" s="2"/>
      <c r="KFJ4703" s="2"/>
      <c r="KFK4703" s="2"/>
      <c r="KFL4703" s="2"/>
      <c r="KFM4703" s="2"/>
      <c r="KFN4703" s="2"/>
      <c r="KFO4703" s="2"/>
      <c r="KFP4703" s="2"/>
      <c r="KFQ4703" s="2"/>
      <c r="KFR4703" s="2"/>
      <c r="KFS4703" s="2"/>
      <c r="KFT4703" s="2"/>
      <c r="KFU4703" s="2"/>
      <c r="KFV4703" s="2"/>
      <c r="KFW4703" s="2"/>
      <c r="KFX4703" s="2"/>
      <c r="KFY4703" s="2"/>
      <c r="KFZ4703" s="2"/>
      <c r="KGA4703" s="2"/>
      <c r="KGB4703" s="2"/>
      <c r="KGC4703" s="2"/>
      <c r="KGD4703" s="2"/>
      <c r="KGE4703" s="2"/>
      <c r="KGF4703" s="2"/>
      <c r="KGG4703" s="2"/>
      <c r="KGH4703" s="2"/>
      <c r="KGI4703" s="2"/>
      <c r="KGJ4703" s="2"/>
      <c r="KGK4703" s="2"/>
      <c r="KGL4703" s="2"/>
      <c r="KGM4703" s="2"/>
      <c r="KGN4703" s="2"/>
      <c r="KGO4703" s="2"/>
      <c r="KGP4703" s="2"/>
      <c r="KGQ4703" s="2"/>
      <c r="KGR4703" s="2"/>
      <c r="KGS4703" s="2"/>
      <c r="KGT4703" s="2"/>
      <c r="KGU4703" s="2"/>
      <c r="KGV4703" s="2"/>
      <c r="KGW4703" s="2"/>
      <c r="KGX4703" s="2"/>
      <c r="KGY4703" s="2"/>
      <c r="KGZ4703" s="2"/>
      <c r="KHA4703" s="2"/>
      <c r="KHB4703" s="2"/>
      <c r="KHC4703" s="2"/>
      <c r="KHD4703" s="2"/>
      <c r="KHE4703" s="2"/>
      <c r="KHF4703" s="2"/>
      <c r="KHG4703" s="2"/>
      <c r="KHH4703" s="2"/>
      <c r="KHI4703" s="2"/>
      <c r="KHJ4703" s="2"/>
      <c r="KHK4703" s="2"/>
      <c r="KHL4703" s="2"/>
      <c r="KHM4703" s="2"/>
      <c r="KHN4703" s="2"/>
      <c r="KHO4703" s="2"/>
      <c r="KHP4703" s="2"/>
      <c r="KHQ4703" s="2"/>
      <c r="KHR4703" s="2"/>
      <c r="KHS4703" s="2"/>
      <c r="KHT4703" s="2"/>
      <c r="KHU4703" s="2"/>
      <c r="KHV4703" s="2"/>
      <c r="KHW4703" s="2"/>
      <c r="KHX4703" s="2"/>
      <c r="KHY4703" s="2"/>
      <c r="KHZ4703" s="2"/>
      <c r="KIA4703" s="2"/>
      <c r="KIB4703" s="2"/>
      <c r="KIC4703" s="2"/>
      <c r="KID4703" s="2"/>
      <c r="KIE4703" s="2"/>
      <c r="KIF4703" s="2"/>
      <c r="KIG4703" s="2"/>
      <c r="KIH4703" s="2"/>
      <c r="KII4703" s="2"/>
      <c r="KIJ4703" s="2"/>
      <c r="KIK4703" s="2"/>
      <c r="KIL4703" s="2"/>
      <c r="KIM4703" s="2"/>
      <c r="KIN4703" s="2"/>
      <c r="KIO4703" s="2"/>
      <c r="KIP4703" s="2"/>
      <c r="KIQ4703" s="2"/>
      <c r="KIR4703" s="2"/>
      <c r="KIS4703" s="2"/>
      <c r="KIT4703" s="2"/>
      <c r="KIU4703" s="2"/>
      <c r="KIV4703" s="2"/>
      <c r="KIW4703" s="2"/>
      <c r="KIX4703" s="2"/>
      <c r="KIY4703" s="2"/>
      <c r="KIZ4703" s="2"/>
      <c r="KJA4703" s="2"/>
      <c r="KJB4703" s="2"/>
      <c r="KJC4703" s="2"/>
      <c r="KJD4703" s="2"/>
      <c r="KJE4703" s="2"/>
      <c r="KJF4703" s="2"/>
      <c r="KJG4703" s="2"/>
      <c r="KJH4703" s="2"/>
      <c r="KJI4703" s="2"/>
      <c r="KJJ4703" s="2"/>
      <c r="KJK4703" s="2"/>
      <c r="KJL4703" s="2"/>
      <c r="KJM4703" s="2"/>
      <c r="KJN4703" s="2"/>
      <c r="KJO4703" s="2"/>
      <c r="KJP4703" s="2"/>
      <c r="KJQ4703" s="2"/>
      <c r="KJR4703" s="2"/>
      <c r="KJS4703" s="2"/>
      <c r="KJT4703" s="2"/>
      <c r="KJU4703" s="2"/>
      <c r="KJV4703" s="2"/>
      <c r="KJW4703" s="2"/>
      <c r="KJX4703" s="2"/>
      <c r="KJY4703" s="2"/>
      <c r="KJZ4703" s="2"/>
      <c r="KKA4703" s="2"/>
      <c r="KKB4703" s="2"/>
      <c r="KKC4703" s="2"/>
      <c r="KKD4703" s="2"/>
      <c r="KKE4703" s="2"/>
      <c r="KKF4703" s="2"/>
      <c r="KKG4703" s="2"/>
      <c r="KKH4703" s="2"/>
      <c r="KKI4703" s="2"/>
      <c r="KKJ4703" s="2"/>
      <c r="KKK4703" s="2"/>
      <c r="KKL4703" s="2"/>
      <c r="KKM4703" s="2"/>
      <c r="KKN4703" s="2"/>
      <c r="KKO4703" s="2"/>
      <c r="KKP4703" s="2"/>
      <c r="KKQ4703" s="2"/>
      <c r="KKR4703" s="2"/>
      <c r="KKS4703" s="2"/>
      <c r="KKT4703" s="2"/>
      <c r="KKU4703" s="2"/>
      <c r="KKV4703" s="2"/>
      <c r="KKW4703" s="2"/>
      <c r="KKX4703" s="2"/>
      <c r="KKY4703" s="2"/>
      <c r="KKZ4703" s="2"/>
      <c r="KLA4703" s="2"/>
      <c r="KLB4703" s="2"/>
      <c r="KLC4703" s="2"/>
      <c r="KLD4703" s="2"/>
      <c r="KLE4703" s="2"/>
      <c r="KLF4703" s="2"/>
      <c r="KLG4703" s="2"/>
      <c r="KLH4703" s="2"/>
      <c r="KLI4703" s="2"/>
      <c r="KLJ4703" s="2"/>
      <c r="KLK4703" s="2"/>
      <c r="KLL4703" s="2"/>
      <c r="KLM4703" s="2"/>
      <c r="KLN4703" s="2"/>
      <c r="KLO4703" s="2"/>
      <c r="KLP4703" s="2"/>
      <c r="KLQ4703" s="2"/>
      <c r="KLR4703" s="2"/>
      <c r="KLS4703" s="2"/>
      <c r="KLT4703" s="2"/>
      <c r="KLU4703" s="2"/>
      <c r="KLV4703" s="2"/>
      <c r="KLW4703" s="2"/>
      <c r="KLX4703" s="2"/>
      <c r="KLY4703" s="2"/>
      <c r="KLZ4703" s="2"/>
      <c r="KMA4703" s="2"/>
      <c r="KMB4703" s="2"/>
      <c r="KMC4703" s="2"/>
      <c r="KMD4703" s="2"/>
      <c r="KME4703" s="2"/>
      <c r="KMF4703" s="2"/>
      <c r="KMG4703" s="2"/>
      <c r="KMH4703" s="2"/>
      <c r="KMI4703" s="2"/>
      <c r="KMJ4703" s="2"/>
      <c r="KMK4703" s="2"/>
      <c r="KML4703" s="2"/>
      <c r="KMM4703" s="2"/>
      <c r="KMN4703" s="2"/>
      <c r="KMO4703" s="2"/>
      <c r="KMP4703" s="2"/>
      <c r="KMQ4703" s="2"/>
      <c r="KMR4703" s="2"/>
      <c r="KMS4703" s="2"/>
      <c r="KMT4703" s="2"/>
      <c r="KMU4703" s="2"/>
      <c r="KMV4703" s="2"/>
      <c r="KMW4703" s="2"/>
      <c r="KMX4703" s="2"/>
      <c r="KMY4703" s="2"/>
      <c r="KMZ4703" s="2"/>
      <c r="KNA4703" s="2"/>
      <c r="KNB4703" s="2"/>
      <c r="KNC4703" s="2"/>
      <c r="KND4703" s="2"/>
      <c r="KNE4703" s="2"/>
      <c r="KNF4703" s="2"/>
      <c r="KNG4703" s="2"/>
      <c r="KNH4703" s="2"/>
      <c r="KNI4703" s="2"/>
      <c r="KNJ4703" s="2"/>
      <c r="KNK4703" s="2"/>
      <c r="KNL4703" s="2"/>
      <c r="KNM4703" s="2"/>
      <c r="KNN4703" s="2"/>
      <c r="KNO4703" s="2"/>
      <c r="KNP4703" s="2"/>
      <c r="KNQ4703" s="2"/>
      <c r="KNR4703" s="2"/>
      <c r="KNS4703" s="2"/>
      <c r="KNT4703" s="2"/>
      <c r="KNU4703" s="2"/>
      <c r="KNV4703" s="2"/>
      <c r="KNW4703" s="2"/>
      <c r="KNX4703" s="2"/>
      <c r="KNY4703" s="2"/>
      <c r="KNZ4703" s="2"/>
      <c r="KOA4703" s="2"/>
      <c r="KOB4703" s="2"/>
      <c r="KOC4703" s="2"/>
      <c r="KOD4703" s="2"/>
      <c r="KOE4703" s="2"/>
      <c r="KOF4703" s="2"/>
      <c r="KOG4703" s="2"/>
      <c r="KOH4703" s="2"/>
      <c r="KOI4703" s="2"/>
      <c r="KOJ4703" s="2"/>
      <c r="KOK4703" s="2"/>
      <c r="KOL4703" s="2"/>
      <c r="KOM4703" s="2"/>
      <c r="KON4703" s="2"/>
      <c r="KOO4703" s="2"/>
      <c r="KOP4703" s="2"/>
      <c r="KOQ4703" s="2"/>
      <c r="KOR4703" s="2"/>
      <c r="KOS4703" s="2"/>
      <c r="KOT4703" s="2"/>
      <c r="KOU4703" s="2"/>
      <c r="KOV4703" s="2"/>
      <c r="KOW4703" s="2"/>
      <c r="KOX4703" s="2"/>
      <c r="KOY4703" s="2"/>
      <c r="KOZ4703" s="2"/>
      <c r="KPA4703" s="2"/>
      <c r="KPB4703" s="2"/>
      <c r="KPC4703" s="2"/>
      <c r="KPD4703" s="2"/>
      <c r="KPE4703" s="2"/>
      <c r="KPF4703" s="2"/>
      <c r="KPG4703" s="2"/>
      <c r="KPH4703" s="2"/>
      <c r="KPI4703" s="2"/>
      <c r="KPJ4703" s="2"/>
      <c r="KPK4703" s="2"/>
      <c r="KPL4703" s="2"/>
      <c r="KPM4703" s="2"/>
      <c r="KPN4703" s="2"/>
      <c r="KPO4703" s="2"/>
      <c r="KPP4703" s="2"/>
      <c r="KPQ4703" s="2"/>
      <c r="KPR4703" s="2"/>
      <c r="KPS4703" s="2"/>
      <c r="KPT4703" s="2"/>
      <c r="KPU4703" s="2"/>
      <c r="KPV4703" s="2"/>
      <c r="KPW4703" s="2"/>
      <c r="KPX4703" s="2"/>
      <c r="KPY4703" s="2"/>
      <c r="KPZ4703" s="2"/>
      <c r="KQA4703" s="2"/>
      <c r="KQB4703" s="2"/>
      <c r="KQC4703" s="2"/>
      <c r="KQD4703" s="2"/>
      <c r="KQE4703" s="2"/>
      <c r="KQF4703" s="2"/>
      <c r="KQG4703" s="2"/>
      <c r="KQH4703" s="2"/>
      <c r="KQI4703" s="2"/>
      <c r="KQJ4703" s="2"/>
      <c r="KQK4703" s="2"/>
      <c r="KQL4703" s="2"/>
      <c r="KQM4703" s="2"/>
      <c r="KQN4703" s="2"/>
      <c r="KQO4703" s="2"/>
      <c r="KQP4703" s="2"/>
      <c r="KQQ4703" s="2"/>
      <c r="KQR4703" s="2"/>
      <c r="KQS4703" s="2"/>
      <c r="KQT4703" s="2"/>
      <c r="KQU4703" s="2"/>
      <c r="KQV4703" s="2"/>
      <c r="KQW4703" s="2"/>
      <c r="KQX4703" s="2"/>
      <c r="KQY4703" s="2"/>
      <c r="KQZ4703" s="2"/>
      <c r="KRA4703" s="2"/>
      <c r="KRB4703" s="2"/>
      <c r="KRC4703" s="2"/>
      <c r="KRD4703" s="2"/>
      <c r="KRE4703" s="2"/>
      <c r="KRF4703" s="2"/>
      <c r="KRG4703" s="2"/>
      <c r="KRH4703" s="2"/>
      <c r="KRI4703" s="2"/>
      <c r="KRJ4703" s="2"/>
      <c r="KRK4703" s="2"/>
      <c r="KRL4703" s="2"/>
      <c r="KRM4703" s="2"/>
      <c r="KRN4703" s="2"/>
      <c r="KRO4703" s="2"/>
      <c r="KRP4703" s="2"/>
      <c r="KRQ4703" s="2"/>
      <c r="KRR4703" s="2"/>
      <c r="KRS4703" s="2"/>
      <c r="KRT4703" s="2"/>
      <c r="KRU4703" s="2"/>
      <c r="KRV4703" s="2"/>
      <c r="KRW4703" s="2"/>
      <c r="KRX4703" s="2"/>
      <c r="KRY4703" s="2"/>
      <c r="KRZ4703" s="2"/>
      <c r="KSA4703" s="2"/>
      <c r="KSB4703" s="2"/>
      <c r="KSC4703" s="2"/>
      <c r="KSD4703" s="2"/>
      <c r="KSE4703" s="2"/>
      <c r="KSF4703" s="2"/>
      <c r="KSG4703" s="2"/>
      <c r="KSH4703" s="2"/>
      <c r="KSI4703" s="2"/>
      <c r="KSJ4703" s="2"/>
      <c r="KSK4703" s="2"/>
      <c r="KSL4703" s="2"/>
      <c r="KSM4703" s="2"/>
      <c r="KSN4703" s="2"/>
      <c r="KSO4703" s="2"/>
      <c r="KSP4703" s="2"/>
      <c r="KSQ4703" s="2"/>
      <c r="KSR4703" s="2"/>
      <c r="KSS4703" s="2"/>
      <c r="KST4703" s="2"/>
      <c r="KSU4703" s="2"/>
      <c r="KSV4703" s="2"/>
      <c r="KSW4703" s="2"/>
      <c r="KSX4703" s="2"/>
      <c r="KSY4703" s="2"/>
      <c r="KSZ4703" s="2"/>
      <c r="KTA4703" s="2"/>
      <c r="KTB4703" s="2"/>
      <c r="KTC4703" s="2"/>
      <c r="KTD4703" s="2"/>
      <c r="KTE4703" s="2"/>
      <c r="KTF4703" s="2"/>
      <c r="KTG4703" s="2"/>
      <c r="KTH4703" s="2"/>
      <c r="KTI4703" s="2"/>
      <c r="KTJ4703" s="2"/>
      <c r="KTK4703" s="2"/>
      <c r="KTL4703" s="2"/>
      <c r="KTM4703" s="2"/>
      <c r="KTN4703" s="2"/>
      <c r="KTO4703" s="2"/>
      <c r="KTP4703" s="2"/>
      <c r="KTQ4703" s="2"/>
      <c r="KTR4703" s="2"/>
      <c r="KTS4703" s="2"/>
      <c r="KTT4703" s="2"/>
      <c r="KTU4703" s="2"/>
      <c r="KTV4703" s="2"/>
      <c r="KTW4703" s="2"/>
      <c r="KTX4703" s="2"/>
      <c r="KTY4703" s="2"/>
      <c r="KTZ4703" s="2"/>
      <c r="KUA4703" s="2"/>
      <c r="KUB4703" s="2"/>
      <c r="KUC4703" s="2"/>
      <c r="KUD4703" s="2"/>
      <c r="KUE4703" s="2"/>
      <c r="KUF4703" s="2"/>
      <c r="KUG4703" s="2"/>
      <c r="KUH4703" s="2"/>
      <c r="KUI4703" s="2"/>
      <c r="KUJ4703" s="2"/>
      <c r="KUK4703" s="2"/>
      <c r="KUL4703" s="2"/>
      <c r="KUM4703" s="2"/>
      <c r="KUN4703" s="2"/>
      <c r="KUO4703" s="2"/>
      <c r="KUP4703" s="2"/>
      <c r="KUQ4703" s="2"/>
      <c r="KUR4703" s="2"/>
      <c r="KUS4703" s="2"/>
      <c r="KUT4703" s="2"/>
      <c r="KUU4703" s="2"/>
      <c r="KUV4703" s="2"/>
      <c r="KUW4703" s="2"/>
      <c r="KUX4703" s="2"/>
      <c r="KUY4703" s="2"/>
      <c r="KUZ4703" s="2"/>
      <c r="KVA4703" s="2"/>
      <c r="KVB4703" s="2"/>
      <c r="KVC4703" s="2"/>
      <c r="KVD4703" s="2"/>
      <c r="KVE4703" s="2"/>
      <c r="KVF4703" s="2"/>
      <c r="KVG4703" s="2"/>
      <c r="KVH4703" s="2"/>
      <c r="KVI4703" s="2"/>
      <c r="KVJ4703" s="2"/>
      <c r="KVK4703" s="2"/>
      <c r="KVL4703" s="2"/>
      <c r="KVM4703" s="2"/>
      <c r="KVN4703" s="2"/>
      <c r="KVO4703" s="2"/>
      <c r="KVP4703" s="2"/>
      <c r="KVQ4703" s="2"/>
      <c r="KVR4703" s="2"/>
      <c r="KVS4703" s="2"/>
      <c r="KVT4703" s="2"/>
      <c r="KVU4703" s="2"/>
      <c r="KVV4703" s="2"/>
      <c r="KVW4703" s="2"/>
      <c r="KVX4703" s="2"/>
      <c r="KVY4703" s="2"/>
      <c r="KVZ4703" s="2"/>
      <c r="KWA4703" s="2"/>
      <c r="KWB4703" s="2"/>
      <c r="KWC4703" s="2"/>
      <c r="KWD4703" s="2"/>
      <c r="KWE4703" s="2"/>
      <c r="KWF4703" s="2"/>
      <c r="KWG4703" s="2"/>
      <c r="KWH4703" s="2"/>
      <c r="KWI4703" s="2"/>
      <c r="KWJ4703" s="2"/>
      <c r="KWK4703" s="2"/>
      <c r="KWL4703" s="2"/>
      <c r="KWM4703" s="2"/>
      <c r="KWN4703" s="2"/>
      <c r="KWO4703" s="2"/>
      <c r="KWP4703" s="2"/>
      <c r="KWQ4703" s="2"/>
      <c r="KWR4703" s="2"/>
      <c r="KWS4703" s="2"/>
      <c r="KWT4703" s="2"/>
      <c r="KWU4703" s="2"/>
      <c r="KWV4703" s="2"/>
      <c r="KWW4703" s="2"/>
      <c r="KWX4703" s="2"/>
      <c r="KWY4703" s="2"/>
      <c r="KWZ4703" s="2"/>
      <c r="KXA4703" s="2"/>
      <c r="KXB4703" s="2"/>
      <c r="KXC4703" s="2"/>
      <c r="KXD4703" s="2"/>
      <c r="KXE4703" s="2"/>
      <c r="KXF4703" s="2"/>
      <c r="KXG4703" s="2"/>
      <c r="KXH4703" s="2"/>
      <c r="KXI4703" s="2"/>
      <c r="KXJ4703" s="2"/>
      <c r="KXK4703" s="2"/>
      <c r="KXL4703" s="2"/>
      <c r="KXM4703" s="2"/>
      <c r="KXN4703" s="2"/>
      <c r="KXO4703" s="2"/>
      <c r="KXP4703" s="2"/>
      <c r="KXQ4703" s="2"/>
      <c r="KXR4703" s="2"/>
      <c r="KXS4703" s="2"/>
      <c r="KXT4703" s="2"/>
      <c r="KXU4703" s="2"/>
      <c r="KXV4703" s="2"/>
      <c r="KXW4703" s="2"/>
      <c r="KXX4703" s="2"/>
      <c r="KXY4703" s="2"/>
      <c r="KXZ4703" s="2"/>
      <c r="KYA4703" s="2"/>
      <c r="KYB4703" s="2"/>
      <c r="KYC4703" s="2"/>
      <c r="KYD4703" s="2"/>
      <c r="KYE4703" s="2"/>
      <c r="KYF4703" s="2"/>
      <c r="KYG4703" s="2"/>
      <c r="KYH4703" s="2"/>
      <c r="KYI4703" s="2"/>
      <c r="KYJ4703" s="2"/>
      <c r="KYK4703" s="2"/>
      <c r="KYL4703" s="2"/>
      <c r="KYM4703" s="2"/>
      <c r="KYN4703" s="2"/>
      <c r="KYO4703" s="2"/>
      <c r="KYP4703" s="2"/>
      <c r="KYQ4703" s="2"/>
      <c r="KYR4703" s="2"/>
      <c r="KYS4703" s="2"/>
      <c r="KYT4703" s="2"/>
      <c r="KYU4703" s="2"/>
      <c r="KYV4703" s="2"/>
      <c r="KYW4703" s="2"/>
      <c r="KYX4703" s="2"/>
      <c r="KYY4703" s="2"/>
      <c r="KYZ4703" s="2"/>
      <c r="KZA4703" s="2"/>
      <c r="KZB4703" s="2"/>
      <c r="KZC4703" s="2"/>
      <c r="KZD4703" s="2"/>
      <c r="KZE4703" s="2"/>
      <c r="KZF4703" s="2"/>
      <c r="KZG4703" s="2"/>
      <c r="KZH4703" s="2"/>
      <c r="KZI4703" s="2"/>
      <c r="KZJ4703" s="2"/>
      <c r="KZK4703" s="2"/>
      <c r="KZL4703" s="2"/>
      <c r="KZM4703" s="2"/>
      <c r="KZN4703" s="2"/>
      <c r="KZO4703" s="2"/>
      <c r="KZP4703" s="2"/>
      <c r="KZQ4703" s="2"/>
      <c r="KZR4703" s="2"/>
      <c r="KZS4703" s="2"/>
      <c r="KZT4703" s="2"/>
      <c r="KZU4703" s="2"/>
      <c r="KZV4703" s="2"/>
      <c r="KZW4703" s="2"/>
      <c r="KZX4703" s="2"/>
      <c r="KZY4703" s="2"/>
      <c r="KZZ4703" s="2"/>
      <c r="LAA4703" s="2"/>
      <c r="LAB4703" s="2"/>
      <c r="LAC4703" s="2"/>
      <c r="LAD4703" s="2"/>
      <c r="LAE4703" s="2"/>
      <c r="LAF4703" s="2"/>
      <c r="LAG4703" s="2"/>
      <c r="LAH4703" s="2"/>
      <c r="LAI4703" s="2"/>
      <c r="LAJ4703" s="2"/>
      <c r="LAK4703" s="2"/>
      <c r="LAL4703" s="2"/>
      <c r="LAM4703" s="2"/>
      <c r="LAN4703" s="2"/>
      <c r="LAO4703" s="2"/>
      <c r="LAP4703" s="2"/>
      <c r="LAQ4703" s="2"/>
      <c r="LAR4703" s="2"/>
      <c r="LAS4703" s="2"/>
      <c r="LAT4703" s="2"/>
      <c r="LAU4703" s="2"/>
      <c r="LAV4703" s="2"/>
      <c r="LAW4703" s="2"/>
      <c r="LAX4703" s="2"/>
      <c r="LAY4703" s="2"/>
      <c r="LAZ4703" s="2"/>
      <c r="LBA4703" s="2"/>
      <c r="LBB4703" s="2"/>
      <c r="LBC4703" s="2"/>
      <c r="LBD4703" s="2"/>
      <c r="LBE4703" s="2"/>
      <c r="LBF4703" s="2"/>
      <c r="LBG4703" s="2"/>
      <c r="LBH4703" s="2"/>
      <c r="LBI4703" s="2"/>
      <c r="LBJ4703" s="2"/>
      <c r="LBK4703" s="2"/>
      <c r="LBL4703" s="2"/>
      <c r="LBM4703" s="2"/>
      <c r="LBN4703" s="2"/>
      <c r="LBO4703" s="2"/>
      <c r="LBP4703" s="2"/>
      <c r="LBQ4703" s="2"/>
      <c r="LBR4703" s="2"/>
      <c r="LBS4703" s="2"/>
      <c r="LBT4703" s="2"/>
      <c r="LBU4703" s="2"/>
      <c r="LBV4703" s="2"/>
      <c r="LBW4703" s="2"/>
      <c r="LBX4703" s="2"/>
      <c r="LBY4703" s="2"/>
      <c r="LBZ4703" s="2"/>
      <c r="LCA4703" s="2"/>
      <c r="LCB4703" s="2"/>
      <c r="LCC4703" s="2"/>
      <c r="LCD4703" s="2"/>
      <c r="LCE4703" s="2"/>
      <c r="LCF4703" s="2"/>
      <c r="LCG4703" s="2"/>
      <c r="LCH4703" s="2"/>
      <c r="LCI4703" s="2"/>
      <c r="LCJ4703" s="2"/>
      <c r="LCK4703" s="2"/>
      <c r="LCL4703" s="2"/>
      <c r="LCM4703" s="2"/>
      <c r="LCN4703" s="2"/>
      <c r="LCO4703" s="2"/>
      <c r="LCP4703" s="2"/>
      <c r="LCQ4703" s="2"/>
      <c r="LCR4703" s="2"/>
      <c r="LCS4703" s="2"/>
      <c r="LCT4703" s="2"/>
      <c r="LCU4703" s="2"/>
      <c r="LCV4703" s="2"/>
      <c r="LCW4703" s="2"/>
      <c r="LCX4703" s="2"/>
      <c r="LCY4703" s="2"/>
      <c r="LCZ4703" s="2"/>
      <c r="LDA4703" s="2"/>
      <c r="LDB4703" s="2"/>
      <c r="LDC4703" s="2"/>
      <c r="LDD4703" s="2"/>
      <c r="LDE4703" s="2"/>
      <c r="LDF4703" s="2"/>
      <c r="LDG4703" s="2"/>
      <c r="LDH4703" s="2"/>
      <c r="LDI4703" s="2"/>
      <c r="LDJ4703" s="2"/>
      <c r="LDK4703" s="2"/>
      <c r="LDL4703" s="2"/>
      <c r="LDM4703" s="2"/>
      <c r="LDN4703" s="2"/>
      <c r="LDO4703" s="2"/>
      <c r="LDP4703" s="2"/>
      <c r="LDQ4703" s="2"/>
      <c r="LDR4703" s="2"/>
      <c r="LDS4703" s="2"/>
      <c r="LDT4703" s="2"/>
      <c r="LDU4703" s="2"/>
      <c r="LDV4703" s="2"/>
      <c r="LDW4703" s="2"/>
      <c r="LDX4703" s="2"/>
      <c r="LDY4703" s="2"/>
      <c r="LDZ4703" s="2"/>
      <c r="LEA4703" s="2"/>
      <c r="LEB4703" s="2"/>
      <c r="LEC4703" s="2"/>
      <c r="LED4703" s="2"/>
      <c r="LEE4703" s="2"/>
      <c r="LEF4703" s="2"/>
      <c r="LEG4703" s="2"/>
      <c r="LEH4703" s="2"/>
      <c r="LEI4703" s="2"/>
      <c r="LEJ4703" s="2"/>
      <c r="LEK4703" s="2"/>
      <c r="LEL4703" s="2"/>
      <c r="LEM4703" s="2"/>
      <c r="LEN4703" s="2"/>
      <c r="LEO4703" s="2"/>
      <c r="LEP4703" s="2"/>
      <c r="LEQ4703" s="2"/>
      <c r="LER4703" s="2"/>
      <c r="LES4703" s="2"/>
      <c r="LET4703" s="2"/>
      <c r="LEU4703" s="2"/>
      <c r="LEV4703" s="2"/>
      <c r="LEW4703" s="2"/>
      <c r="LEX4703" s="2"/>
      <c r="LEY4703" s="2"/>
      <c r="LEZ4703" s="2"/>
      <c r="LFA4703" s="2"/>
      <c r="LFB4703" s="2"/>
      <c r="LFC4703" s="2"/>
      <c r="LFD4703" s="2"/>
      <c r="LFE4703" s="2"/>
      <c r="LFF4703" s="2"/>
      <c r="LFG4703" s="2"/>
      <c r="LFH4703" s="2"/>
      <c r="LFI4703" s="2"/>
      <c r="LFJ4703" s="2"/>
      <c r="LFK4703" s="2"/>
      <c r="LFL4703" s="2"/>
      <c r="LFM4703" s="2"/>
      <c r="LFN4703" s="2"/>
      <c r="LFO4703" s="2"/>
      <c r="LFP4703" s="2"/>
      <c r="LFQ4703" s="2"/>
      <c r="LFR4703" s="2"/>
      <c r="LFS4703" s="2"/>
      <c r="LFT4703" s="2"/>
      <c r="LFU4703" s="2"/>
      <c r="LFV4703" s="2"/>
      <c r="LFW4703" s="2"/>
      <c r="LFX4703" s="2"/>
      <c r="LFY4703" s="2"/>
      <c r="LFZ4703" s="2"/>
      <c r="LGA4703" s="2"/>
      <c r="LGB4703" s="2"/>
      <c r="LGC4703" s="2"/>
      <c r="LGD4703" s="2"/>
      <c r="LGE4703" s="2"/>
      <c r="LGF4703" s="2"/>
      <c r="LGG4703" s="2"/>
      <c r="LGH4703" s="2"/>
      <c r="LGI4703" s="2"/>
      <c r="LGJ4703" s="2"/>
      <c r="LGK4703" s="2"/>
      <c r="LGL4703" s="2"/>
      <c r="LGM4703" s="2"/>
      <c r="LGN4703" s="2"/>
      <c r="LGO4703" s="2"/>
      <c r="LGP4703" s="2"/>
      <c r="LGQ4703" s="2"/>
      <c r="LGR4703" s="2"/>
      <c r="LGS4703" s="2"/>
      <c r="LGT4703" s="2"/>
      <c r="LGU4703" s="2"/>
      <c r="LGV4703" s="2"/>
      <c r="LGW4703" s="2"/>
      <c r="LGX4703" s="2"/>
      <c r="LGY4703" s="2"/>
      <c r="LGZ4703" s="2"/>
      <c r="LHA4703" s="2"/>
      <c r="LHB4703" s="2"/>
      <c r="LHC4703" s="2"/>
      <c r="LHD4703" s="2"/>
      <c r="LHE4703" s="2"/>
      <c r="LHF4703" s="2"/>
      <c r="LHG4703" s="2"/>
      <c r="LHH4703" s="2"/>
      <c r="LHI4703" s="2"/>
      <c r="LHJ4703" s="2"/>
      <c r="LHK4703" s="2"/>
      <c r="LHL4703" s="2"/>
      <c r="LHM4703" s="2"/>
      <c r="LHN4703" s="2"/>
      <c r="LHO4703" s="2"/>
      <c r="LHP4703" s="2"/>
      <c r="LHQ4703" s="2"/>
      <c r="LHR4703" s="2"/>
      <c r="LHS4703" s="2"/>
      <c r="LHT4703" s="2"/>
      <c r="LHU4703" s="2"/>
      <c r="LHV4703" s="2"/>
      <c r="LHW4703" s="2"/>
      <c r="LHX4703" s="2"/>
      <c r="LHY4703" s="2"/>
      <c r="LHZ4703" s="2"/>
      <c r="LIA4703" s="2"/>
      <c r="LIB4703" s="2"/>
      <c r="LIC4703" s="2"/>
      <c r="LID4703" s="2"/>
      <c r="LIE4703" s="2"/>
      <c r="LIF4703" s="2"/>
      <c r="LIG4703" s="2"/>
      <c r="LIH4703" s="2"/>
      <c r="LII4703" s="2"/>
      <c r="LIJ4703" s="2"/>
      <c r="LIK4703" s="2"/>
      <c r="LIL4703" s="2"/>
      <c r="LIM4703" s="2"/>
      <c r="LIN4703" s="2"/>
      <c r="LIO4703" s="2"/>
      <c r="LIP4703" s="2"/>
      <c r="LIQ4703" s="2"/>
      <c r="LIR4703" s="2"/>
      <c r="LIS4703" s="2"/>
      <c r="LIT4703" s="2"/>
      <c r="LIU4703" s="2"/>
      <c r="LIV4703" s="2"/>
      <c r="LIW4703" s="2"/>
      <c r="LIX4703" s="2"/>
      <c r="LIY4703" s="2"/>
      <c r="LIZ4703" s="2"/>
      <c r="LJA4703" s="2"/>
      <c r="LJB4703" s="2"/>
      <c r="LJC4703" s="2"/>
      <c r="LJD4703" s="2"/>
      <c r="LJE4703" s="2"/>
      <c r="LJF4703" s="2"/>
      <c r="LJG4703" s="2"/>
      <c r="LJH4703" s="2"/>
      <c r="LJI4703" s="2"/>
      <c r="LJJ4703" s="2"/>
      <c r="LJK4703" s="2"/>
      <c r="LJL4703" s="2"/>
      <c r="LJM4703" s="2"/>
      <c r="LJN4703" s="2"/>
      <c r="LJO4703" s="2"/>
      <c r="LJP4703" s="2"/>
      <c r="LJQ4703" s="2"/>
      <c r="LJR4703" s="2"/>
      <c r="LJS4703" s="2"/>
      <c r="LJT4703" s="2"/>
      <c r="LJU4703" s="2"/>
      <c r="LJV4703" s="2"/>
      <c r="LJW4703" s="2"/>
      <c r="LJX4703" s="2"/>
      <c r="LJY4703" s="2"/>
      <c r="LJZ4703" s="2"/>
      <c r="LKA4703" s="2"/>
      <c r="LKB4703" s="2"/>
      <c r="LKC4703" s="2"/>
      <c r="LKD4703" s="2"/>
      <c r="LKE4703" s="2"/>
      <c r="LKF4703" s="2"/>
      <c r="LKG4703" s="2"/>
      <c r="LKH4703" s="2"/>
      <c r="LKI4703" s="2"/>
      <c r="LKJ4703" s="2"/>
      <c r="LKK4703" s="2"/>
      <c r="LKL4703" s="2"/>
      <c r="LKM4703" s="2"/>
      <c r="LKN4703" s="2"/>
      <c r="LKO4703" s="2"/>
      <c r="LKP4703" s="2"/>
      <c r="LKQ4703" s="2"/>
      <c r="LKR4703" s="2"/>
      <c r="LKS4703" s="2"/>
      <c r="LKT4703" s="2"/>
      <c r="LKU4703" s="2"/>
      <c r="LKV4703" s="2"/>
      <c r="LKW4703" s="2"/>
      <c r="LKX4703" s="2"/>
      <c r="LKY4703" s="2"/>
      <c r="LKZ4703" s="2"/>
      <c r="LLA4703" s="2"/>
      <c r="LLB4703" s="2"/>
      <c r="LLC4703" s="2"/>
      <c r="LLD4703" s="2"/>
      <c r="LLE4703" s="2"/>
      <c r="LLF4703" s="2"/>
      <c r="LLG4703" s="2"/>
      <c r="LLH4703" s="2"/>
      <c r="LLI4703" s="2"/>
      <c r="LLJ4703" s="2"/>
      <c r="LLK4703" s="2"/>
      <c r="LLL4703" s="2"/>
      <c r="LLM4703" s="2"/>
      <c r="LLN4703" s="2"/>
      <c r="LLO4703" s="2"/>
      <c r="LLP4703" s="2"/>
      <c r="LLQ4703" s="2"/>
      <c r="LLR4703" s="2"/>
      <c r="LLS4703" s="2"/>
      <c r="LLT4703" s="2"/>
      <c r="LLU4703" s="2"/>
      <c r="LLV4703" s="2"/>
      <c r="LLW4703" s="2"/>
      <c r="LLX4703" s="2"/>
      <c r="LLY4703" s="2"/>
      <c r="LLZ4703" s="2"/>
      <c r="LMA4703" s="2"/>
      <c r="LMB4703" s="2"/>
      <c r="LMC4703" s="2"/>
      <c r="LMD4703" s="2"/>
      <c r="LME4703" s="2"/>
      <c r="LMF4703" s="2"/>
      <c r="LMG4703" s="2"/>
      <c r="LMH4703" s="2"/>
      <c r="LMI4703" s="2"/>
      <c r="LMJ4703" s="2"/>
      <c r="LMK4703" s="2"/>
      <c r="LML4703" s="2"/>
      <c r="LMM4703" s="2"/>
      <c r="LMN4703" s="2"/>
      <c r="LMO4703" s="2"/>
      <c r="LMP4703" s="2"/>
      <c r="LMQ4703" s="2"/>
      <c r="LMR4703" s="2"/>
      <c r="LMS4703" s="2"/>
      <c r="LMT4703" s="2"/>
      <c r="LMU4703" s="2"/>
      <c r="LMV4703" s="2"/>
      <c r="LMW4703" s="2"/>
      <c r="LMX4703" s="2"/>
      <c r="LMY4703" s="2"/>
      <c r="LMZ4703" s="2"/>
      <c r="LNA4703" s="2"/>
      <c r="LNB4703" s="2"/>
      <c r="LNC4703" s="2"/>
      <c r="LND4703" s="2"/>
      <c r="LNE4703" s="2"/>
      <c r="LNF4703" s="2"/>
      <c r="LNG4703" s="2"/>
      <c r="LNH4703" s="2"/>
      <c r="LNI4703" s="2"/>
      <c r="LNJ4703" s="2"/>
      <c r="LNK4703" s="2"/>
      <c r="LNL4703" s="2"/>
      <c r="LNM4703" s="2"/>
      <c r="LNN4703" s="2"/>
      <c r="LNO4703" s="2"/>
      <c r="LNP4703" s="2"/>
      <c r="LNQ4703" s="2"/>
      <c r="LNR4703" s="2"/>
      <c r="LNS4703" s="2"/>
      <c r="LNT4703" s="2"/>
      <c r="LNU4703" s="2"/>
      <c r="LNV4703" s="2"/>
      <c r="LNW4703" s="2"/>
      <c r="LNX4703" s="2"/>
      <c r="LNY4703" s="2"/>
      <c r="LNZ4703" s="2"/>
      <c r="LOA4703" s="2"/>
      <c r="LOB4703" s="2"/>
      <c r="LOC4703" s="2"/>
      <c r="LOD4703" s="2"/>
      <c r="LOE4703" s="2"/>
      <c r="LOF4703" s="2"/>
      <c r="LOG4703" s="2"/>
      <c r="LOH4703" s="2"/>
      <c r="LOI4703" s="2"/>
      <c r="LOJ4703" s="2"/>
      <c r="LOK4703" s="2"/>
      <c r="LOL4703" s="2"/>
      <c r="LOM4703" s="2"/>
      <c r="LON4703" s="2"/>
      <c r="LOO4703" s="2"/>
      <c r="LOP4703" s="2"/>
      <c r="LOQ4703" s="2"/>
      <c r="LOR4703" s="2"/>
      <c r="LOS4703" s="2"/>
      <c r="LOT4703" s="2"/>
      <c r="LOU4703" s="2"/>
      <c r="LOV4703" s="2"/>
      <c r="LOW4703" s="2"/>
      <c r="LOX4703" s="2"/>
      <c r="LOY4703" s="2"/>
      <c r="LOZ4703" s="2"/>
      <c r="LPA4703" s="2"/>
      <c r="LPB4703" s="2"/>
      <c r="LPC4703" s="2"/>
      <c r="LPD4703" s="2"/>
      <c r="LPE4703" s="2"/>
      <c r="LPF4703" s="2"/>
      <c r="LPG4703" s="2"/>
      <c r="LPH4703" s="2"/>
      <c r="LPI4703" s="2"/>
      <c r="LPJ4703" s="2"/>
      <c r="LPK4703" s="2"/>
      <c r="LPL4703" s="2"/>
      <c r="LPM4703" s="2"/>
      <c r="LPN4703" s="2"/>
      <c r="LPO4703" s="2"/>
      <c r="LPP4703" s="2"/>
      <c r="LPQ4703" s="2"/>
      <c r="LPR4703" s="2"/>
      <c r="LPS4703" s="2"/>
      <c r="LPT4703" s="2"/>
      <c r="LPU4703" s="2"/>
      <c r="LPV4703" s="2"/>
      <c r="LPW4703" s="2"/>
      <c r="LPX4703" s="2"/>
      <c r="LPY4703" s="2"/>
      <c r="LPZ4703" s="2"/>
      <c r="LQA4703" s="2"/>
      <c r="LQB4703" s="2"/>
      <c r="LQC4703" s="2"/>
      <c r="LQD4703" s="2"/>
      <c r="LQE4703" s="2"/>
      <c r="LQF4703" s="2"/>
      <c r="LQG4703" s="2"/>
      <c r="LQH4703" s="2"/>
      <c r="LQI4703" s="2"/>
      <c r="LQJ4703" s="2"/>
      <c r="LQK4703" s="2"/>
      <c r="LQL4703" s="2"/>
      <c r="LQM4703" s="2"/>
      <c r="LQN4703" s="2"/>
      <c r="LQO4703" s="2"/>
      <c r="LQP4703" s="2"/>
      <c r="LQQ4703" s="2"/>
      <c r="LQR4703" s="2"/>
      <c r="LQS4703" s="2"/>
      <c r="LQT4703" s="2"/>
      <c r="LQU4703" s="2"/>
      <c r="LQV4703" s="2"/>
      <c r="LQW4703" s="2"/>
      <c r="LQX4703" s="2"/>
      <c r="LQY4703" s="2"/>
      <c r="LQZ4703" s="2"/>
      <c r="LRA4703" s="2"/>
      <c r="LRB4703" s="2"/>
      <c r="LRC4703" s="2"/>
      <c r="LRD4703" s="2"/>
      <c r="LRE4703" s="2"/>
      <c r="LRF4703" s="2"/>
      <c r="LRG4703" s="2"/>
      <c r="LRH4703" s="2"/>
      <c r="LRI4703" s="2"/>
      <c r="LRJ4703" s="2"/>
      <c r="LRK4703" s="2"/>
      <c r="LRL4703" s="2"/>
      <c r="LRM4703" s="2"/>
      <c r="LRN4703" s="2"/>
      <c r="LRO4703" s="2"/>
      <c r="LRP4703" s="2"/>
      <c r="LRQ4703" s="2"/>
      <c r="LRR4703" s="2"/>
      <c r="LRS4703" s="2"/>
      <c r="LRT4703" s="2"/>
      <c r="LRU4703" s="2"/>
      <c r="LRV4703" s="2"/>
      <c r="LRW4703" s="2"/>
      <c r="LRX4703" s="2"/>
      <c r="LRY4703" s="2"/>
      <c r="LRZ4703" s="2"/>
      <c r="LSA4703" s="2"/>
      <c r="LSB4703" s="2"/>
      <c r="LSC4703" s="2"/>
      <c r="LSD4703" s="2"/>
      <c r="LSE4703" s="2"/>
      <c r="LSF4703" s="2"/>
      <c r="LSG4703" s="2"/>
      <c r="LSH4703" s="2"/>
      <c r="LSI4703" s="2"/>
      <c r="LSJ4703" s="2"/>
      <c r="LSK4703" s="2"/>
      <c r="LSL4703" s="2"/>
      <c r="LSM4703" s="2"/>
      <c r="LSN4703" s="2"/>
      <c r="LSO4703" s="2"/>
      <c r="LSP4703" s="2"/>
      <c r="LSQ4703" s="2"/>
      <c r="LSR4703" s="2"/>
      <c r="LSS4703" s="2"/>
      <c r="LST4703" s="2"/>
      <c r="LSU4703" s="2"/>
      <c r="LSV4703" s="2"/>
      <c r="LSW4703" s="2"/>
      <c r="LSX4703" s="2"/>
      <c r="LSY4703" s="2"/>
      <c r="LSZ4703" s="2"/>
      <c r="LTA4703" s="2"/>
      <c r="LTB4703" s="2"/>
      <c r="LTC4703" s="2"/>
      <c r="LTD4703" s="2"/>
      <c r="LTE4703" s="2"/>
      <c r="LTF4703" s="2"/>
      <c r="LTG4703" s="2"/>
      <c r="LTH4703" s="2"/>
      <c r="LTI4703" s="2"/>
      <c r="LTJ4703" s="2"/>
      <c r="LTK4703" s="2"/>
      <c r="LTL4703" s="2"/>
      <c r="LTM4703" s="2"/>
      <c r="LTN4703" s="2"/>
      <c r="LTO4703" s="2"/>
      <c r="LTP4703" s="2"/>
      <c r="LTQ4703" s="2"/>
      <c r="LTR4703" s="2"/>
      <c r="LTS4703" s="2"/>
      <c r="LTT4703" s="2"/>
      <c r="LTU4703" s="2"/>
      <c r="LTV4703" s="2"/>
      <c r="LTW4703" s="2"/>
      <c r="LTX4703" s="2"/>
      <c r="LTY4703" s="2"/>
      <c r="LTZ4703" s="2"/>
      <c r="LUA4703" s="2"/>
      <c r="LUB4703" s="2"/>
      <c r="LUC4703" s="2"/>
      <c r="LUD4703" s="2"/>
      <c r="LUE4703" s="2"/>
      <c r="LUF4703" s="2"/>
      <c r="LUG4703" s="2"/>
      <c r="LUH4703" s="2"/>
      <c r="LUI4703" s="2"/>
      <c r="LUJ4703" s="2"/>
      <c r="LUK4703" s="2"/>
      <c r="LUL4703" s="2"/>
      <c r="LUM4703" s="2"/>
      <c r="LUN4703" s="2"/>
      <c r="LUO4703" s="2"/>
      <c r="LUP4703" s="2"/>
      <c r="LUQ4703" s="2"/>
      <c r="LUR4703" s="2"/>
      <c r="LUS4703" s="2"/>
      <c r="LUT4703" s="2"/>
      <c r="LUU4703" s="2"/>
      <c r="LUV4703" s="2"/>
      <c r="LUW4703" s="2"/>
      <c r="LUX4703" s="2"/>
      <c r="LUY4703" s="2"/>
      <c r="LUZ4703" s="2"/>
      <c r="LVA4703" s="2"/>
      <c r="LVB4703" s="2"/>
      <c r="LVC4703" s="2"/>
      <c r="LVD4703" s="2"/>
      <c r="LVE4703" s="2"/>
      <c r="LVF4703" s="2"/>
      <c r="LVG4703" s="2"/>
      <c r="LVH4703" s="2"/>
      <c r="LVI4703" s="2"/>
      <c r="LVJ4703" s="2"/>
      <c r="LVK4703" s="2"/>
      <c r="LVL4703" s="2"/>
      <c r="LVM4703" s="2"/>
      <c r="LVN4703" s="2"/>
      <c r="LVO4703" s="2"/>
      <c r="LVP4703" s="2"/>
      <c r="LVQ4703" s="2"/>
      <c r="LVR4703" s="2"/>
      <c r="LVS4703" s="2"/>
      <c r="LVT4703" s="2"/>
      <c r="LVU4703" s="2"/>
      <c r="LVV4703" s="2"/>
      <c r="LVW4703" s="2"/>
      <c r="LVX4703" s="2"/>
      <c r="LVY4703" s="2"/>
      <c r="LVZ4703" s="2"/>
      <c r="LWA4703" s="2"/>
      <c r="LWB4703" s="2"/>
      <c r="LWC4703" s="2"/>
      <c r="LWD4703" s="2"/>
      <c r="LWE4703" s="2"/>
      <c r="LWF4703" s="2"/>
      <c r="LWG4703" s="2"/>
      <c r="LWH4703" s="2"/>
      <c r="LWI4703" s="2"/>
      <c r="LWJ4703" s="2"/>
      <c r="LWK4703" s="2"/>
      <c r="LWL4703" s="2"/>
      <c r="LWM4703" s="2"/>
      <c r="LWN4703" s="2"/>
      <c r="LWO4703" s="2"/>
      <c r="LWP4703" s="2"/>
      <c r="LWQ4703" s="2"/>
      <c r="LWR4703" s="2"/>
      <c r="LWS4703" s="2"/>
      <c r="LWT4703" s="2"/>
      <c r="LWU4703" s="2"/>
      <c r="LWV4703" s="2"/>
      <c r="LWW4703" s="2"/>
      <c r="LWX4703" s="2"/>
      <c r="LWY4703" s="2"/>
      <c r="LWZ4703" s="2"/>
      <c r="LXA4703" s="2"/>
      <c r="LXB4703" s="2"/>
      <c r="LXC4703" s="2"/>
      <c r="LXD4703" s="2"/>
      <c r="LXE4703" s="2"/>
      <c r="LXF4703" s="2"/>
      <c r="LXG4703" s="2"/>
      <c r="LXH4703" s="2"/>
      <c r="LXI4703" s="2"/>
      <c r="LXJ4703" s="2"/>
      <c r="LXK4703" s="2"/>
      <c r="LXL4703" s="2"/>
      <c r="LXM4703" s="2"/>
      <c r="LXN4703" s="2"/>
      <c r="LXO4703" s="2"/>
      <c r="LXP4703" s="2"/>
      <c r="LXQ4703" s="2"/>
      <c r="LXR4703" s="2"/>
      <c r="LXS4703" s="2"/>
      <c r="LXT4703" s="2"/>
      <c r="LXU4703" s="2"/>
      <c r="LXV4703" s="2"/>
      <c r="LXW4703" s="2"/>
      <c r="LXX4703" s="2"/>
      <c r="LXY4703" s="2"/>
      <c r="LXZ4703" s="2"/>
      <c r="LYA4703" s="2"/>
      <c r="LYB4703" s="2"/>
      <c r="LYC4703" s="2"/>
      <c r="LYD4703" s="2"/>
      <c r="LYE4703" s="2"/>
      <c r="LYF4703" s="2"/>
      <c r="LYG4703" s="2"/>
      <c r="LYH4703" s="2"/>
      <c r="LYI4703" s="2"/>
      <c r="LYJ4703" s="2"/>
      <c r="LYK4703" s="2"/>
      <c r="LYL4703" s="2"/>
      <c r="LYM4703" s="2"/>
      <c r="LYN4703" s="2"/>
      <c r="LYO4703" s="2"/>
      <c r="LYP4703" s="2"/>
      <c r="LYQ4703" s="2"/>
      <c r="LYR4703" s="2"/>
      <c r="LYS4703" s="2"/>
      <c r="LYT4703" s="2"/>
      <c r="LYU4703" s="2"/>
      <c r="LYV4703" s="2"/>
      <c r="LYW4703" s="2"/>
      <c r="LYX4703" s="2"/>
      <c r="LYY4703" s="2"/>
      <c r="LYZ4703" s="2"/>
      <c r="LZA4703" s="2"/>
      <c r="LZB4703" s="2"/>
      <c r="LZC4703" s="2"/>
      <c r="LZD4703" s="2"/>
      <c r="LZE4703" s="2"/>
      <c r="LZF4703" s="2"/>
      <c r="LZG4703" s="2"/>
      <c r="LZH4703" s="2"/>
      <c r="LZI4703" s="2"/>
      <c r="LZJ4703" s="2"/>
      <c r="LZK4703" s="2"/>
      <c r="LZL4703" s="2"/>
      <c r="LZM4703" s="2"/>
      <c r="LZN4703" s="2"/>
      <c r="LZO4703" s="2"/>
      <c r="LZP4703" s="2"/>
      <c r="LZQ4703" s="2"/>
      <c r="LZR4703" s="2"/>
      <c r="LZS4703" s="2"/>
      <c r="LZT4703" s="2"/>
      <c r="LZU4703" s="2"/>
      <c r="LZV4703" s="2"/>
      <c r="LZW4703" s="2"/>
      <c r="LZX4703" s="2"/>
      <c r="LZY4703" s="2"/>
      <c r="LZZ4703" s="2"/>
      <c r="MAA4703" s="2"/>
      <c r="MAB4703" s="2"/>
      <c r="MAC4703" s="2"/>
      <c r="MAD4703" s="2"/>
      <c r="MAE4703" s="2"/>
      <c r="MAF4703" s="2"/>
      <c r="MAG4703" s="2"/>
      <c r="MAH4703" s="2"/>
      <c r="MAI4703" s="2"/>
      <c r="MAJ4703" s="2"/>
      <c r="MAK4703" s="2"/>
      <c r="MAL4703" s="2"/>
      <c r="MAM4703" s="2"/>
      <c r="MAN4703" s="2"/>
      <c r="MAO4703" s="2"/>
      <c r="MAP4703" s="2"/>
      <c r="MAQ4703" s="2"/>
      <c r="MAR4703" s="2"/>
      <c r="MAS4703" s="2"/>
      <c r="MAT4703" s="2"/>
      <c r="MAU4703" s="2"/>
      <c r="MAV4703" s="2"/>
      <c r="MAW4703" s="2"/>
      <c r="MAX4703" s="2"/>
      <c r="MAY4703" s="2"/>
      <c r="MAZ4703" s="2"/>
      <c r="MBA4703" s="2"/>
      <c r="MBB4703" s="2"/>
      <c r="MBC4703" s="2"/>
      <c r="MBD4703" s="2"/>
      <c r="MBE4703" s="2"/>
      <c r="MBF4703" s="2"/>
      <c r="MBG4703" s="2"/>
      <c r="MBH4703" s="2"/>
      <c r="MBI4703" s="2"/>
      <c r="MBJ4703" s="2"/>
      <c r="MBK4703" s="2"/>
      <c r="MBL4703" s="2"/>
      <c r="MBM4703" s="2"/>
      <c r="MBN4703" s="2"/>
      <c r="MBO4703" s="2"/>
      <c r="MBP4703" s="2"/>
      <c r="MBQ4703" s="2"/>
      <c r="MBR4703" s="2"/>
      <c r="MBS4703" s="2"/>
      <c r="MBT4703" s="2"/>
      <c r="MBU4703" s="2"/>
      <c r="MBV4703" s="2"/>
      <c r="MBW4703" s="2"/>
      <c r="MBX4703" s="2"/>
      <c r="MBY4703" s="2"/>
      <c r="MBZ4703" s="2"/>
      <c r="MCA4703" s="2"/>
      <c r="MCB4703" s="2"/>
      <c r="MCC4703" s="2"/>
      <c r="MCD4703" s="2"/>
      <c r="MCE4703" s="2"/>
      <c r="MCF4703" s="2"/>
      <c r="MCG4703" s="2"/>
      <c r="MCH4703" s="2"/>
      <c r="MCI4703" s="2"/>
      <c r="MCJ4703" s="2"/>
      <c r="MCK4703" s="2"/>
      <c r="MCL4703" s="2"/>
      <c r="MCM4703" s="2"/>
      <c r="MCN4703" s="2"/>
      <c r="MCO4703" s="2"/>
      <c r="MCP4703" s="2"/>
      <c r="MCQ4703" s="2"/>
      <c r="MCR4703" s="2"/>
      <c r="MCS4703" s="2"/>
      <c r="MCT4703" s="2"/>
      <c r="MCU4703" s="2"/>
      <c r="MCV4703" s="2"/>
      <c r="MCW4703" s="2"/>
      <c r="MCX4703" s="2"/>
      <c r="MCY4703" s="2"/>
      <c r="MCZ4703" s="2"/>
      <c r="MDA4703" s="2"/>
      <c r="MDB4703" s="2"/>
      <c r="MDC4703" s="2"/>
      <c r="MDD4703" s="2"/>
      <c r="MDE4703" s="2"/>
      <c r="MDF4703" s="2"/>
      <c r="MDG4703" s="2"/>
      <c r="MDH4703" s="2"/>
      <c r="MDI4703" s="2"/>
      <c r="MDJ4703" s="2"/>
      <c r="MDK4703" s="2"/>
      <c r="MDL4703" s="2"/>
      <c r="MDM4703" s="2"/>
      <c r="MDN4703" s="2"/>
      <c r="MDO4703" s="2"/>
      <c r="MDP4703" s="2"/>
      <c r="MDQ4703" s="2"/>
      <c r="MDR4703" s="2"/>
      <c r="MDS4703" s="2"/>
      <c r="MDT4703" s="2"/>
      <c r="MDU4703" s="2"/>
      <c r="MDV4703" s="2"/>
      <c r="MDW4703" s="2"/>
      <c r="MDX4703" s="2"/>
      <c r="MDY4703" s="2"/>
      <c r="MDZ4703" s="2"/>
      <c r="MEA4703" s="2"/>
      <c r="MEB4703" s="2"/>
      <c r="MEC4703" s="2"/>
      <c r="MED4703" s="2"/>
      <c r="MEE4703" s="2"/>
      <c r="MEF4703" s="2"/>
      <c r="MEG4703" s="2"/>
      <c r="MEH4703" s="2"/>
      <c r="MEI4703" s="2"/>
      <c r="MEJ4703" s="2"/>
      <c r="MEK4703" s="2"/>
      <c r="MEL4703" s="2"/>
      <c r="MEM4703" s="2"/>
      <c r="MEN4703" s="2"/>
      <c r="MEO4703" s="2"/>
      <c r="MEP4703" s="2"/>
      <c r="MEQ4703" s="2"/>
      <c r="MER4703" s="2"/>
      <c r="MES4703" s="2"/>
      <c r="MET4703" s="2"/>
      <c r="MEU4703" s="2"/>
      <c r="MEV4703" s="2"/>
      <c r="MEW4703" s="2"/>
      <c r="MEX4703" s="2"/>
      <c r="MEY4703" s="2"/>
      <c r="MEZ4703" s="2"/>
      <c r="MFA4703" s="2"/>
      <c r="MFB4703" s="2"/>
      <c r="MFC4703" s="2"/>
      <c r="MFD4703" s="2"/>
      <c r="MFE4703" s="2"/>
      <c r="MFF4703" s="2"/>
      <c r="MFG4703" s="2"/>
      <c r="MFH4703" s="2"/>
      <c r="MFI4703" s="2"/>
      <c r="MFJ4703" s="2"/>
      <c r="MFK4703" s="2"/>
      <c r="MFL4703" s="2"/>
      <c r="MFM4703" s="2"/>
      <c r="MFN4703" s="2"/>
      <c r="MFO4703" s="2"/>
      <c r="MFP4703" s="2"/>
      <c r="MFQ4703" s="2"/>
      <c r="MFR4703" s="2"/>
      <c r="MFS4703" s="2"/>
      <c r="MFT4703" s="2"/>
      <c r="MFU4703" s="2"/>
      <c r="MFV4703" s="2"/>
      <c r="MFW4703" s="2"/>
      <c r="MFX4703" s="2"/>
      <c r="MFY4703" s="2"/>
      <c r="MFZ4703" s="2"/>
      <c r="MGA4703" s="2"/>
      <c r="MGB4703" s="2"/>
      <c r="MGC4703" s="2"/>
      <c r="MGD4703" s="2"/>
      <c r="MGE4703" s="2"/>
      <c r="MGF4703" s="2"/>
      <c r="MGG4703" s="2"/>
      <c r="MGH4703" s="2"/>
      <c r="MGI4703" s="2"/>
      <c r="MGJ4703" s="2"/>
      <c r="MGK4703" s="2"/>
      <c r="MGL4703" s="2"/>
      <c r="MGM4703" s="2"/>
      <c r="MGN4703" s="2"/>
      <c r="MGO4703" s="2"/>
      <c r="MGP4703" s="2"/>
      <c r="MGQ4703" s="2"/>
      <c r="MGR4703" s="2"/>
      <c r="MGS4703" s="2"/>
      <c r="MGT4703" s="2"/>
      <c r="MGU4703" s="2"/>
      <c r="MGV4703" s="2"/>
      <c r="MGW4703" s="2"/>
      <c r="MGX4703" s="2"/>
      <c r="MGY4703" s="2"/>
      <c r="MGZ4703" s="2"/>
      <c r="MHA4703" s="2"/>
      <c r="MHB4703" s="2"/>
      <c r="MHC4703" s="2"/>
      <c r="MHD4703" s="2"/>
      <c r="MHE4703" s="2"/>
      <c r="MHF4703" s="2"/>
      <c r="MHG4703" s="2"/>
      <c r="MHH4703" s="2"/>
      <c r="MHI4703" s="2"/>
      <c r="MHJ4703" s="2"/>
      <c r="MHK4703" s="2"/>
      <c r="MHL4703" s="2"/>
      <c r="MHM4703" s="2"/>
      <c r="MHN4703" s="2"/>
      <c r="MHO4703" s="2"/>
      <c r="MHP4703" s="2"/>
      <c r="MHQ4703" s="2"/>
      <c r="MHR4703" s="2"/>
      <c r="MHS4703" s="2"/>
      <c r="MHT4703" s="2"/>
      <c r="MHU4703" s="2"/>
      <c r="MHV4703" s="2"/>
      <c r="MHW4703" s="2"/>
      <c r="MHX4703" s="2"/>
      <c r="MHY4703" s="2"/>
      <c r="MHZ4703" s="2"/>
      <c r="MIA4703" s="2"/>
      <c r="MIB4703" s="2"/>
      <c r="MIC4703" s="2"/>
      <c r="MID4703" s="2"/>
      <c r="MIE4703" s="2"/>
      <c r="MIF4703" s="2"/>
      <c r="MIG4703" s="2"/>
      <c r="MIH4703" s="2"/>
      <c r="MII4703" s="2"/>
      <c r="MIJ4703" s="2"/>
      <c r="MIK4703" s="2"/>
      <c r="MIL4703" s="2"/>
      <c r="MIM4703" s="2"/>
      <c r="MIN4703" s="2"/>
      <c r="MIO4703" s="2"/>
      <c r="MIP4703" s="2"/>
      <c r="MIQ4703" s="2"/>
      <c r="MIR4703" s="2"/>
      <c r="MIS4703" s="2"/>
      <c r="MIT4703" s="2"/>
      <c r="MIU4703" s="2"/>
      <c r="MIV4703" s="2"/>
      <c r="MIW4703" s="2"/>
      <c r="MIX4703" s="2"/>
      <c r="MIY4703" s="2"/>
      <c r="MIZ4703" s="2"/>
      <c r="MJA4703" s="2"/>
      <c r="MJB4703" s="2"/>
      <c r="MJC4703" s="2"/>
      <c r="MJD4703" s="2"/>
      <c r="MJE4703" s="2"/>
      <c r="MJF4703" s="2"/>
      <c r="MJG4703" s="2"/>
      <c r="MJH4703" s="2"/>
      <c r="MJI4703" s="2"/>
      <c r="MJJ4703" s="2"/>
      <c r="MJK4703" s="2"/>
      <c r="MJL4703" s="2"/>
      <c r="MJM4703" s="2"/>
      <c r="MJN4703" s="2"/>
      <c r="MJO4703" s="2"/>
      <c r="MJP4703" s="2"/>
      <c r="MJQ4703" s="2"/>
      <c r="MJR4703" s="2"/>
      <c r="MJS4703" s="2"/>
      <c r="MJT4703" s="2"/>
      <c r="MJU4703" s="2"/>
      <c r="MJV4703" s="2"/>
      <c r="MJW4703" s="2"/>
      <c r="MJX4703" s="2"/>
      <c r="MJY4703" s="2"/>
      <c r="MJZ4703" s="2"/>
      <c r="MKA4703" s="2"/>
      <c r="MKB4703" s="2"/>
      <c r="MKC4703" s="2"/>
      <c r="MKD4703" s="2"/>
      <c r="MKE4703" s="2"/>
      <c r="MKF4703" s="2"/>
      <c r="MKG4703" s="2"/>
      <c r="MKH4703" s="2"/>
      <c r="MKI4703" s="2"/>
      <c r="MKJ4703" s="2"/>
      <c r="MKK4703" s="2"/>
      <c r="MKL4703" s="2"/>
      <c r="MKM4703" s="2"/>
      <c r="MKN4703" s="2"/>
      <c r="MKO4703" s="2"/>
      <c r="MKP4703" s="2"/>
      <c r="MKQ4703" s="2"/>
      <c r="MKR4703" s="2"/>
      <c r="MKS4703" s="2"/>
      <c r="MKT4703" s="2"/>
      <c r="MKU4703" s="2"/>
      <c r="MKV4703" s="2"/>
      <c r="MKW4703" s="2"/>
      <c r="MKX4703" s="2"/>
      <c r="MKY4703" s="2"/>
      <c r="MKZ4703" s="2"/>
      <c r="MLA4703" s="2"/>
      <c r="MLB4703" s="2"/>
      <c r="MLC4703" s="2"/>
      <c r="MLD4703" s="2"/>
      <c r="MLE4703" s="2"/>
      <c r="MLF4703" s="2"/>
      <c r="MLG4703" s="2"/>
      <c r="MLH4703" s="2"/>
      <c r="MLI4703" s="2"/>
      <c r="MLJ4703" s="2"/>
      <c r="MLK4703" s="2"/>
      <c r="MLL4703" s="2"/>
      <c r="MLM4703" s="2"/>
      <c r="MLN4703" s="2"/>
      <c r="MLO4703" s="2"/>
      <c r="MLP4703" s="2"/>
      <c r="MLQ4703" s="2"/>
      <c r="MLR4703" s="2"/>
      <c r="MLS4703" s="2"/>
      <c r="MLT4703" s="2"/>
      <c r="MLU4703" s="2"/>
      <c r="MLV4703" s="2"/>
      <c r="MLW4703" s="2"/>
      <c r="MLX4703" s="2"/>
      <c r="MLY4703" s="2"/>
      <c r="MLZ4703" s="2"/>
      <c r="MMA4703" s="2"/>
      <c r="MMB4703" s="2"/>
      <c r="MMC4703" s="2"/>
      <c r="MMD4703" s="2"/>
      <c r="MME4703" s="2"/>
      <c r="MMF4703" s="2"/>
      <c r="MMG4703" s="2"/>
      <c r="MMH4703" s="2"/>
      <c r="MMI4703" s="2"/>
      <c r="MMJ4703" s="2"/>
      <c r="MMK4703" s="2"/>
      <c r="MML4703" s="2"/>
      <c r="MMM4703" s="2"/>
      <c r="MMN4703" s="2"/>
      <c r="MMO4703" s="2"/>
      <c r="MMP4703" s="2"/>
      <c r="MMQ4703" s="2"/>
      <c r="MMR4703" s="2"/>
      <c r="MMS4703" s="2"/>
      <c r="MMT4703" s="2"/>
      <c r="MMU4703" s="2"/>
      <c r="MMV4703" s="2"/>
      <c r="MMW4703" s="2"/>
      <c r="MMX4703" s="2"/>
      <c r="MMY4703" s="2"/>
      <c r="MMZ4703" s="2"/>
      <c r="MNA4703" s="2"/>
      <c r="MNB4703" s="2"/>
      <c r="MNC4703" s="2"/>
      <c r="MND4703" s="2"/>
      <c r="MNE4703" s="2"/>
      <c r="MNF4703" s="2"/>
      <c r="MNG4703" s="2"/>
      <c r="MNH4703" s="2"/>
      <c r="MNI4703" s="2"/>
      <c r="MNJ4703" s="2"/>
      <c r="MNK4703" s="2"/>
      <c r="MNL4703" s="2"/>
      <c r="MNM4703" s="2"/>
      <c r="MNN4703" s="2"/>
      <c r="MNO4703" s="2"/>
      <c r="MNP4703" s="2"/>
      <c r="MNQ4703" s="2"/>
      <c r="MNR4703" s="2"/>
      <c r="MNS4703" s="2"/>
      <c r="MNT4703" s="2"/>
      <c r="MNU4703" s="2"/>
      <c r="MNV4703" s="2"/>
      <c r="MNW4703" s="2"/>
      <c r="MNX4703" s="2"/>
      <c r="MNY4703" s="2"/>
      <c r="MNZ4703" s="2"/>
      <c r="MOA4703" s="2"/>
      <c r="MOB4703" s="2"/>
      <c r="MOC4703" s="2"/>
      <c r="MOD4703" s="2"/>
      <c r="MOE4703" s="2"/>
      <c r="MOF4703" s="2"/>
      <c r="MOG4703" s="2"/>
      <c r="MOH4703" s="2"/>
      <c r="MOI4703" s="2"/>
      <c r="MOJ4703" s="2"/>
      <c r="MOK4703" s="2"/>
      <c r="MOL4703" s="2"/>
      <c r="MOM4703" s="2"/>
      <c r="MON4703" s="2"/>
      <c r="MOO4703" s="2"/>
      <c r="MOP4703" s="2"/>
      <c r="MOQ4703" s="2"/>
      <c r="MOR4703" s="2"/>
      <c r="MOS4703" s="2"/>
      <c r="MOT4703" s="2"/>
      <c r="MOU4703" s="2"/>
      <c r="MOV4703" s="2"/>
      <c r="MOW4703" s="2"/>
      <c r="MOX4703" s="2"/>
      <c r="MOY4703" s="2"/>
      <c r="MOZ4703" s="2"/>
      <c r="MPA4703" s="2"/>
      <c r="MPB4703" s="2"/>
      <c r="MPC4703" s="2"/>
      <c r="MPD4703" s="2"/>
      <c r="MPE4703" s="2"/>
      <c r="MPF4703" s="2"/>
      <c r="MPG4703" s="2"/>
      <c r="MPH4703" s="2"/>
      <c r="MPI4703" s="2"/>
      <c r="MPJ4703" s="2"/>
      <c r="MPK4703" s="2"/>
      <c r="MPL4703" s="2"/>
      <c r="MPM4703" s="2"/>
      <c r="MPN4703" s="2"/>
      <c r="MPO4703" s="2"/>
      <c r="MPP4703" s="2"/>
      <c r="MPQ4703" s="2"/>
      <c r="MPR4703" s="2"/>
      <c r="MPS4703" s="2"/>
      <c r="MPT4703" s="2"/>
      <c r="MPU4703" s="2"/>
      <c r="MPV4703" s="2"/>
      <c r="MPW4703" s="2"/>
      <c r="MPX4703" s="2"/>
      <c r="MPY4703" s="2"/>
      <c r="MPZ4703" s="2"/>
      <c r="MQA4703" s="2"/>
      <c r="MQB4703" s="2"/>
      <c r="MQC4703" s="2"/>
      <c r="MQD4703" s="2"/>
      <c r="MQE4703" s="2"/>
      <c r="MQF4703" s="2"/>
      <c r="MQG4703" s="2"/>
      <c r="MQH4703" s="2"/>
      <c r="MQI4703" s="2"/>
      <c r="MQJ4703" s="2"/>
      <c r="MQK4703" s="2"/>
      <c r="MQL4703" s="2"/>
      <c r="MQM4703" s="2"/>
      <c r="MQN4703" s="2"/>
      <c r="MQO4703" s="2"/>
      <c r="MQP4703" s="2"/>
      <c r="MQQ4703" s="2"/>
      <c r="MQR4703" s="2"/>
      <c r="MQS4703" s="2"/>
      <c r="MQT4703" s="2"/>
      <c r="MQU4703" s="2"/>
      <c r="MQV4703" s="2"/>
      <c r="MQW4703" s="2"/>
      <c r="MQX4703" s="2"/>
      <c r="MQY4703" s="2"/>
      <c r="MQZ4703" s="2"/>
      <c r="MRA4703" s="2"/>
      <c r="MRB4703" s="2"/>
      <c r="MRC4703" s="2"/>
      <c r="MRD4703" s="2"/>
      <c r="MRE4703" s="2"/>
      <c r="MRF4703" s="2"/>
      <c r="MRG4703" s="2"/>
      <c r="MRH4703" s="2"/>
      <c r="MRI4703" s="2"/>
      <c r="MRJ4703" s="2"/>
      <c r="MRK4703" s="2"/>
      <c r="MRL4703" s="2"/>
      <c r="MRM4703" s="2"/>
      <c r="MRN4703" s="2"/>
      <c r="MRO4703" s="2"/>
      <c r="MRP4703" s="2"/>
      <c r="MRQ4703" s="2"/>
      <c r="MRR4703" s="2"/>
      <c r="MRS4703" s="2"/>
      <c r="MRT4703" s="2"/>
      <c r="MRU4703" s="2"/>
      <c r="MRV4703" s="2"/>
      <c r="MRW4703" s="2"/>
      <c r="MRX4703" s="2"/>
      <c r="MRY4703" s="2"/>
      <c r="MRZ4703" s="2"/>
      <c r="MSA4703" s="2"/>
      <c r="MSB4703" s="2"/>
      <c r="MSC4703" s="2"/>
      <c r="MSD4703" s="2"/>
      <c r="MSE4703" s="2"/>
      <c r="MSF4703" s="2"/>
      <c r="MSG4703" s="2"/>
      <c r="MSH4703" s="2"/>
      <c r="MSI4703" s="2"/>
      <c r="MSJ4703" s="2"/>
      <c r="MSK4703" s="2"/>
      <c r="MSL4703" s="2"/>
      <c r="MSM4703" s="2"/>
      <c r="MSN4703" s="2"/>
      <c r="MSO4703" s="2"/>
      <c r="MSP4703" s="2"/>
      <c r="MSQ4703" s="2"/>
      <c r="MSR4703" s="2"/>
      <c r="MSS4703" s="2"/>
      <c r="MST4703" s="2"/>
      <c r="MSU4703" s="2"/>
      <c r="MSV4703" s="2"/>
      <c r="MSW4703" s="2"/>
      <c r="MSX4703" s="2"/>
      <c r="MSY4703" s="2"/>
      <c r="MSZ4703" s="2"/>
      <c r="MTA4703" s="2"/>
      <c r="MTB4703" s="2"/>
      <c r="MTC4703" s="2"/>
      <c r="MTD4703" s="2"/>
      <c r="MTE4703" s="2"/>
      <c r="MTF4703" s="2"/>
      <c r="MTG4703" s="2"/>
      <c r="MTH4703" s="2"/>
      <c r="MTI4703" s="2"/>
      <c r="MTJ4703" s="2"/>
      <c r="MTK4703" s="2"/>
      <c r="MTL4703" s="2"/>
      <c r="MTM4703" s="2"/>
      <c r="MTN4703" s="2"/>
      <c r="MTO4703" s="2"/>
      <c r="MTP4703" s="2"/>
      <c r="MTQ4703" s="2"/>
      <c r="MTR4703" s="2"/>
      <c r="MTS4703" s="2"/>
      <c r="MTT4703" s="2"/>
      <c r="MTU4703" s="2"/>
      <c r="MTV4703" s="2"/>
      <c r="MTW4703" s="2"/>
      <c r="MTX4703" s="2"/>
      <c r="MTY4703" s="2"/>
      <c r="MTZ4703" s="2"/>
      <c r="MUA4703" s="2"/>
      <c r="MUB4703" s="2"/>
      <c r="MUC4703" s="2"/>
      <c r="MUD4703" s="2"/>
      <c r="MUE4703" s="2"/>
      <c r="MUF4703" s="2"/>
      <c r="MUG4703" s="2"/>
      <c r="MUH4703" s="2"/>
      <c r="MUI4703" s="2"/>
      <c r="MUJ4703" s="2"/>
      <c r="MUK4703" s="2"/>
      <c r="MUL4703" s="2"/>
      <c r="MUM4703" s="2"/>
      <c r="MUN4703" s="2"/>
      <c r="MUO4703" s="2"/>
      <c r="MUP4703" s="2"/>
      <c r="MUQ4703" s="2"/>
      <c r="MUR4703" s="2"/>
      <c r="MUS4703" s="2"/>
      <c r="MUT4703" s="2"/>
      <c r="MUU4703" s="2"/>
      <c r="MUV4703" s="2"/>
      <c r="MUW4703" s="2"/>
      <c r="MUX4703" s="2"/>
      <c r="MUY4703" s="2"/>
      <c r="MUZ4703" s="2"/>
      <c r="MVA4703" s="2"/>
      <c r="MVB4703" s="2"/>
      <c r="MVC4703" s="2"/>
      <c r="MVD4703" s="2"/>
      <c r="MVE4703" s="2"/>
      <c r="MVF4703" s="2"/>
      <c r="MVG4703" s="2"/>
      <c r="MVH4703" s="2"/>
      <c r="MVI4703" s="2"/>
      <c r="MVJ4703" s="2"/>
      <c r="MVK4703" s="2"/>
      <c r="MVL4703" s="2"/>
      <c r="MVM4703" s="2"/>
      <c r="MVN4703" s="2"/>
      <c r="MVO4703" s="2"/>
      <c r="MVP4703" s="2"/>
      <c r="MVQ4703" s="2"/>
      <c r="MVR4703" s="2"/>
      <c r="MVS4703" s="2"/>
      <c r="MVT4703" s="2"/>
      <c r="MVU4703" s="2"/>
      <c r="MVV4703" s="2"/>
      <c r="MVW4703" s="2"/>
      <c r="MVX4703" s="2"/>
      <c r="MVY4703" s="2"/>
      <c r="MVZ4703" s="2"/>
      <c r="MWA4703" s="2"/>
      <c r="MWB4703" s="2"/>
      <c r="MWC4703" s="2"/>
      <c r="MWD4703" s="2"/>
      <c r="MWE4703" s="2"/>
      <c r="MWF4703" s="2"/>
      <c r="MWG4703" s="2"/>
      <c r="MWH4703" s="2"/>
      <c r="MWI4703" s="2"/>
      <c r="MWJ4703" s="2"/>
      <c r="MWK4703" s="2"/>
      <c r="MWL4703" s="2"/>
      <c r="MWM4703" s="2"/>
      <c r="MWN4703" s="2"/>
      <c r="MWO4703" s="2"/>
      <c r="MWP4703" s="2"/>
      <c r="MWQ4703" s="2"/>
      <c r="MWR4703" s="2"/>
      <c r="MWS4703" s="2"/>
      <c r="MWT4703" s="2"/>
      <c r="MWU4703" s="2"/>
      <c r="MWV4703" s="2"/>
      <c r="MWW4703" s="2"/>
      <c r="MWX4703" s="2"/>
      <c r="MWY4703" s="2"/>
      <c r="MWZ4703" s="2"/>
      <c r="MXA4703" s="2"/>
      <c r="MXB4703" s="2"/>
      <c r="MXC4703" s="2"/>
      <c r="MXD4703" s="2"/>
      <c r="MXE4703" s="2"/>
      <c r="MXF4703" s="2"/>
      <c r="MXG4703" s="2"/>
      <c r="MXH4703" s="2"/>
      <c r="MXI4703" s="2"/>
      <c r="MXJ4703" s="2"/>
      <c r="MXK4703" s="2"/>
      <c r="MXL4703" s="2"/>
      <c r="MXM4703" s="2"/>
      <c r="MXN4703" s="2"/>
      <c r="MXO4703" s="2"/>
      <c r="MXP4703" s="2"/>
      <c r="MXQ4703" s="2"/>
      <c r="MXR4703" s="2"/>
      <c r="MXS4703" s="2"/>
      <c r="MXT4703" s="2"/>
      <c r="MXU4703" s="2"/>
      <c r="MXV4703" s="2"/>
      <c r="MXW4703" s="2"/>
      <c r="MXX4703" s="2"/>
      <c r="MXY4703" s="2"/>
      <c r="MXZ4703" s="2"/>
      <c r="MYA4703" s="2"/>
      <c r="MYB4703" s="2"/>
      <c r="MYC4703" s="2"/>
      <c r="MYD4703" s="2"/>
      <c r="MYE4703" s="2"/>
      <c r="MYF4703" s="2"/>
      <c r="MYG4703" s="2"/>
      <c r="MYH4703" s="2"/>
      <c r="MYI4703" s="2"/>
      <c r="MYJ4703" s="2"/>
      <c r="MYK4703" s="2"/>
      <c r="MYL4703" s="2"/>
      <c r="MYM4703" s="2"/>
      <c r="MYN4703" s="2"/>
      <c r="MYO4703" s="2"/>
      <c r="MYP4703" s="2"/>
      <c r="MYQ4703" s="2"/>
      <c r="MYR4703" s="2"/>
      <c r="MYS4703" s="2"/>
      <c r="MYT4703" s="2"/>
      <c r="MYU4703" s="2"/>
      <c r="MYV4703" s="2"/>
      <c r="MYW4703" s="2"/>
      <c r="MYX4703" s="2"/>
      <c r="MYY4703" s="2"/>
      <c r="MYZ4703" s="2"/>
      <c r="MZA4703" s="2"/>
      <c r="MZB4703" s="2"/>
      <c r="MZC4703" s="2"/>
      <c r="MZD4703" s="2"/>
      <c r="MZE4703" s="2"/>
      <c r="MZF4703" s="2"/>
      <c r="MZG4703" s="2"/>
      <c r="MZH4703" s="2"/>
      <c r="MZI4703" s="2"/>
      <c r="MZJ4703" s="2"/>
      <c r="MZK4703" s="2"/>
      <c r="MZL4703" s="2"/>
      <c r="MZM4703" s="2"/>
      <c r="MZN4703" s="2"/>
      <c r="MZO4703" s="2"/>
      <c r="MZP4703" s="2"/>
      <c r="MZQ4703" s="2"/>
      <c r="MZR4703" s="2"/>
      <c r="MZS4703" s="2"/>
      <c r="MZT4703" s="2"/>
      <c r="MZU4703" s="2"/>
      <c r="MZV4703" s="2"/>
      <c r="MZW4703" s="2"/>
      <c r="MZX4703" s="2"/>
      <c r="MZY4703" s="2"/>
      <c r="MZZ4703" s="2"/>
      <c r="NAA4703" s="2"/>
      <c r="NAB4703" s="2"/>
      <c r="NAC4703" s="2"/>
      <c r="NAD4703" s="2"/>
      <c r="NAE4703" s="2"/>
      <c r="NAF4703" s="2"/>
      <c r="NAG4703" s="2"/>
      <c r="NAH4703" s="2"/>
      <c r="NAI4703" s="2"/>
      <c r="NAJ4703" s="2"/>
      <c r="NAK4703" s="2"/>
      <c r="NAL4703" s="2"/>
      <c r="NAM4703" s="2"/>
      <c r="NAN4703" s="2"/>
      <c r="NAO4703" s="2"/>
      <c r="NAP4703" s="2"/>
      <c r="NAQ4703" s="2"/>
      <c r="NAR4703" s="2"/>
      <c r="NAS4703" s="2"/>
      <c r="NAT4703" s="2"/>
      <c r="NAU4703" s="2"/>
      <c r="NAV4703" s="2"/>
      <c r="NAW4703" s="2"/>
      <c r="NAX4703" s="2"/>
      <c r="NAY4703" s="2"/>
      <c r="NAZ4703" s="2"/>
      <c r="NBA4703" s="2"/>
      <c r="NBB4703" s="2"/>
      <c r="NBC4703" s="2"/>
      <c r="NBD4703" s="2"/>
      <c r="NBE4703" s="2"/>
      <c r="NBF4703" s="2"/>
      <c r="NBG4703" s="2"/>
      <c r="NBH4703" s="2"/>
      <c r="NBI4703" s="2"/>
      <c r="NBJ4703" s="2"/>
      <c r="NBK4703" s="2"/>
      <c r="NBL4703" s="2"/>
      <c r="NBM4703" s="2"/>
      <c r="NBN4703" s="2"/>
      <c r="NBO4703" s="2"/>
      <c r="NBP4703" s="2"/>
      <c r="NBQ4703" s="2"/>
      <c r="NBR4703" s="2"/>
      <c r="NBS4703" s="2"/>
      <c r="NBT4703" s="2"/>
      <c r="NBU4703" s="2"/>
      <c r="NBV4703" s="2"/>
      <c r="NBW4703" s="2"/>
      <c r="NBX4703" s="2"/>
      <c r="NBY4703" s="2"/>
      <c r="NBZ4703" s="2"/>
      <c r="NCA4703" s="2"/>
      <c r="NCB4703" s="2"/>
      <c r="NCC4703" s="2"/>
      <c r="NCD4703" s="2"/>
      <c r="NCE4703" s="2"/>
      <c r="NCF4703" s="2"/>
      <c r="NCG4703" s="2"/>
      <c r="NCH4703" s="2"/>
      <c r="NCI4703" s="2"/>
      <c r="NCJ4703" s="2"/>
      <c r="NCK4703" s="2"/>
      <c r="NCL4703" s="2"/>
      <c r="NCM4703" s="2"/>
      <c r="NCN4703" s="2"/>
      <c r="NCO4703" s="2"/>
      <c r="NCP4703" s="2"/>
      <c r="NCQ4703" s="2"/>
      <c r="NCR4703" s="2"/>
      <c r="NCS4703" s="2"/>
      <c r="NCT4703" s="2"/>
      <c r="NCU4703" s="2"/>
      <c r="NCV4703" s="2"/>
      <c r="NCW4703" s="2"/>
      <c r="NCX4703" s="2"/>
      <c r="NCY4703" s="2"/>
      <c r="NCZ4703" s="2"/>
      <c r="NDA4703" s="2"/>
      <c r="NDB4703" s="2"/>
      <c r="NDC4703" s="2"/>
      <c r="NDD4703" s="2"/>
      <c r="NDE4703" s="2"/>
      <c r="NDF4703" s="2"/>
      <c r="NDG4703" s="2"/>
      <c r="NDH4703" s="2"/>
      <c r="NDI4703" s="2"/>
      <c r="NDJ4703" s="2"/>
      <c r="NDK4703" s="2"/>
      <c r="NDL4703" s="2"/>
      <c r="NDM4703" s="2"/>
      <c r="NDN4703" s="2"/>
      <c r="NDO4703" s="2"/>
      <c r="NDP4703" s="2"/>
      <c r="NDQ4703" s="2"/>
      <c r="NDR4703" s="2"/>
      <c r="NDS4703" s="2"/>
      <c r="NDT4703" s="2"/>
      <c r="NDU4703" s="2"/>
      <c r="NDV4703" s="2"/>
      <c r="NDW4703" s="2"/>
      <c r="NDX4703" s="2"/>
      <c r="NDY4703" s="2"/>
      <c r="NDZ4703" s="2"/>
      <c r="NEA4703" s="2"/>
      <c r="NEB4703" s="2"/>
      <c r="NEC4703" s="2"/>
      <c r="NED4703" s="2"/>
      <c r="NEE4703" s="2"/>
      <c r="NEF4703" s="2"/>
      <c r="NEG4703" s="2"/>
      <c r="NEH4703" s="2"/>
      <c r="NEI4703" s="2"/>
      <c r="NEJ4703" s="2"/>
      <c r="NEK4703" s="2"/>
      <c r="NEL4703" s="2"/>
      <c r="NEM4703" s="2"/>
      <c r="NEN4703" s="2"/>
      <c r="NEO4703" s="2"/>
      <c r="NEP4703" s="2"/>
      <c r="NEQ4703" s="2"/>
      <c r="NER4703" s="2"/>
      <c r="NES4703" s="2"/>
      <c r="NET4703" s="2"/>
      <c r="NEU4703" s="2"/>
      <c r="NEV4703" s="2"/>
      <c r="NEW4703" s="2"/>
      <c r="NEX4703" s="2"/>
      <c r="NEY4703" s="2"/>
      <c r="NEZ4703" s="2"/>
      <c r="NFA4703" s="2"/>
      <c r="NFB4703" s="2"/>
      <c r="NFC4703" s="2"/>
      <c r="NFD4703" s="2"/>
      <c r="NFE4703" s="2"/>
      <c r="NFF4703" s="2"/>
      <c r="NFG4703" s="2"/>
      <c r="NFH4703" s="2"/>
      <c r="NFI4703" s="2"/>
      <c r="NFJ4703" s="2"/>
      <c r="NFK4703" s="2"/>
      <c r="NFL4703" s="2"/>
      <c r="NFM4703" s="2"/>
      <c r="NFN4703" s="2"/>
      <c r="NFO4703" s="2"/>
      <c r="NFP4703" s="2"/>
      <c r="NFQ4703" s="2"/>
      <c r="NFR4703" s="2"/>
      <c r="NFS4703" s="2"/>
      <c r="NFT4703" s="2"/>
      <c r="NFU4703" s="2"/>
      <c r="NFV4703" s="2"/>
      <c r="NFW4703" s="2"/>
      <c r="NFX4703" s="2"/>
      <c r="NFY4703" s="2"/>
      <c r="NFZ4703" s="2"/>
      <c r="NGA4703" s="2"/>
      <c r="NGB4703" s="2"/>
      <c r="NGC4703" s="2"/>
      <c r="NGD4703" s="2"/>
      <c r="NGE4703" s="2"/>
      <c r="NGF4703" s="2"/>
      <c r="NGG4703" s="2"/>
      <c r="NGH4703" s="2"/>
      <c r="NGI4703" s="2"/>
      <c r="NGJ4703" s="2"/>
      <c r="NGK4703" s="2"/>
      <c r="NGL4703" s="2"/>
      <c r="NGM4703" s="2"/>
      <c r="NGN4703" s="2"/>
      <c r="NGO4703" s="2"/>
      <c r="NGP4703" s="2"/>
      <c r="NGQ4703" s="2"/>
      <c r="NGR4703" s="2"/>
      <c r="NGS4703" s="2"/>
      <c r="NGT4703" s="2"/>
      <c r="NGU4703" s="2"/>
      <c r="NGV4703" s="2"/>
      <c r="NGW4703" s="2"/>
      <c r="NGX4703" s="2"/>
      <c r="NGY4703" s="2"/>
      <c r="NGZ4703" s="2"/>
      <c r="NHA4703" s="2"/>
      <c r="NHB4703" s="2"/>
      <c r="NHC4703" s="2"/>
      <c r="NHD4703" s="2"/>
      <c r="NHE4703" s="2"/>
      <c r="NHF4703" s="2"/>
      <c r="NHG4703" s="2"/>
      <c r="NHH4703" s="2"/>
      <c r="NHI4703" s="2"/>
      <c r="NHJ4703" s="2"/>
      <c r="NHK4703" s="2"/>
      <c r="NHL4703" s="2"/>
      <c r="NHM4703" s="2"/>
      <c r="NHN4703" s="2"/>
      <c r="NHO4703" s="2"/>
      <c r="NHP4703" s="2"/>
      <c r="NHQ4703" s="2"/>
      <c r="NHR4703" s="2"/>
      <c r="NHS4703" s="2"/>
      <c r="NHT4703" s="2"/>
      <c r="NHU4703" s="2"/>
      <c r="NHV4703" s="2"/>
      <c r="NHW4703" s="2"/>
      <c r="NHX4703" s="2"/>
      <c r="NHY4703" s="2"/>
      <c r="NHZ4703" s="2"/>
      <c r="NIA4703" s="2"/>
      <c r="NIB4703" s="2"/>
      <c r="NIC4703" s="2"/>
      <c r="NID4703" s="2"/>
      <c r="NIE4703" s="2"/>
      <c r="NIF4703" s="2"/>
      <c r="NIG4703" s="2"/>
      <c r="NIH4703" s="2"/>
      <c r="NII4703" s="2"/>
      <c r="NIJ4703" s="2"/>
      <c r="NIK4703" s="2"/>
      <c r="NIL4703" s="2"/>
      <c r="NIM4703" s="2"/>
      <c r="NIN4703" s="2"/>
      <c r="NIO4703" s="2"/>
      <c r="NIP4703" s="2"/>
      <c r="NIQ4703" s="2"/>
      <c r="NIR4703" s="2"/>
      <c r="NIS4703" s="2"/>
      <c r="NIT4703" s="2"/>
      <c r="NIU4703" s="2"/>
      <c r="NIV4703" s="2"/>
      <c r="NIW4703" s="2"/>
      <c r="NIX4703" s="2"/>
      <c r="NIY4703" s="2"/>
      <c r="NIZ4703" s="2"/>
      <c r="NJA4703" s="2"/>
      <c r="NJB4703" s="2"/>
      <c r="NJC4703" s="2"/>
      <c r="NJD4703" s="2"/>
      <c r="NJE4703" s="2"/>
      <c r="NJF4703" s="2"/>
      <c r="NJG4703" s="2"/>
      <c r="NJH4703" s="2"/>
      <c r="NJI4703" s="2"/>
      <c r="NJJ4703" s="2"/>
      <c r="NJK4703" s="2"/>
      <c r="NJL4703" s="2"/>
      <c r="NJM4703" s="2"/>
      <c r="NJN4703" s="2"/>
      <c r="NJO4703" s="2"/>
      <c r="NJP4703" s="2"/>
      <c r="NJQ4703" s="2"/>
      <c r="NJR4703" s="2"/>
      <c r="NJS4703" s="2"/>
      <c r="NJT4703" s="2"/>
      <c r="NJU4703" s="2"/>
      <c r="NJV4703" s="2"/>
      <c r="NJW4703" s="2"/>
      <c r="NJX4703" s="2"/>
      <c r="NJY4703" s="2"/>
      <c r="NJZ4703" s="2"/>
      <c r="NKA4703" s="2"/>
      <c r="NKB4703" s="2"/>
      <c r="NKC4703" s="2"/>
      <c r="NKD4703" s="2"/>
      <c r="NKE4703" s="2"/>
      <c r="NKF4703" s="2"/>
      <c r="NKG4703" s="2"/>
      <c r="NKH4703" s="2"/>
      <c r="NKI4703" s="2"/>
      <c r="NKJ4703" s="2"/>
      <c r="NKK4703" s="2"/>
      <c r="NKL4703" s="2"/>
      <c r="NKM4703" s="2"/>
      <c r="NKN4703" s="2"/>
      <c r="NKO4703" s="2"/>
      <c r="NKP4703" s="2"/>
      <c r="NKQ4703" s="2"/>
      <c r="NKR4703" s="2"/>
      <c r="NKS4703" s="2"/>
      <c r="NKT4703" s="2"/>
      <c r="NKU4703" s="2"/>
      <c r="NKV4703" s="2"/>
      <c r="NKW4703" s="2"/>
      <c r="NKX4703" s="2"/>
      <c r="NKY4703" s="2"/>
      <c r="NKZ4703" s="2"/>
      <c r="NLA4703" s="2"/>
      <c r="NLB4703" s="2"/>
      <c r="NLC4703" s="2"/>
      <c r="NLD4703" s="2"/>
      <c r="NLE4703" s="2"/>
      <c r="NLF4703" s="2"/>
      <c r="NLG4703" s="2"/>
      <c r="NLH4703" s="2"/>
      <c r="NLI4703" s="2"/>
      <c r="NLJ4703" s="2"/>
      <c r="NLK4703" s="2"/>
      <c r="NLL4703" s="2"/>
      <c r="NLM4703" s="2"/>
      <c r="NLN4703" s="2"/>
      <c r="NLO4703" s="2"/>
      <c r="NLP4703" s="2"/>
      <c r="NLQ4703" s="2"/>
      <c r="NLR4703" s="2"/>
      <c r="NLS4703" s="2"/>
      <c r="NLT4703" s="2"/>
      <c r="NLU4703" s="2"/>
      <c r="NLV4703" s="2"/>
      <c r="NLW4703" s="2"/>
      <c r="NLX4703" s="2"/>
      <c r="NLY4703" s="2"/>
      <c r="NLZ4703" s="2"/>
      <c r="NMA4703" s="2"/>
      <c r="NMB4703" s="2"/>
      <c r="NMC4703" s="2"/>
      <c r="NMD4703" s="2"/>
      <c r="NME4703" s="2"/>
      <c r="NMF4703" s="2"/>
      <c r="NMG4703" s="2"/>
      <c r="NMH4703" s="2"/>
      <c r="NMI4703" s="2"/>
      <c r="NMJ4703" s="2"/>
      <c r="NMK4703" s="2"/>
      <c r="NML4703" s="2"/>
      <c r="NMM4703" s="2"/>
      <c r="NMN4703" s="2"/>
      <c r="NMO4703" s="2"/>
      <c r="NMP4703" s="2"/>
      <c r="NMQ4703" s="2"/>
      <c r="NMR4703" s="2"/>
      <c r="NMS4703" s="2"/>
      <c r="NMT4703" s="2"/>
      <c r="NMU4703" s="2"/>
      <c r="NMV4703" s="2"/>
      <c r="NMW4703" s="2"/>
      <c r="NMX4703" s="2"/>
      <c r="NMY4703" s="2"/>
      <c r="NMZ4703" s="2"/>
      <c r="NNA4703" s="2"/>
      <c r="NNB4703" s="2"/>
      <c r="NNC4703" s="2"/>
      <c r="NND4703" s="2"/>
      <c r="NNE4703" s="2"/>
      <c r="NNF4703" s="2"/>
      <c r="NNG4703" s="2"/>
      <c r="NNH4703" s="2"/>
      <c r="NNI4703" s="2"/>
      <c r="NNJ4703" s="2"/>
      <c r="NNK4703" s="2"/>
      <c r="NNL4703" s="2"/>
      <c r="NNM4703" s="2"/>
      <c r="NNN4703" s="2"/>
      <c r="NNO4703" s="2"/>
      <c r="NNP4703" s="2"/>
      <c r="NNQ4703" s="2"/>
      <c r="NNR4703" s="2"/>
      <c r="NNS4703" s="2"/>
      <c r="NNT4703" s="2"/>
      <c r="NNU4703" s="2"/>
      <c r="NNV4703" s="2"/>
      <c r="NNW4703" s="2"/>
      <c r="NNX4703" s="2"/>
      <c r="NNY4703" s="2"/>
      <c r="NNZ4703" s="2"/>
      <c r="NOA4703" s="2"/>
      <c r="NOB4703" s="2"/>
      <c r="NOC4703" s="2"/>
      <c r="NOD4703" s="2"/>
      <c r="NOE4703" s="2"/>
      <c r="NOF4703" s="2"/>
      <c r="NOG4703" s="2"/>
      <c r="NOH4703" s="2"/>
      <c r="NOI4703" s="2"/>
      <c r="NOJ4703" s="2"/>
      <c r="NOK4703" s="2"/>
      <c r="NOL4703" s="2"/>
      <c r="NOM4703" s="2"/>
      <c r="NON4703" s="2"/>
      <c r="NOO4703" s="2"/>
      <c r="NOP4703" s="2"/>
      <c r="NOQ4703" s="2"/>
      <c r="NOR4703" s="2"/>
      <c r="NOS4703" s="2"/>
      <c r="NOT4703" s="2"/>
      <c r="NOU4703" s="2"/>
      <c r="NOV4703" s="2"/>
      <c r="NOW4703" s="2"/>
      <c r="NOX4703" s="2"/>
      <c r="NOY4703" s="2"/>
      <c r="NOZ4703" s="2"/>
      <c r="NPA4703" s="2"/>
      <c r="NPB4703" s="2"/>
      <c r="NPC4703" s="2"/>
      <c r="NPD4703" s="2"/>
      <c r="NPE4703" s="2"/>
      <c r="NPF4703" s="2"/>
      <c r="NPG4703" s="2"/>
      <c r="NPH4703" s="2"/>
      <c r="NPI4703" s="2"/>
      <c r="NPJ4703" s="2"/>
      <c r="NPK4703" s="2"/>
      <c r="NPL4703" s="2"/>
      <c r="NPM4703" s="2"/>
      <c r="NPN4703" s="2"/>
      <c r="NPO4703" s="2"/>
      <c r="NPP4703" s="2"/>
      <c r="NPQ4703" s="2"/>
      <c r="NPR4703" s="2"/>
      <c r="NPS4703" s="2"/>
      <c r="NPT4703" s="2"/>
      <c r="NPU4703" s="2"/>
      <c r="NPV4703" s="2"/>
      <c r="NPW4703" s="2"/>
      <c r="NPX4703" s="2"/>
      <c r="NPY4703" s="2"/>
      <c r="NPZ4703" s="2"/>
      <c r="NQA4703" s="2"/>
      <c r="NQB4703" s="2"/>
      <c r="NQC4703" s="2"/>
      <c r="NQD4703" s="2"/>
      <c r="NQE4703" s="2"/>
      <c r="NQF4703" s="2"/>
      <c r="NQG4703" s="2"/>
      <c r="NQH4703" s="2"/>
      <c r="NQI4703" s="2"/>
      <c r="NQJ4703" s="2"/>
      <c r="NQK4703" s="2"/>
      <c r="NQL4703" s="2"/>
      <c r="NQM4703" s="2"/>
      <c r="NQN4703" s="2"/>
      <c r="NQO4703" s="2"/>
      <c r="NQP4703" s="2"/>
      <c r="NQQ4703" s="2"/>
      <c r="NQR4703" s="2"/>
      <c r="NQS4703" s="2"/>
      <c r="NQT4703" s="2"/>
      <c r="NQU4703" s="2"/>
      <c r="NQV4703" s="2"/>
      <c r="NQW4703" s="2"/>
      <c r="NQX4703" s="2"/>
      <c r="NQY4703" s="2"/>
      <c r="NQZ4703" s="2"/>
      <c r="NRA4703" s="2"/>
      <c r="NRB4703" s="2"/>
      <c r="NRC4703" s="2"/>
      <c r="NRD4703" s="2"/>
      <c r="NRE4703" s="2"/>
      <c r="NRF4703" s="2"/>
      <c r="NRG4703" s="2"/>
      <c r="NRH4703" s="2"/>
      <c r="NRI4703" s="2"/>
      <c r="NRJ4703" s="2"/>
      <c r="NRK4703" s="2"/>
      <c r="NRL4703" s="2"/>
      <c r="NRM4703" s="2"/>
      <c r="NRN4703" s="2"/>
      <c r="NRO4703" s="2"/>
      <c r="NRP4703" s="2"/>
      <c r="NRQ4703" s="2"/>
      <c r="NRR4703" s="2"/>
      <c r="NRS4703" s="2"/>
      <c r="NRT4703" s="2"/>
      <c r="NRU4703" s="2"/>
      <c r="NRV4703" s="2"/>
      <c r="NRW4703" s="2"/>
      <c r="NRX4703" s="2"/>
      <c r="NRY4703" s="2"/>
      <c r="NRZ4703" s="2"/>
      <c r="NSA4703" s="2"/>
      <c r="NSB4703" s="2"/>
      <c r="NSC4703" s="2"/>
      <c r="NSD4703" s="2"/>
      <c r="NSE4703" s="2"/>
      <c r="NSF4703" s="2"/>
      <c r="NSG4703" s="2"/>
      <c r="NSH4703" s="2"/>
      <c r="NSI4703" s="2"/>
      <c r="NSJ4703" s="2"/>
      <c r="NSK4703" s="2"/>
      <c r="NSL4703" s="2"/>
      <c r="NSM4703" s="2"/>
      <c r="NSN4703" s="2"/>
      <c r="NSO4703" s="2"/>
      <c r="NSP4703" s="2"/>
      <c r="NSQ4703" s="2"/>
      <c r="NSR4703" s="2"/>
      <c r="NSS4703" s="2"/>
      <c r="NST4703" s="2"/>
      <c r="NSU4703" s="2"/>
      <c r="NSV4703" s="2"/>
      <c r="NSW4703" s="2"/>
      <c r="NSX4703" s="2"/>
      <c r="NSY4703" s="2"/>
      <c r="NSZ4703" s="2"/>
      <c r="NTA4703" s="2"/>
      <c r="NTB4703" s="2"/>
      <c r="NTC4703" s="2"/>
      <c r="NTD4703" s="2"/>
      <c r="NTE4703" s="2"/>
      <c r="NTF4703" s="2"/>
      <c r="NTG4703" s="2"/>
      <c r="NTH4703" s="2"/>
      <c r="NTI4703" s="2"/>
      <c r="NTJ4703" s="2"/>
      <c r="NTK4703" s="2"/>
      <c r="NTL4703" s="2"/>
      <c r="NTM4703" s="2"/>
      <c r="NTN4703" s="2"/>
      <c r="NTO4703" s="2"/>
      <c r="NTP4703" s="2"/>
      <c r="NTQ4703" s="2"/>
      <c r="NTR4703" s="2"/>
      <c r="NTS4703" s="2"/>
      <c r="NTT4703" s="2"/>
      <c r="NTU4703" s="2"/>
      <c r="NTV4703" s="2"/>
      <c r="NTW4703" s="2"/>
      <c r="NTX4703" s="2"/>
      <c r="NTY4703" s="2"/>
      <c r="NTZ4703" s="2"/>
      <c r="NUA4703" s="2"/>
      <c r="NUB4703" s="2"/>
      <c r="NUC4703" s="2"/>
      <c r="NUD4703" s="2"/>
      <c r="NUE4703" s="2"/>
      <c r="NUF4703" s="2"/>
      <c r="NUG4703" s="2"/>
      <c r="NUH4703" s="2"/>
      <c r="NUI4703" s="2"/>
      <c r="NUJ4703" s="2"/>
      <c r="NUK4703" s="2"/>
      <c r="NUL4703" s="2"/>
      <c r="NUM4703" s="2"/>
      <c r="NUN4703" s="2"/>
      <c r="NUO4703" s="2"/>
      <c r="NUP4703" s="2"/>
      <c r="NUQ4703" s="2"/>
      <c r="NUR4703" s="2"/>
      <c r="NUS4703" s="2"/>
      <c r="NUT4703" s="2"/>
      <c r="NUU4703" s="2"/>
      <c r="NUV4703" s="2"/>
      <c r="NUW4703" s="2"/>
      <c r="NUX4703" s="2"/>
      <c r="NUY4703" s="2"/>
      <c r="NUZ4703" s="2"/>
      <c r="NVA4703" s="2"/>
      <c r="NVB4703" s="2"/>
      <c r="NVC4703" s="2"/>
      <c r="NVD4703" s="2"/>
      <c r="NVE4703" s="2"/>
      <c r="NVF4703" s="2"/>
      <c r="NVG4703" s="2"/>
      <c r="NVH4703" s="2"/>
      <c r="NVI4703" s="2"/>
      <c r="NVJ4703" s="2"/>
      <c r="NVK4703" s="2"/>
      <c r="NVL4703" s="2"/>
      <c r="NVM4703" s="2"/>
      <c r="NVN4703" s="2"/>
      <c r="NVO4703" s="2"/>
      <c r="NVP4703" s="2"/>
      <c r="NVQ4703" s="2"/>
      <c r="NVR4703" s="2"/>
      <c r="NVS4703" s="2"/>
      <c r="NVT4703" s="2"/>
      <c r="NVU4703" s="2"/>
      <c r="NVV4703" s="2"/>
      <c r="NVW4703" s="2"/>
      <c r="NVX4703" s="2"/>
      <c r="NVY4703" s="2"/>
      <c r="NVZ4703" s="2"/>
      <c r="NWA4703" s="2"/>
      <c r="NWB4703" s="2"/>
      <c r="NWC4703" s="2"/>
      <c r="NWD4703" s="2"/>
      <c r="NWE4703" s="2"/>
      <c r="NWF4703" s="2"/>
      <c r="NWG4703" s="2"/>
      <c r="NWH4703" s="2"/>
      <c r="NWI4703" s="2"/>
      <c r="NWJ4703" s="2"/>
      <c r="NWK4703" s="2"/>
      <c r="NWL4703" s="2"/>
      <c r="NWM4703" s="2"/>
      <c r="NWN4703" s="2"/>
      <c r="NWO4703" s="2"/>
      <c r="NWP4703" s="2"/>
      <c r="NWQ4703" s="2"/>
      <c r="NWR4703" s="2"/>
      <c r="NWS4703" s="2"/>
      <c r="NWT4703" s="2"/>
      <c r="NWU4703" s="2"/>
      <c r="NWV4703" s="2"/>
      <c r="NWW4703" s="2"/>
      <c r="NWX4703" s="2"/>
      <c r="NWY4703" s="2"/>
      <c r="NWZ4703" s="2"/>
      <c r="NXA4703" s="2"/>
      <c r="NXB4703" s="2"/>
      <c r="NXC4703" s="2"/>
      <c r="NXD4703" s="2"/>
      <c r="NXE4703" s="2"/>
      <c r="NXF4703" s="2"/>
      <c r="NXG4703" s="2"/>
      <c r="NXH4703" s="2"/>
      <c r="NXI4703" s="2"/>
      <c r="NXJ4703" s="2"/>
      <c r="NXK4703" s="2"/>
      <c r="NXL4703" s="2"/>
      <c r="NXM4703" s="2"/>
      <c r="NXN4703" s="2"/>
      <c r="NXO4703" s="2"/>
      <c r="NXP4703" s="2"/>
      <c r="NXQ4703" s="2"/>
      <c r="NXR4703" s="2"/>
      <c r="NXS4703" s="2"/>
      <c r="NXT4703" s="2"/>
      <c r="NXU4703" s="2"/>
      <c r="NXV4703" s="2"/>
      <c r="NXW4703" s="2"/>
      <c r="NXX4703" s="2"/>
      <c r="NXY4703" s="2"/>
      <c r="NXZ4703" s="2"/>
      <c r="NYA4703" s="2"/>
      <c r="NYB4703" s="2"/>
      <c r="NYC4703" s="2"/>
      <c r="NYD4703" s="2"/>
      <c r="NYE4703" s="2"/>
      <c r="NYF4703" s="2"/>
      <c r="NYG4703" s="2"/>
      <c r="NYH4703" s="2"/>
      <c r="NYI4703" s="2"/>
      <c r="NYJ4703" s="2"/>
      <c r="NYK4703" s="2"/>
      <c r="NYL4703" s="2"/>
      <c r="NYM4703" s="2"/>
      <c r="NYN4703" s="2"/>
      <c r="NYO4703" s="2"/>
      <c r="NYP4703" s="2"/>
      <c r="NYQ4703" s="2"/>
      <c r="NYR4703" s="2"/>
      <c r="NYS4703" s="2"/>
      <c r="NYT4703" s="2"/>
      <c r="NYU4703" s="2"/>
      <c r="NYV4703" s="2"/>
      <c r="NYW4703" s="2"/>
      <c r="NYX4703" s="2"/>
      <c r="NYY4703" s="2"/>
      <c r="NYZ4703" s="2"/>
      <c r="NZA4703" s="2"/>
      <c r="NZB4703" s="2"/>
      <c r="NZC4703" s="2"/>
      <c r="NZD4703" s="2"/>
      <c r="NZE4703" s="2"/>
      <c r="NZF4703" s="2"/>
      <c r="NZG4703" s="2"/>
      <c r="NZH4703" s="2"/>
      <c r="NZI4703" s="2"/>
      <c r="NZJ4703" s="2"/>
      <c r="NZK4703" s="2"/>
      <c r="NZL4703" s="2"/>
      <c r="NZM4703" s="2"/>
      <c r="NZN4703" s="2"/>
      <c r="NZO4703" s="2"/>
      <c r="NZP4703" s="2"/>
      <c r="NZQ4703" s="2"/>
      <c r="NZR4703" s="2"/>
      <c r="NZS4703" s="2"/>
      <c r="NZT4703" s="2"/>
      <c r="NZU4703" s="2"/>
      <c r="NZV4703" s="2"/>
      <c r="NZW4703" s="2"/>
      <c r="NZX4703" s="2"/>
      <c r="NZY4703" s="2"/>
      <c r="NZZ4703" s="2"/>
      <c r="OAA4703" s="2"/>
      <c r="OAB4703" s="2"/>
      <c r="OAC4703" s="2"/>
      <c r="OAD4703" s="2"/>
      <c r="OAE4703" s="2"/>
      <c r="OAF4703" s="2"/>
      <c r="OAG4703" s="2"/>
      <c r="OAH4703" s="2"/>
      <c r="OAI4703" s="2"/>
      <c r="OAJ4703" s="2"/>
      <c r="OAK4703" s="2"/>
      <c r="OAL4703" s="2"/>
      <c r="OAM4703" s="2"/>
      <c r="OAN4703" s="2"/>
      <c r="OAO4703" s="2"/>
      <c r="OAP4703" s="2"/>
      <c r="OAQ4703" s="2"/>
      <c r="OAR4703" s="2"/>
      <c r="OAS4703" s="2"/>
      <c r="OAT4703" s="2"/>
      <c r="OAU4703" s="2"/>
      <c r="OAV4703" s="2"/>
      <c r="OAW4703" s="2"/>
      <c r="OAX4703" s="2"/>
      <c r="OAY4703" s="2"/>
      <c r="OAZ4703" s="2"/>
      <c r="OBA4703" s="2"/>
      <c r="OBB4703" s="2"/>
      <c r="OBC4703" s="2"/>
      <c r="OBD4703" s="2"/>
      <c r="OBE4703" s="2"/>
      <c r="OBF4703" s="2"/>
      <c r="OBG4703" s="2"/>
      <c r="OBH4703" s="2"/>
      <c r="OBI4703" s="2"/>
      <c r="OBJ4703" s="2"/>
      <c r="OBK4703" s="2"/>
      <c r="OBL4703" s="2"/>
      <c r="OBM4703" s="2"/>
      <c r="OBN4703" s="2"/>
      <c r="OBO4703" s="2"/>
      <c r="OBP4703" s="2"/>
      <c r="OBQ4703" s="2"/>
      <c r="OBR4703" s="2"/>
      <c r="OBS4703" s="2"/>
      <c r="OBT4703" s="2"/>
      <c r="OBU4703" s="2"/>
      <c r="OBV4703" s="2"/>
      <c r="OBW4703" s="2"/>
      <c r="OBX4703" s="2"/>
      <c r="OBY4703" s="2"/>
      <c r="OBZ4703" s="2"/>
      <c r="OCA4703" s="2"/>
      <c r="OCB4703" s="2"/>
      <c r="OCC4703" s="2"/>
      <c r="OCD4703" s="2"/>
      <c r="OCE4703" s="2"/>
      <c r="OCF4703" s="2"/>
      <c r="OCG4703" s="2"/>
      <c r="OCH4703" s="2"/>
      <c r="OCI4703" s="2"/>
      <c r="OCJ4703" s="2"/>
      <c r="OCK4703" s="2"/>
      <c r="OCL4703" s="2"/>
      <c r="OCM4703" s="2"/>
      <c r="OCN4703" s="2"/>
      <c r="OCO4703" s="2"/>
      <c r="OCP4703" s="2"/>
      <c r="OCQ4703" s="2"/>
      <c r="OCR4703" s="2"/>
      <c r="OCS4703" s="2"/>
      <c r="OCT4703" s="2"/>
      <c r="OCU4703" s="2"/>
      <c r="OCV4703" s="2"/>
      <c r="OCW4703" s="2"/>
      <c r="OCX4703" s="2"/>
      <c r="OCY4703" s="2"/>
      <c r="OCZ4703" s="2"/>
      <c r="ODA4703" s="2"/>
      <c r="ODB4703" s="2"/>
      <c r="ODC4703" s="2"/>
      <c r="ODD4703" s="2"/>
      <c r="ODE4703" s="2"/>
      <c r="ODF4703" s="2"/>
      <c r="ODG4703" s="2"/>
      <c r="ODH4703" s="2"/>
      <c r="ODI4703" s="2"/>
      <c r="ODJ4703" s="2"/>
      <c r="ODK4703" s="2"/>
      <c r="ODL4703" s="2"/>
      <c r="ODM4703" s="2"/>
      <c r="ODN4703" s="2"/>
      <c r="ODO4703" s="2"/>
      <c r="ODP4703" s="2"/>
      <c r="ODQ4703" s="2"/>
      <c r="ODR4703" s="2"/>
      <c r="ODS4703" s="2"/>
      <c r="ODT4703" s="2"/>
      <c r="ODU4703" s="2"/>
      <c r="ODV4703" s="2"/>
      <c r="ODW4703" s="2"/>
      <c r="ODX4703" s="2"/>
      <c r="ODY4703" s="2"/>
      <c r="ODZ4703" s="2"/>
      <c r="OEA4703" s="2"/>
      <c r="OEB4703" s="2"/>
      <c r="OEC4703" s="2"/>
      <c r="OED4703" s="2"/>
      <c r="OEE4703" s="2"/>
      <c r="OEF4703" s="2"/>
      <c r="OEG4703" s="2"/>
      <c r="OEH4703" s="2"/>
      <c r="OEI4703" s="2"/>
      <c r="OEJ4703" s="2"/>
      <c r="OEK4703" s="2"/>
      <c r="OEL4703" s="2"/>
      <c r="OEM4703" s="2"/>
      <c r="OEN4703" s="2"/>
      <c r="OEO4703" s="2"/>
      <c r="OEP4703" s="2"/>
      <c r="OEQ4703" s="2"/>
      <c r="OER4703" s="2"/>
      <c r="OES4703" s="2"/>
      <c r="OET4703" s="2"/>
      <c r="OEU4703" s="2"/>
      <c r="OEV4703" s="2"/>
      <c r="OEW4703" s="2"/>
      <c r="OEX4703" s="2"/>
      <c r="OEY4703" s="2"/>
      <c r="OEZ4703" s="2"/>
      <c r="OFA4703" s="2"/>
      <c r="OFB4703" s="2"/>
      <c r="OFC4703" s="2"/>
      <c r="OFD4703" s="2"/>
      <c r="OFE4703" s="2"/>
      <c r="OFF4703" s="2"/>
      <c r="OFG4703" s="2"/>
      <c r="OFH4703" s="2"/>
      <c r="OFI4703" s="2"/>
      <c r="OFJ4703" s="2"/>
      <c r="OFK4703" s="2"/>
      <c r="OFL4703" s="2"/>
      <c r="OFM4703" s="2"/>
      <c r="OFN4703" s="2"/>
      <c r="OFO4703" s="2"/>
      <c r="OFP4703" s="2"/>
      <c r="OFQ4703" s="2"/>
      <c r="OFR4703" s="2"/>
      <c r="OFS4703" s="2"/>
      <c r="OFT4703" s="2"/>
      <c r="OFU4703" s="2"/>
      <c r="OFV4703" s="2"/>
      <c r="OFW4703" s="2"/>
      <c r="OFX4703" s="2"/>
      <c r="OFY4703" s="2"/>
      <c r="OFZ4703" s="2"/>
      <c r="OGA4703" s="2"/>
      <c r="OGB4703" s="2"/>
      <c r="OGC4703" s="2"/>
      <c r="OGD4703" s="2"/>
      <c r="OGE4703" s="2"/>
      <c r="OGF4703" s="2"/>
      <c r="OGG4703" s="2"/>
      <c r="OGH4703" s="2"/>
      <c r="OGI4703" s="2"/>
      <c r="OGJ4703" s="2"/>
      <c r="OGK4703" s="2"/>
      <c r="OGL4703" s="2"/>
      <c r="OGM4703" s="2"/>
      <c r="OGN4703" s="2"/>
      <c r="OGO4703" s="2"/>
      <c r="OGP4703" s="2"/>
      <c r="OGQ4703" s="2"/>
      <c r="OGR4703" s="2"/>
      <c r="OGS4703" s="2"/>
      <c r="OGT4703" s="2"/>
      <c r="OGU4703" s="2"/>
      <c r="OGV4703" s="2"/>
      <c r="OGW4703" s="2"/>
      <c r="OGX4703" s="2"/>
      <c r="OGY4703" s="2"/>
      <c r="OGZ4703" s="2"/>
      <c r="OHA4703" s="2"/>
      <c r="OHB4703" s="2"/>
      <c r="OHC4703" s="2"/>
      <c r="OHD4703" s="2"/>
      <c r="OHE4703" s="2"/>
      <c r="OHF4703" s="2"/>
      <c r="OHG4703" s="2"/>
      <c r="OHH4703" s="2"/>
      <c r="OHI4703" s="2"/>
      <c r="OHJ4703" s="2"/>
      <c r="OHK4703" s="2"/>
      <c r="OHL4703" s="2"/>
      <c r="OHM4703" s="2"/>
      <c r="OHN4703" s="2"/>
      <c r="OHO4703" s="2"/>
      <c r="OHP4703" s="2"/>
      <c r="OHQ4703" s="2"/>
      <c r="OHR4703" s="2"/>
      <c r="OHS4703" s="2"/>
      <c r="OHT4703" s="2"/>
      <c r="OHU4703" s="2"/>
      <c r="OHV4703" s="2"/>
      <c r="OHW4703" s="2"/>
      <c r="OHX4703" s="2"/>
      <c r="OHY4703" s="2"/>
      <c r="OHZ4703" s="2"/>
      <c r="OIA4703" s="2"/>
      <c r="OIB4703" s="2"/>
      <c r="OIC4703" s="2"/>
      <c r="OID4703" s="2"/>
      <c r="OIE4703" s="2"/>
      <c r="OIF4703" s="2"/>
      <c r="OIG4703" s="2"/>
      <c r="OIH4703" s="2"/>
      <c r="OII4703" s="2"/>
      <c r="OIJ4703" s="2"/>
      <c r="OIK4703" s="2"/>
      <c r="OIL4703" s="2"/>
      <c r="OIM4703" s="2"/>
      <c r="OIN4703" s="2"/>
      <c r="OIO4703" s="2"/>
      <c r="OIP4703" s="2"/>
      <c r="OIQ4703" s="2"/>
      <c r="OIR4703" s="2"/>
      <c r="OIS4703" s="2"/>
      <c r="OIT4703" s="2"/>
      <c r="OIU4703" s="2"/>
      <c r="OIV4703" s="2"/>
      <c r="OIW4703" s="2"/>
      <c r="OIX4703" s="2"/>
      <c r="OIY4703" s="2"/>
      <c r="OIZ4703" s="2"/>
      <c r="OJA4703" s="2"/>
      <c r="OJB4703" s="2"/>
      <c r="OJC4703" s="2"/>
      <c r="OJD4703" s="2"/>
      <c r="OJE4703" s="2"/>
      <c r="OJF4703" s="2"/>
      <c r="OJG4703" s="2"/>
      <c r="OJH4703" s="2"/>
      <c r="OJI4703" s="2"/>
      <c r="OJJ4703" s="2"/>
      <c r="OJK4703" s="2"/>
      <c r="OJL4703" s="2"/>
      <c r="OJM4703" s="2"/>
      <c r="OJN4703" s="2"/>
      <c r="OJO4703" s="2"/>
      <c r="OJP4703" s="2"/>
      <c r="OJQ4703" s="2"/>
      <c r="OJR4703" s="2"/>
      <c r="OJS4703" s="2"/>
      <c r="OJT4703" s="2"/>
      <c r="OJU4703" s="2"/>
      <c r="OJV4703" s="2"/>
      <c r="OJW4703" s="2"/>
      <c r="OJX4703" s="2"/>
      <c r="OJY4703" s="2"/>
      <c r="OJZ4703" s="2"/>
      <c r="OKA4703" s="2"/>
      <c r="OKB4703" s="2"/>
      <c r="OKC4703" s="2"/>
      <c r="OKD4703" s="2"/>
      <c r="OKE4703" s="2"/>
      <c r="OKF4703" s="2"/>
      <c r="OKG4703" s="2"/>
      <c r="OKH4703" s="2"/>
      <c r="OKI4703" s="2"/>
      <c r="OKJ4703" s="2"/>
      <c r="OKK4703" s="2"/>
      <c r="OKL4703" s="2"/>
      <c r="OKM4703" s="2"/>
      <c r="OKN4703" s="2"/>
      <c r="OKO4703" s="2"/>
      <c r="OKP4703" s="2"/>
      <c r="OKQ4703" s="2"/>
      <c r="OKR4703" s="2"/>
      <c r="OKS4703" s="2"/>
      <c r="OKT4703" s="2"/>
      <c r="OKU4703" s="2"/>
      <c r="OKV4703" s="2"/>
      <c r="OKW4703" s="2"/>
      <c r="OKX4703" s="2"/>
      <c r="OKY4703" s="2"/>
      <c r="OKZ4703" s="2"/>
      <c r="OLA4703" s="2"/>
      <c r="OLB4703" s="2"/>
      <c r="OLC4703" s="2"/>
      <c r="OLD4703" s="2"/>
      <c r="OLE4703" s="2"/>
      <c r="OLF4703" s="2"/>
      <c r="OLG4703" s="2"/>
      <c r="OLH4703" s="2"/>
      <c r="OLI4703" s="2"/>
      <c r="OLJ4703" s="2"/>
      <c r="OLK4703" s="2"/>
      <c r="OLL4703" s="2"/>
      <c r="OLM4703" s="2"/>
      <c r="OLN4703" s="2"/>
      <c r="OLO4703" s="2"/>
      <c r="OLP4703" s="2"/>
      <c r="OLQ4703" s="2"/>
      <c r="OLR4703" s="2"/>
      <c r="OLS4703" s="2"/>
      <c r="OLT4703" s="2"/>
      <c r="OLU4703" s="2"/>
      <c r="OLV4703" s="2"/>
      <c r="OLW4703" s="2"/>
      <c r="OLX4703" s="2"/>
      <c r="OLY4703" s="2"/>
      <c r="OLZ4703" s="2"/>
      <c r="OMA4703" s="2"/>
      <c r="OMB4703" s="2"/>
      <c r="OMC4703" s="2"/>
      <c r="OMD4703" s="2"/>
      <c r="OME4703" s="2"/>
      <c r="OMF4703" s="2"/>
      <c r="OMG4703" s="2"/>
      <c r="OMH4703" s="2"/>
      <c r="OMI4703" s="2"/>
      <c r="OMJ4703" s="2"/>
      <c r="OMK4703" s="2"/>
      <c r="OML4703" s="2"/>
      <c r="OMM4703" s="2"/>
      <c r="OMN4703" s="2"/>
      <c r="OMO4703" s="2"/>
      <c r="OMP4703" s="2"/>
      <c r="OMQ4703" s="2"/>
      <c r="OMR4703" s="2"/>
      <c r="OMS4703" s="2"/>
      <c r="OMT4703" s="2"/>
      <c r="OMU4703" s="2"/>
      <c r="OMV4703" s="2"/>
      <c r="OMW4703" s="2"/>
      <c r="OMX4703" s="2"/>
      <c r="OMY4703" s="2"/>
      <c r="OMZ4703" s="2"/>
      <c r="ONA4703" s="2"/>
      <c r="ONB4703" s="2"/>
      <c r="ONC4703" s="2"/>
      <c r="OND4703" s="2"/>
      <c r="ONE4703" s="2"/>
      <c r="ONF4703" s="2"/>
      <c r="ONG4703" s="2"/>
      <c r="ONH4703" s="2"/>
      <c r="ONI4703" s="2"/>
      <c r="ONJ4703" s="2"/>
      <c r="ONK4703" s="2"/>
      <c r="ONL4703" s="2"/>
      <c r="ONM4703" s="2"/>
      <c r="ONN4703" s="2"/>
      <c r="ONO4703" s="2"/>
      <c r="ONP4703" s="2"/>
      <c r="ONQ4703" s="2"/>
      <c r="ONR4703" s="2"/>
      <c r="ONS4703" s="2"/>
      <c r="ONT4703" s="2"/>
      <c r="ONU4703" s="2"/>
      <c r="ONV4703" s="2"/>
      <c r="ONW4703" s="2"/>
      <c r="ONX4703" s="2"/>
      <c r="ONY4703" s="2"/>
      <c r="ONZ4703" s="2"/>
      <c r="OOA4703" s="2"/>
      <c r="OOB4703" s="2"/>
      <c r="OOC4703" s="2"/>
      <c r="OOD4703" s="2"/>
      <c r="OOE4703" s="2"/>
      <c r="OOF4703" s="2"/>
      <c r="OOG4703" s="2"/>
      <c r="OOH4703" s="2"/>
      <c r="OOI4703" s="2"/>
      <c r="OOJ4703" s="2"/>
      <c r="OOK4703" s="2"/>
      <c r="OOL4703" s="2"/>
      <c r="OOM4703" s="2"/>
      <c r="OON4703" s="2"/>
      <c r="OOO4703" s="2"/>
      <c r="OOP4703" s="2"/>
      <c r="OOQ4703" s="2"/>
      <c r="OOR4703" s="2"/>
      <c r="OOS4703" s="2"/>
      <c r="OOT4703" s="2"/>
      <c r="OOU4703" s="2"/>
      <c r="OOV4703" s="2"/>
      <c r="OOW4703" s="2"/>
      <c r="OOX4703" s="2"/>
      <c r="OOY4703" s="2"/>
      <c r="OOZ4703" s="2"/>
      <c r="OPA4703" s="2"/>
      <c r="OPB4703" s="2"/>
      <c r="OPC4703" s="2"/>
      <c r="OPD4703" s="2"/>
      <c r="OPE4703" s="2"/>
      <c r="OPF4703" s="2"/>
      <c r="OPG4703" s="2"/>
      <c r="OPH4703" s="2"/>
      <c r="OPI4703" s="2"/>
      <c r="OPJ4703" s="2"/>
      <c r="OPK4703" s="2"/>
      <c r="OPL4703" s="2"/>
      <c r="OPM4703" s="2"/>
      <c r="OPN4703" s="2"/>
      <c r="OPO4703" s="2"/>
      <c r="OPP4703" s="2"/>
      <c r="OPQ4703" s="2"/>
      <c r="OPR4703" s="2"/>
      <c r="OPS4703" s="2"/>
      <c r="OPT4703" s="2"/>
      <c r="OPU4703" s="2"/>
      <c r="OPV4703" s="2"/>
      <c r="OPW4703" s="2"/>
      <c r="OPX4703" s="2"/>
      <c r="OPY4703" s="2"/>
      <c r="OPZ4703" s="2"/>
      <c r="OQA4703" s="2"/>
      <c r="OQB4703" s="2"/>
      <c r="OQC4703" s="2"/>
      <c r="OQD4703" s="2"/>
      <c r="OQE4703" s="2"/>
      <c r="OQF4703" s="2"/>
      <c r="OQG4703" s="2"/>
      <c r="OQH4703" s="2"/>
      <c r="OQI4703" s="2"/>
      <c r="OQJ4703" s="2"/>
      <c r="OQK4703" s="2"/>
      <c r="OQL4703" s="2"/>
      <c r="OQM4703" s="2"/>
      <c r="OQN4703" s="2"/>
      <c r="OQO4703" s="2"/>
      <c r="OQP4703" s="2"/>
      <c r="OQQ4703" s="2"/>
      <c r="OQR4703" s="2"/>
      <c r="OQS4703" s="2"/>
      <c r="OQT4703" s="2"/>
      <c r="OQU4703" s="2"/>
      <c r="OQV4703" s="2"/>
      <c r="OQW4703" s="2"/>
      <c r="OQX4703" s="2"/>
      <c r="OQY4703" s="2"/>
      <c r="OQZ4703" s="2"/>
      <c r="ORA4703" s="2"/>
      <c r="ORB4703" s="2"/>
      <c r="ORC4703" s="2"/>
      <c r="ORD4703" s="2"/>
      <c r="ORE4703" s="2"/>
      <c r="ORF4703" s="2"/>
      <c r="ORG4703" s="2"/>
      <c r="ORH4703" s="2"/>
      <c r="ORI4703" s="2"/>
      <c r="ORJ4703" s="2"/>
      <c r="ORK4703" s="2"/>
      <c r="ORL4703" s="2"/>
      <c r="ORM4703" s="2"/>
      <c r="ORN4703" s="2"/>
      <c r="ORO4703" s="2"/>
      <c r="ORP4703" s="2"/>
      <c r="ORQ4703" s="2"/>
      <c r="ORR4703" s="2"/>
      <c r="ORS4703" s="2"/>
      <c r="ORT4703" s="2"/>
      <c r="ORU4703" s="2"/>
      <c r="ORV4703" s="2"/>
      <c r="ORW4703" s="2"/>
      <c r="ORX4703" s="2"/>
      <c r="ORY4703" s="2"/>
      <c r="ORZ4703" s="2"/>
      <c r="OSA4703" s="2"/>
      <c r="OSB4703" s="2"/>
      <c r="OSC4703" s="2"/>
      <c r="OSD4703" s="2"/>
      <c r="OSE4703" s="2"/>
      <c r="OSF4703" s="2"/>
      <c r="OSG4703" s="2"/>
      <c r="OSH4703" s="2"/>
      <c r="OSI4703" s="2"/>
      <c r="OSJ4703" s="2"/>
      <c r="OSK4703" s="2"/>
      <c r="OSL4703" s="2"/>
      <c r="OSM4703" s="2"/>
      <c r="OSN4703" s="2"/>
      <c r="OSO4703" s="2"/>
      <c r="OSP4703" s="2"/>
      <c r="OSQ4703" s="2"/>
      <c r="OSR4703" s="2"/>
      <c r="OSS4703" s="2"/>
      <c r="OST4703" s="2"/>
      <c r="OSU4703" s="2"/>
      <c r="OSV4703" s="2"/>
      <c r="OSW4703" s="2"/>
      <c r="OSX4703" s="2"/>
      <c r="OSY4703" s="2"/>
      <c r="OSZ4703" s="2"/>
      <c r="OTA4703" s="2"/>
      <c r="OTB4703" s="2"/>
      <c r="OTC4703" s="2"/>
      <c r="OTD4703" s="2"/>
      <c r="OTE4703" s="2"/>
      <c r="OTF4703" s="2"/>
      <c r="OTG4703" s="2"/>
      <c r="OTH4703" s="2"/>
      <c r="OTI4703" s="2"/>
      <c r="OTJ4703" s="2"/>
      <c r="OTK4703" s="2"/>
      <c r="OTL4703" s="2"/>
      <c r="OTM4703" s="2"/>
      <c r="OTN4703" s="2"/>
      <c r="OTO4703" s="2"/>
      <c r="OTP4703" s="2"/>
      <c r="OTQ4703" s="2"/>
      <c r="OTR4703" s="2"/>
      <c r="OTS4703" s="2"/>
      <c r="OTT4703" s="2"/>
      <c r="OTU4703" s="2"/>
      <c r="OTV4703" s="2"/>
      <c r="OTW4703" s="2"/>
      <c r="OTX4703" s="2"/>
      <c r="OTY4703" s="2"/>
      <c r="OTZ4703" s="2"/>
      <c r="OUA4703" s="2"/>
      <c r="OUB4703" s="2"/>
      <c r="OUC4703" s="2"/>
      <c r="OUD4703" s="2"/>
      <c r="OUE4703" s="2"/>
      <c r="OUF4703" s="2"/>
      <c r="OUG4703" s="2"/>
      <c r="OUH4703" s="2"/>
      <c r="OUI4703" s="2"/>
      <c r="OUJ4703" s="2"/>
      <c r="OUK4703" s="2"/>
      <c r="OUL4703" s="2"/>
      <c r="OUM4703" s="2"/>
      <c r="OUN4703" s="2"/>
      <c r="OUO4703" s="2"/>
      <c r="OUP4703" s="2"/>
      <c r="OUQ4703" s="2"/>
      <c r="OUR4703" s="2"/>
      <c r="OUS4703" s="2"/>
      <c r="OUT4703" s="2"/>
      <c r="OUU4703" s="2"/>
      <c r="OUV4703" s="2"/>
      <c r="OUW4703" s="2"/>
      <c r="OUX4703" s="2"/>
      <c r="OUY4703" s="2"/>
      <c r="OUZ4703" s="2"/>
      <c r="OVA4703" s="2"/>
      <c r="OVB4703" s="2"/>
      <c r="OVC4703" s="2"/>
      <c r="OVD4703" s="2"/>
      <c r="OVE4703" s="2"/>
      <c r="OVF4703" s="2"/>
      <c r="OVG4703" s="2"/>
      <c r="OVH4703" s="2"/>
      <c r="OVI4703" s="2"/>
      <c r="OVJ4703" s="2"/>
      <c r="OVK4703" s="2"/>
      <c r="OVL4703" s="2"/>
      <c r="OVM4703" s="2"/>
      <c r="OVN4703" s="2"/>
      <c r="OVO4703" s="2"/>
      <c r="OVP4703" s="2"/>
      <c r="OVQ4703" s="2"/>
      <c r="OVR4703" s="2"/>
      <c r="OVS4703" s="2"/>
      <c r="OVT4703" s="2"/>
      <c r="OVU4703" s="2"/>
      <c r="OVV4703" s="2"/>
      <c r="OVW4703" s="2"/>
      <c r="OVX4703" s="2"/>
      <c r="OVY4703" s="2"/>
      <c r="OVZ4703" s="2"/>
      <c r="OWA4703" s="2"/>
      <c r="OWB4703" s="2"/>
      <c r="OWC4703" s="2"/>
      <c r="OWD4703" s="2"/>
      <c r="OWE4703" s="2"/>
      <c r="OWF4703" s="2"/>
      <c r="OWG4703" s="2"/>
      <c r="OWH4703" s="2"/>
      <c r="OWI4703" s="2"/>
      <c r="OWJ4703" s="2"/>
      <c r="OWK4703" s="2"/>
      <c r="OWL4703" s="2"/>
      <c r="OWM4703" s="2"/>
      <c r="OWN4703" s="2"/>
      <c r="OWO4703" s="2"/>
      <c r="OWP4703" s="2"/>
      <c r="OWQ4703" s="2"/>
      <c r="OWR4703" s="2"/>
      <c r="OWS4703" s="2"/>
      <c r="OWT4703" s="2"/>
      <c r="OWU4703" s="2"/>
      <c r="OWV4703" s="2"/>
      <c r="OWW4703" s="2"/>
      <c r="OWX4703" s="2"/>
      <c r="OWY4703" s="2"/>
      <c r="OWZ4703" s="2"/>
      <c r="OXA4703" s="2"/>
      <c r="OXB4703" s="2"/>
      <c r="OXC4703" s="2"/>
      <c r="OXD4703" s="2"/>
      <c r="OXE4703" s="2"/>
      <c r="OXF4703" s="2"/>
      <c r="OXG4703" s="2"/>
      <c r="OXH4703" s="2"/>
      <c r="OXI4703" s="2"/>
      <c r="OXJ4703" s="2"/>
      <c r="OXK4703" s="2"/>
      <c r="OXL4703" s="2"/>
      <c r="OXM4703" s="2"/>
      <c r="OXN4703" s="2"/>
      <c r="OXO4703" s="2"/>
      <c r="OXP4703" s="2"/>
      <c r="OXQ4703" s="2"/>
      <c r="OXR4703" s="2"/>
      <c r="OXS4703" s="2"/>
      <c r="OXT4703" s="2"/>
      <c r="OXU4703" s="2"/>
      <c r="OXV4703" s="2"/>
      <c r="OXW4703" s="2"/>
      <c r="OXX4703" s="2"/>
      <c r="OXY4703" s="2"/>
      <c r="OXZ4703" s="2"/>
      <c r="OYA4703" s="2"/>
      <c r="OYB4703" s="2"/>
      <c r="OYC4703" s="2"/>
      <c r="OYD4703" s="2"/>
      <c r="OYE4703" s="2"/>
      <c r="OYF4703" s="2"/>
      <c r="OYG4703" s="2"/>
      <c r="OYH4703" s="2"/>
      <c r="OYI4703" s="2"/>
      <c r="OYJ4703" s="2"/>
      <c r="OYK4703" s="2"/>
      <c r="OYL4703" s="2"/>
      <c r="OYM4703" s="2"/>
      <c r="OYN4703" s="2"/>
      <c r="OYO4703" s="2"/>
      <c r="OYP4703" s="2"/>
      <c r="OYQ4703" s="2"/>
      <c r="OYR4703" s="2"/>
      <c r="OYS4703" s="2"/>
      <c r="OYT4703" s="2"/>
      <c r="OYU4703" s="2"/>
      <c r="OYV4703" s="2"/>
      <c r="OYW4703" s="2"/>
      <c r="OYX4703" s="2"/>
      <c r="OYY4703" s="2"/>
      <c r="OYZ4703" s="2"/>
      <c r="OZA4703" s="2"/>
      <c r="OZB4703" s="2"/>
      <c r="OZC4703" s="2"/>
      <c r="OZD4703" s="2"/>
      <c r="OZE4703" s="2"/>
      <c r="OZF4703" s="2"/>
      <c r="OZG4703" s="2"/>
      <c r="OZH4703" s="2"/>
      <c r="OZI4703" s="2"/>
      <c r="OZJ4703" s="2"/>
      <c r="OZK4703" s="2"/>
      <c r="OZL4703" s="2"/>
      <c r="OZM4703" s="2"/>
      <c r="OZN4703" s="2"/>
      <c r="OZO4703" s="2"/>
      <c r="OZP4703" s="2"/>
      <c r="OZQ4703" s="2"/>
      <c r="OZR4703" s="2"/>
      <c r="OZS4703" s="2"/>
      <c r="OZT4703" s="2"/>
      <c r="OZU4703" s="2"/>
      <c r="OZV4703" s="2"/>
      <c r="OZW4703" s="2"/>
      <c r="OZX4703" s="2"/>
      <c r="OZY4703" s="2"/>
      <c r="OZZ4703" s="2"/>
      <c r="PAA4703" s="2"/>
      <c r="PAB4703" s="2"/>
      <c r="PAC4703" s="2"/>
      <c r="PAD4703" s="2"/>
      <c r="PAE4703" s="2"/>
      <c r="PAF4703" s="2"/>
      <c r="PAG4703" s="2"/>
      <c r="PAH4703" s="2"/>
      <c r="PAI4703" s="2"/>
      <c r="PAJ4703" s="2"/>
      <c r="PAK4703" s="2"/>
      <c r="PAL4703" s="2"/>
      <c r="PAM4703" s="2"/>
      <c r="PAN4703" s="2"/>
      <c r="PAO4703" s="2"/>
      <c r="PAP4703" s="2"/>
      <c r="PAQ4703" s="2"/>
      <c r="PAR4703" s="2"/>
      <c r="PAS4703" s="2"/>
      <c r="PAT4703" s="2"/>
      <c r="PAU4703" s="2"/>
      <c r="PAV4703" s="2"/>
      <c r="PAW4703" s="2"/>
      <c r="PAX4703" s="2"/>
      <c r="PAY4703" s="2"/>
      <c r="PAZ4703" s="2"/>
      <c r="PBA4703" s="2"/>
      <c r="PBB4703" s="2"/>
      <c r="PBC4703" s="2"/>
      <c r="PBD4703" s="2"/>
      <c r="PBE4703" s="2"/>
      <c r="PBF4703" s="2"/>
      <c r="PBG4703" s="2"/>
      <c r="PBH4703" s="2"/>
      <c r="PBI4703" s="2"/>
      <c r="PBJ4703" s="2"/>
      <c r="PBK4703" s="2"/>
      <c r="PBL4703" s="2"/>
      <c r="PBM4703" s="2"/>
      <c r="PBN4703" s="2"/>
      <c r="PBO4703" s="2"/>
      <c r="PBP4703" s="2"/>
      <c r="PBQ4703" s="2"/>
      <c r="PBR4703" s="2"/>
      <c r="PBS4703" s="2"/>
      <c r="PBT4703" s="2"/>
      <c r="PBU4703" s="2"/>
      <c r="PBV4703" s="2"/>
      <c r="PBW4703" s="2"/>
      <c r="PBX4703" s="2"/>
      <c r="PBY4703" s="2"/>
      <c r="PBZ4703" s="2"/>
      <c r="PCA4703" s="2"/>
      <c r="PCB4703" s="2"/>
      <c r="PCC4703" s="2"/>
      <c r="PCD4703" s="2"/>
      <c r="PCE4703" s="2"/>
      <c r="PCF4703" s="2"/>
      <c r="PCG4703" s="2"/>
      <c r="PCH4703" s="2"/>
      <c r="PCI4703" s="2"/>
      <c r="PCJ4703" s="2"/>
      <c r="PCK4703" s="2"/>
      <c r="PCL4703" s="2"/>
      <c r="PCM4703" s="2"/>
      <c r="PCN4703" s="2"/>
      <c r="PCO4703" s="2"/>
      <c r="PCP4703" s="2"/>
      <c r="PCQ4703" s="2"/>
      <c r="PCR4703" s="2"/>
      <c r="PCS4703" s="2"/>
      <c r="PCT4703" s="2"/>
      <c r="PCU4703" s="2"/>
      <c r="PCV4703" s="2"/>
      <c r="PCW4703" s="2"/>
      <c r="PCX4703" s="2"/>
      <c r="PCY4703" s="2"/>
      <c r="PCZ4703" s="2"/>
      <c r="PDA4703" s="2"/>
      <c r="PDB4703" s="2"/>
      <c r="PDC4703" s="2"/>
      <c r="PDD4703" s="2"/>
      <c r="PDE4703" s="2"/>
      <c r="PDF4703" s="2"/>
      <c r="PDG4703" s="2"/>
      <c r="PDH4703" s="2"/>
      <c r="PDI4703" s="2"/>
      <c r="PDJ4703" s="2"/>
      <c r="PDK4703" s="2"/>
      <c r="PDL4703" s="2"/>
      <c r="PDM4703" s="2"/>
      <c r="PDN4703" s="2"/>
      <c r="PDO4703" s="2"/>
      <c r="PDP4703" s="2"/>
      <c r="PDQ4703" s="2"/>
      <c r="PDR4703" s="2"/>
      <c r="PDS4703" s="2"/>
      <c r="PDT4703" s="2"/>
      <c r="PDU4703" s="2"/>
      <c r="PDV4703" s="2"/>
      <c r="PDW4703" s="2"/>
      <c r="PDX4703" s="2"/>
      <c r="PDY4703" s="2"/>
      <c r="PDZ4703" s="2"/>
      <c r="PEA4703" s="2"/>
      <c r="PEB4703" s="2"/>
      <c r="PEC4703" s="2"/>
      <c r="PED4703" s="2"/>
      <c r="PEE4703" s="2"/>
      <c r="PEF4703" s="2"/>
      <c r="PEG4703" s="2"/>
      <c r="PEH4703" s="2"/>
      <c r="PEI4703" s="2"/>
      <c r="PEJ4703" s="2"/>
      <c r="PEK4703" s="2"/>
      <c r="PEL4703" s="2"/>
      <c r="PEM4703" s="2"/>
      <c r="PEN4703" s="2"/>
      <c r="PEO4703" s="2"/>
      <c r="PEP4703" s="2"/>
      <c r="PEQ4703" s="2"/>
      <c r="PER4703" s="2"/>
      <c r="PES4703" s="2"/>
      <c r="PET4703" s="2"/>
      <c r="PEU4703" s="2"/>
      <c r="PEV4703" s="2"/>
      <c r="PEW4703" s="2"/>
      <c r="PEX4703" s="2"/>
      <c r="PEY4703" s="2"/>
      <c r="PEZ4703" s="2"/>
      <c r="PFA4703" s="2"/>
      <c r="PFB4703" s="2"/>
      <c r="PFC4703" s="2"/>
      <c r="PFD4703" s="2"/>
      <c r="PFE4703" s="2"/>
      <c r="PFF4703" s="2"/>
      <c r="PFG4703" s="2"/>
      <c r="PFH4703" s="2"/>
      <c r="PFI4703" s="2"/>
      <c r="PFJ4703" s="2"/>
      <c r="PFK4703" s="2"/>
      <c r="PFL4703" s="2"/>
      <c r="PFM4703" s="2"/>
      <c r="PFN4703" s="2"/>
      <c r="PFO4703" s="2"/>
      <c r="PFP4703" s="2"/>
      <c r="PFQ4703" s="2"/>
      <c r="PFR4703" s="2"/>
      <c r="PFS4703" s="2"/>
      <c r="PFT4703" s="2"/>
      <c r="PFU4703" s="2"/>
      <c r="PFV4703" s="2"/>
      <c r="PFW4703" s="2"/>
      <c r="PFX4703" s="2"/>
      <c r="PFY4703" s="2"/>
      <c r="PFZ4703" s="2"/>
      <c r="PGA4703" s="2"/>
      <c r="PGB4703" s="2"/>
      <c r="PGC4703" s="2"/>
      <c r="PGD4703" s="2"/>
      <c r="PGE4703" s="2"/>
      <c r="PGF4703" s="2"/>
      <c r="PGG4703" s="2"/>
      <c r="PGH4703" s="2"/>
      <c r="PGI4703" s="2"/>
      <c r="PGJ4703" s="2"/>
      <c r="PGK4703" s="2"/>
      <c r="PGL4703" s="2"/>
      <c r="PGM4703" s="2"/>
      <c r="PGN4703" s="2"/>
      <c r="PGO4703" s="2"/>
      <c r="PGP4703" s="2"/>
      <c r="PGQ4703" s="2"/>
      <c r="PGR4703" s="2"/>
      <c r="PGS4703" s="2"/>
      <c r="PGT4703" s="2"/>
      <c r="PGU4703" s="2"/>
      <c r="PGV4703" s="2"/>
      <c r="PGW4703" s="2"/>
      <c r="PGX4703" s="2"/>
      <c r="PGY4703" s="2"/>
      <c r="PGZ4703" s="2"/>
      <c r="PHA4703" s="2"/>
      <c r="PHB4703" s="2"/>
      <c r="PHC4703" s="2"/>
      <c r="PHD4703" s="2"/>
      <c r="PHE4703" s="2"/>
      <c r="PHF4703" s="2"/>
      <c r="PHG4703" s="2"/>
      <c r="PHH4703" s="2"/>
      <c r="PHI4703" s="2"/>
      <c r="PHJ4703" s="2"/>
      <c r="PHK4703" s="2"/>
      <c r="PHL4703" s="2"/>
      <c r="PHM4703" s="2"/>
      <c r="PHN4703" s="2"/>
      <c r="PHO4703" s="2"/>
      <c r="PHP4703" s="2"/>
      <c r="PHQ4703" s="2"/>
      <c r="PHR4703" s="2"/>
      <c r="PHS4703" s="2"/>
      <c r="PHT4703" s="2"/>
      <c r="PHU4703" s="2"/>
      <c r="PHV4703" s="2"/>
      <c r="PHW4703" s="2"/>
      <c r="PHX4703" s="2"/>
      <c r="PHY4703" s="2"/>
      <c r="PHZ4703" s="2"/>
      <c r="PIA4703" s="2"/>
      <c r="PIB4703" s="2"/>
      <c r="PIC4703" s="2"/>
      <c r="PID4703" s="2"/>
      <c r="PIE4703" s="2"/>
      <c r="PIF4703" s="2"/>
      <c r="PIG4703" s="2"/>
      <c r="PIH4703" s="2"/>
      <c r="PII4703" s="2"/>
      <c r="PIJ4703" s="2"/>
      <c r="PIK4703" s="2"/>
      <c r="PIL4703" s="2"/>
      <c r="PIM4703" s="2"/>
      <c r="PIN4703" s="2"/>
      <c r="PIO4703" s="2"/>
      <c r="PIP4703" s="2"/>
      <c r="PIQ4703" s="2"/>
      <c r="PIR4703" s="2"/>
      <c r="PIS4703" s="2"/>
      <c r="PIT4703" s="2"/>
      <c r="PIU4703" s="2"/>
      <c r="PIV4703" s="2"/>
      <c r="PIW4703" s="2"/>
      <c r="PIX4703" s="2"/>
      <c r="PIY4703" s="2"/>
      <c r="PIZ4703" s="2"/>
      <c r="PJA4703" s="2"/>
      <c r="PJB4703" s="2"/>
      <c r="PJC4703" s="2"/>
      <c r="PJD4703" s="2"/>
      <c r="PJE4703" s="2"/>
      <c r="PJF4703" s="2"/>
      <c r="PJG4703" s="2"/>
      <c r="PJH4703" s="2"/>
      <c r="PJI4703" s="2"/>
      <c r="PJJ4703" s="2"/>
      <c r="PJK4703" s="2"/>
      <c r="PJL4703" s="2"/>
      <c r="PJM4703" s="2"/>
      <c r="PJN4703" s="2"/>
      <c r="PJO4703" s="2"/>
      <c r="PJP4703" s="2"/>
      <c r="PJQ4703" s="2"/>
      <c r="PJR4703" s="2"/>
      <c r="PJS4703" s="2"/>
      <c r="PJT4703" s="2"/>
      <c r="PJU4703" s="2"/>
      <c r="PJV4703" s="2"/>
      <c r="PJW4703" s="2"/>
      <c r="PJX4703" s="2"/>
      <c r="PJY4703" s="2"/>
      <c r="PJZ4703" s="2"/>
      <c r="PKA4703" s="2"/>
      <c r="PKB4703" s="2"/>
      <c r="PKC4703" s="2"/>
      <c r="PKD4703" s="2"/>
      <c r="PKE4703" s="2"/>
      <c r="PKF4703" s="2"/>
      <c r="PKG4703" s="2"/>
      <c r="PKH4703" s="2"/>
      <c r="PKI4703" s="2"/>
      <c r="PKJ4703" s="2"/>
      <c r="PKK4703" s="2"/>
      <c r="PKL4703" s="2"/>
      <c r="PKM4703" s="2"/>
      <c r="PKN4703" s="2"/>
      <c r="PKO4703" s="2"/>
      <c r="PKP4703" s="2"/>
      <c r="PKQ4703" s="2"/>
      <c r="PKR4703" s="2"/>
      <c r="PKS4703" s="2"/>
      <c r="PKT4703" s="2"/>
      <c r="PKU4703" s="2"/>
      <c r="PKV4703" s="2"/>
      <c r="PKW4703" s="2"/>
      <c r="PKX4703" s="2"/>
      <c r="PKY4703" s="2"/>
      <c r="PKZ4703" s="2"/>
      <c r="PLA4703" s="2"/>
      <c r="PLB4703" s="2"/>
      <c r="PLC4703" s="2"/>
      <c r="PLD4703" s="2"/>
      <c r="PLE4703" s="2"/>
      <c r="PLF4703" s="2"/>
      <c r="PLG4703" s="2"/>
      <c r="PLH4703" s="2"/>
      <c r="PLI4703" s="2"/>
      <c r="PLJ4703" s="2"/>
      <c r="PLK4703" s="2"/>
      <c r="PLL4703" s="2"/>
      <c r="PLM4703" s="2"/>
      <c r="PLN4703" s="2"/>
      <c r="PLO4703" s="2"/>
      <c r="PLP4703" s="2"/>
      <c r="PLQ4703" s="2"/>
      <c r="PLR4703" s="2"/>
      <c r="PLS4703" s="2"/>
      <c r="PLT4703" s="2"/>
      <c r="PLU4703" s="2"/>
      <c r="PLV4703" s="2"/>
      <c r="PLW4703" s="2"/>
      <c r="PLX4703" s="2"/>
      <c r="PLY4703" s="2"/>
      <c r="PLZ4703" s="2"/>
      <c r="PMA4703" s="2"/>
      <c r="PMB4703" s="2"/>
      <c r="PMC4703" s="2"/>
      <c r="PMD4703" s="2"/>
      <c r="PME4703" s="2"/>
      <c r="PMF4703" s="2"/>
      <c r="PMG4703" s="2"/>
      <c r="PMH4703" s="2"/>
      <c r="PMI4703" s="2"/>
      <c r="PMJ4703" s="2"/>
      <c r="PMK4703" s="2"/>
      <c r="PML4703" s="2"/>
      <c r="PMM4703" s="2"/>
      <c r="PMN4703" s="2"/>
      <c r="PMO4703" s="2"/>
      <c r="PMP4703" s="2"/>
      <c r="PMQ4703" s="2"/>
      <c r="PMR4703" s="2"/>
      <c r="PMS4703" s="2"/>
      <c r="PMT4703" s="2"/>
      <c r="PMU4703" s="2"/>
      <c r="PMV4703" s="2"/>
      <c r="PMW4703" s="2"/>
      <c r="PMX4703" s="2"/>
      <c r="PMY4703" s="2"/>
      <c r="PMZ4703" s="2"/>
      <c r="PNA4703" s="2"/>
      <c r="PNB4703" s="2"/>
      <c r="PNC4703" s="2"/>
      <c r="PND4703" s="2"/>
      <c r="PNE4703" s="2"/>
      <c r="PNF4703" s="2"/>
      <c r="PNG4703" s="2"/>
      <c r="PNH4703" s="2"/>
      <c r="PNI4703" s="2"/>
      <c r="PNJ4703" s="2"/>
      <c r="PNK4703" s="2"/>
      <c r="PNL4703" s="2"/>
      <c r="PNM4703" s="2"/>
      <c r="PNN4703" s="2"/>
      <c r="PNO4703" s="2"/>
      <c r="PNP4703" s="2"/>
      <c r="PNQ4703" s="2"/>
      <c r="PNR4703" s="2"/>
      <c r="PNS4703" s="2"/>
      <c r="PNT4703" s="2"/>
      <c r="PNU4703" s="2"/>
      <c r="PNV4703" s="2"/>
      <c r="PNW4703" s="2"/>
      <c r="PNX4703" s="2"/>
      <c r="PNY4703" s="2"/>
      <c r="PNZ4703" s="2"/>
      <c r="POA4703" s="2"/>
      <c r="POB4703" s="2"/>
      <c r="POC4703" s="2"/>
      <c r="POD4703" s="2"/>
      <c r="POE4703" s="2"/>
      <c r="POF4703" s="2"/>
      <c r="POG4703" s="2"/>
      <c r="POH4703" s="2"/>
      <c r="POI4703" s="2"/>
      <c r="POJ4703" s="2"/>
      <c r="POK4703" s="2"/>
      <c r="POL4703" s="2"/>
      <c r="POM4703" s="2"/>
      <c r="PON4703" s="2"/>
      <c r="POO4703" s="2"/>
      <c r="POP4703" s="2"/>
      <c r="POQ4703" s="2"/>
      <c r="POR4703" s="2"/>
      <c r="POS4703" s="2"/>
      <c r="POT4703" s="2"/>
      <c r="POU4703" s="2"/>
      <c r="POV4703" s="2"/>
      <c r="POW4703" s="2"/>
      <c r="POX4703" s="2"/>
      <c r="POY4703" s="2"/>
      <c r="POZ4703" s="2"/>
      <c r="PPA4703" s="2"/>
      <c r="PPB4703" s="2"/>
      <c r="PPC4703" s="2"/>
      <c r="PPD4703" s="2"/>
      <c r="PPE4703" s="2"/>
      <c r="PPF4703" s="2"/>
      <c r="PPG4703" s="2"/>
      <c r="PPH4703" s="2"/>
      <c r="PPI4703" s="2"/>
      <c r="PPJ4703" s="2"/>
      <c r="PPK4703" s="2"/>
      <c r="PPL4703" s="2"/>
      <c r="PPM4703" s="2"/>
      <c r="PPN4703" s="2"/>
      <c r="PPO4703" s="2"/>
      <c r="PPP4703" s="2"/>
      <c r="PPQ4703" s="2"/>
      <c r="PPR4703" s="2"/>
      <c r="PPS4703" s="2"/>
      <c r="PPT4703" s="2"/>
      <c r="PPU4703" s="2"/>
      <c r="PPV4703" s="2"/>
      <c r="PPW4703" s="2"/>
      <c r="PPX4703" s="2"/>
      <c r="PPY4703" s="2"/>
      <c r="PPZ4703" s="2"/>
      <c r="PQA4703" s="2"/>
      <c r="PQB4703" s="2"/>
      <c r="PQC4703" s="2"/>
      <c r="PQD4703" s="2"/>
      <c r="PQE4703" s="2"/>
      <c r="PQF4703" s="2"/>
      <c r="PQG4703" s="2"/>
      <c r="PQH4703" s="2"/>
      <c r="PQI4703" s="2"/>
      <c r="PQJ4703" s="2"/>
      <c r="PQK4703" s="2"/>
      <c r="PQL4703" s="2"/>
      <c r="PQM4703" s="2"/>
      <c r="PQN4703" s="2"/>
      <c r="PQO4703" s="2"/>
      <c r="PQP4703" s="2"/>
      <c r="PQQ4703" s="2"/>
      <c r="PQR4703" s="2"/>
      <c r="PQS4703" s="2"/>
      <c r="PQT4703" s="2"/>
      <c r="PQU4703" s="2"/>
      <c r="PQV4703" s="2"/>
      <c r="PQW4703" s="2"/>
      <c r="PQX4703" s="2"/>
      <c r="PQY4703" s="2"/>
      <c r="PQZ4703" s="2"/>
      <c r="PRA4703" s="2"/>
      <c r="PRB4703" s="2"/>
      <c r="PRC4703" s="2"/>
      <c r="PRD4703" s="2"/>
      <c r="PRE4703" s="2"/>
      <c r="PRF4703" s="2"/>
      <c r="PRG4703" s="2"/>
      <c r="PRH4703" s="2"/>
      <c r="PRI4703" s="2"/>
      <c r="PRJ4703" s="2"/>
      <c r="PRK4703" s="2"/>
      <c r="PRL4703" s="2"/>
      <c r="PRM4703" s="2"/>
      <c r="PRN4703" s="2"/>
      <c r="PRO4703" s="2"/>
      <c r="PRP4703" s="2"/>
      <c r="PRQ4703" s="2"/>
      <c r="PRR4703" s="2"/>
      <c r="PRS4703" s="2"/>
      <c r="PRT4703" s="2"/>
      <c r="PRU4703" s="2"/>
      <c r="PRV4703" s="2"/>
      <c r="PRW4703" s="2"/>
      <c r="PRX4703" s="2"/>
      <c r="PRY4703" s="2"/>
      <c r="PRZ4703" s="2"/>
      <c r="PSA4703" s="2"/>
      <c r="PSB4703" s="2"/>
      <c r="PSC4703" s="2"/>
      <c r="PSD4703" s="2"/>
      <c r="PSE4703" s="2"/>
      <c r="PSF4703" s="2"/>
      <c r="PSG4703" s="2"/>
      <c r="PSH4703" s="2"/>
      <c r="PSI4703" s="2"/>
      <c r="PSJ4703" s="2"/>
      <c r="PSK4703" s="2"/>
      <c r="PSL4703" s="2"/>
      <c r="PSM4703" s="2"/>
      <c r="PSN4703" s="2"/>
      <c r="PSO4703" s="2"/>
      <c r="PSP4703" s="2"/>
      <c r="PSQ4703" s="2"/>
      <c r="PSR4703" s="2"/>
      <c r="PSS4703" s="2"/>
      <c r="PST4703" s="2"/>
      <c r="PSU4703" s="2"/>
      <c r="PSV4703" s="2"/>
      <c r="PSW4703" s="2"/>
      <c r="PSX4703" s="2"/>
      <c r="PSY4703" s="2"/>
      <c r="PSZ4703" s="2"/>
      <c r="PTA4703" s="2"/>
      <c r="PTB4703" s="2"/>
      <c r="PTC4703" s="2"/>
      <c r="PTD4703" s="2"/>
      <c r="PTE4703" s="2"/>
      <c r="PTF4703" s="2"/>
      <c r="PTG4703" s="2"/>
      <c r="PTH4703" s="2"/>
      <c r="PTI4703" s="2"/>
      <c r="PTJ4703" s="2"/>
      <c r="PTK4703" s="2"/>
      <c r="PTL4703" s="2"/>
      <c r="PTM4703" s="2"/>
      <c r="PTN4703" s="2"/>
      <c r="PTO4703" s="2"/>
      <c r="PTP4703" s="2"/>
      <c r="PTQ4703" s="2"/>
      <c r="PTR4703" s="2"/>
      <c r="PTS4703" s="2"/>
      <c r="PTT4703" s="2"/>
      <c r="PTU4703" s="2"/>
      <c r="PTV4703" s="2"/>
      <c r="PTW4703" s="2"/>
      <c r="PTX4703" s="2"/>
      <c r="PTY4703" s="2"/>
      <c r="PTZ4703" s="2"/>
      <c r="PUA4703" s="2"/>
      <c r="PUB4703" s="2"/>
      <c r="PUC4703" s="2"/>
      <c r="PUD4703" s="2"/>
      <c r="PUE4703" s="2"/>
      <c r="PUF4703" s="2"/>
      <c r="PUG4703" s="2"/>
      <c r="PUH4703" s="2"/>
      <c r="PUI4703" s="2"/>
      <c r="PUJ4703" s="2"/>
      <c r="PUK4703" s="2"/>
      <c r="PUL4703" s="2"/>
      <c r="PUM4703" s="2"/>
      <c r="PUN4703" s="2"/>
      <c r="PUO4703" s="2"/>
      <c r="PUP4703" s="2"/>
      <c r="PUQ4703" s="2"/>
      <c r="PUR4703" s="2"/>
      <c r="PUS4703" s="2"/>
      <c r="PUT4703" s="2"/>
      <c r="PUU4703" s="2"/>
      <c r="PUV4703" s="2"/>
      <c r="PUW4703" s="2"/>
      <c r="PUX4703" s="2"/>
      <c r="PUY4703" s="2"/>
      <c r="PUZ4703" s="2"/>
      <c r="PVA4703" s="2"/>
      <c r="PVB4703" s="2"/>
      <c r="PVC4703" s="2"/>
      <c r="PVD4703" s="2"/>
      <c r="PVE4703" s="2"/>
      <c r="PVF4703" s="2"/>
      <c r="PVG4703" s="2"/>
      <c r="PVH4703" s="2"/>
      <c r="PVI4703" s="2"/>
      <c r="PVJ4703" s="2"/>
      <c r="PVK4703" s="2"/>
      <c r="PVL4703" s="2"/>
      <c r="PVM4703" s="2"/>
      <c r="PVN4703" s="2"/>
      <c r="PVO4703" s="2"/>
      <c r="PVP4703" s="2"/>
      <c r="PVQ4703" s="2"/>
      <c r="PVR4703" s="2"/>
      <c r="PVS4703" s="2"/>
      <c r="PVT4703" s="2"/>
      <c r="PVU4703" s="2"/>
      <c r="PVV4703" s="2"/>
      <c r="PVW4703" s="2"/>
      <c r="PVX4703" s="2"/>
      <c r="PVY4703" s="2"/>
      <c r="PVZ4703" s="2"/>
      <c r="PWA4703" s="2"/>
      <c r="PWB4703" s="2"/>
      <c r="PWC4703" s="2"/>
      <c r="PWD4703" s="2"/>
      <c r="PWE4703" s="2"/>
      <c r="PWF4703" s="2"/>
      <c r="PWG4703" s="2"/>
      <c r="PWH4703" s="2"/>
      <c r="PWI4703" s="2"/>
      <c r="PWJ4703" s="2"/>
      <c r="PWK4703" s="2"/>
      <c r="PWL4703" s="2"/>
      <c r="PWM4703" s="2"/>
      <c r="PWN4703" s="2"/>
      <c r="PWO4703" s="2"/>
      <c r="PWP4703" s="2"/>
      <c r="PWQ4703" s="2"/>
      <c r="PWR4703" s="2"/>
      <c r="PWS4703" s="2"/>
      <c r="PWT4703" s="2"/>
      <c r="PWU4703" s="2"/>
      <c r="PWV4703" s="2"/>
      <c r="PWW4703" s="2"/>
      <c r="PWX4703" s="2"/>
      <c r="PWY4703" s="2"/>
      <c r="PWZ4703" s="2"/>
      <c r="PXA4703" s="2"/>
      <c r="PXB4703" s="2"/>
      <c r="PXC4703" s="2"/>
      <c r="PXD4703" s="2"/>
      <c r="PXE4703" s="2"/>
      <c r="PXF4703" s="2"/>
      <c r="PXG4703" s="2"/>
      <c r="PXH4703" s="2"/>
      <c r="PXI4703" s="2"/>
      <c r="PXJ4703" s="2"/>
      <c r="PXK4703" s="2"/>
      <c r="PXL4703" s="2"/>
      <c r="PXM4703" s="2"/>
      <c r="PXN4703" s="2"/>
      <c r="PXO4703" s="2"/>
      <c r="PXP4703" s="2"/>
      <c r="PXQ4703" s="2"/>
      <c r="PXR4703" s="2"/>
      <c r="PXS4703" s="2"/>
      <c r="PXT4703" s="2"/>
      <c r="PXU4703" s="2"/>
      <c r="PXV4703" s="2"/>
      <c r="PXW4703" s="2"/>
      <c r="PXX4703" s="2"/>
      <c r="PXY4703" s="2"/>
      <c r="PXZ4703" s="2"/>
      <c r="PYA4703" s="2"/>
      <c r="PYB4703" s="2"/>
      <c r="PYC4703" s="2"/>
      <c r="PYD4703" s="2"/>
      <c r="PYE4703" s="2"/>
      <c r="PYF4703" s="2"/>
      <c r="PYG4703" s="2"/>
      <c r="PYH4703" s="2"/>
      <c r="PYI4703" s="2"/>
      <c r="PYJ4703" s="2"/>
      <c r="PYK4703" s="2"/>
      <c r="PYL4703" s="2"/>
      <c r="PYM4703" s="2"/>
      <c r="PYN4703" s="2"/>
      <c r="PYO4703" s="2"/>
      <c r="PYP4703" s="2"/>
      <c r="PYQ4703" s="2"/>
      <c r="PYR4703" s="2"/>
      <c r="PYS4703" s="2"/>
      <c r="PYT4703" s="2"/>
      <c r="PYU4703" s="2"/>
      <c r="PYV4703" s="2"/>
      <c r="PYW4703" s="2"/>
      <c r="PYX4703" s="2"/>
      <c r="PYY4703" s="2"/>
      <c r="PYZ4703" s="2"/>
      <c r="PZA4703" s="2"/>
      <c r="PZB4703" s="2"/>
      <c r="PZC4703" s="2"/>
      <c r="PZD4703" s="2"/>
      <c r="PZE4703" s="2"/>
      <c r="PZF4703" s="2"/>
      <c r="PZG4703" s="2"/>
      <c r="PZH4703" s="2"/>
      <c r="PZI4703" s="2"/>
      <c r="PZJ4703" s="2"/>
      <c r="PZK4703" s="2"/>
      <c r="PZL4703" s="2"/>
      <c r="PZM4703" s="2"/>
      <c r="PZN4703" s="2"/>
      <c r="PZO4703" s="2"/>
      <c r="PZP4703" s="2"/>
      <c r="PZQ4703" s="2"/>
      <c r="PZR4703" s="2"/>
      <c r="PZS4703" s="2"/>
      <c r="PZT4703" s="2"/>
      <c r="PZU4703" s="2"/>
      <c r="PZV4703" s="2"/>
      <c r="PZW4703" s="2"/>
      <c r="PZX4703" s="2"/>
      <c r="PZY4703" s="2"/>
      <c r="PZZ4703" s="2"/>
      <c r="QAA4703" s="2"/>
      <c r="QAB4703" s="2"/>
      <c r="QAC4703" s="2"/>
      <c r="QAD4703" s="2"/>
      <c r="QAE4703" s="2"/>
      <c r="QAF4703" s="2"/>
      <c r="QAG4703" s="2"/>
      <c r="QAH4703" s="2"/>
      <c r="QAI4703" s="2"/>
      <c r="QAJ4703" s="2"/>
      <c r="QAK4703" s="2"/>
      <c r="QAL4703" s="2"/>
      <c r="QAM4703" s="2"/>
      <c r="QAN4703" s="2"/>
      <c r="QAO4703" s="2"/>
      <c r="QAP4703" s="2"/>
      <c r="QAQ4703" s="2"/>
      <c r="QAR4703" s="2"/>
      <c r="QAS4703" s="2"/>
      <c r="QAT4703" s="2"/>
      <c r="QAU4703" s="2"/>
      <c r="QAV4703" s="2"/>
      <c r="QAW4703" s="2"/>
      <c r="QAX4703" s="2"/>
      <c r="QAY4703" s="2"/>
      <c r="QAZ4703" s="2"/>
      <c r="QBA4703" s="2"/>
      <c r="QBB4703" s="2"/>
      <c r="QBC4703" s="2"/>
      <c r="QBD4703" s="2"/>
      <c r="QBE4703" s="2"/>
      <c r="QBF4703" s="2"/>
      <c r="QBG4703" s="2"/>
      <c r="QBH4703" s="2"/>
      <c r="QBI4703" s="2"/>
      <c r="QBJ4703" s="2"/>
      <c r="QBK4703" s="2"/>
      <c r="QBL4703" s="2"/>
      <c r="QBM4703" s="2"/>
      <c r="QBN4703" s="2"/>
      <c r="QBO4703" s="2"/>
      <c r="QBP4703" s="2"/>
      <c r="QBQ4703" s="2"/>
      <c r="QBR4703" s="2"/>
      <c r="QBS4703" s="2"/>
      <c r="QBT4703" s="2"/>
      <c r="QBU4703" s="2"/>
      <c r="QBV4703" s="2"/>
      <c r="QBW4703" s="2"/>
      <c r="QBX4703" s="2"/>
      <c r="QBY4703" s="2"/>
      <c r="QBZ4703" s="2"/>
      <c r="QCA4703" s="2"/>
      <c r="QCB4703" s="2"/>
      <c r="QCC4703" s="2"/>
      <c r="QCD4703" s="2"/>
      <c r="QCE4703" s="2"/>
      <c r="QCF4703" s="2"/>
      <c r="QCG4703" s="2"/>
      <c r="QCH4703" s="2"/>
      <c r="QCI4703" s="2"/>
      <c r="QCJ4703" s="2"/>
      <c r="QCK4703" s="2"/>
      <c r="QCL4703" s="2"/>
      <c r="QCM4703" s="2"/>
      <c r="QCN4703" s="2"/>
      <c r="QCO4703" s="2"/>
      <c r="QCP4703" s="2"/>
      <c r="QCQ4703" s="2"/>
      <c r="QCR4703" s="2"/>
      <c r="QCS4703" s="2"/>
      <c r="QCT4703" s="2"/>
      <c r="QCU4703" s="2"/>
      <c r="QCV4703" s="2"/>
      <c r="QCW4703" s="2"/>
      <c r="QCX4703" s="2"/>
      <c r="QCY4703" s="2"/>
      <c r="QCZ4703" s="2"/>
      <c r="QDA4703" s="2"/>
      <c r="QDB4703" s="2"/>
      <c r="QDC4703" s="2"/>
      <c r="QDD4703" s="2"/>
      <c r="QDE4703" s="2"/>
      <c r="QDF4703" s="2"/>
      <c r="QDG4703" s="2"/>
      <c r="QDH4703" s="2"/>
      <c r="QDI4703" s="2"/>
      <c r="QDJ4703" s="2"/>
      <c r="QDK4703" s="2"/>
      <c r="QDL4703" s="2"/>
      <c r="QDM4703" s="2"/>
      <c r="QDN4703" s="2"/>
      <c r="QDO4703" s="2"/>
      <c r="QDP4703" s="2"/>
      <c r="QDQ4703" s="2"/>
      <c r="QDR4703" s="2"/>
      <c r="QDS4703" s="2"/>
      <c r="QDT4703" s="2"/>
      <c r="QDU4703" s="2"/>
      <c r="QDV4703" s="2"/>
      <c r="QDW4703" s="2"/>
      <c r="QDX4703" s="2"/>
      <c r="QDY4703" s="2"/>
      <c r="QDZ4703" s="2"/>
      <c r="QEA4703" s="2"/>
      <c r="QEB4703" s="2"/>
      <c r="QEC4703" s="2"/>
      <c r="QED4703" s="2"/>
      <c r="QEE4703" s="2"/>
      <c r="QEF4703" s="2"/>
      <c r="QEG4703" s="2"/>
      <c r="QEH4703" s="2"/>
      <c r="QEI4703" s="2"/>
      <c r="QEJ4703" s="2"/>
      <c r="QEK4703" s="2"/>
      <c r="QEL4703" s="2"/>
      <c r="QEM4703" s="2"/>
      <c r="QEN4703" s="2"/>
      <c r="QEO4703" s="2"/>
      <c r="QEP4703" s="2"/>
      <c r="QEQ4703" s="2"/>
      <c r="QER4703" s="2"/>
      <c r="QES4703" s="2"/>
      <c r="QET4703" s="2"/>
      <c r="QEU4703" s="2"/>
      <c r="QEV4703" s="2"/>
      <c r="QEW4703" s="2"/>
      <c r="QEX4703" s="2"/>
      <c r="QEY4703" s="2"/>
      <c r="QEZ4703" s="2"/>
      <c r="QFA4703" s="2"/>
      <c r="QFB4703" s="2"/>
      <c r="QFC4703" s="2"/>
      <c r="QFD4703" s="2"/>
      <c r="QFE4703" s="2"/>
      <c r="QFF4703" s="2"/>
      <c r="QFG4703" s="2"/>
      <c r="QFH4703" s="2"/>
      <c r="QFI4703" s="2"/>
      <c r="QFJ4703" s="2"/>
      <c r="QFK4703" s="2"/>
      <c r="QFL4703" s="2"/>
      <c r="QFM4703" s="2"/>
      <c r="QFN4703" s="2"/>
      <c r="QFO4703" s="2"/>
      <c r="QFP4703" s="2"/>
      <c r="QFQ4703" s="2"/>
      <c r="QFR4703" s="2"/>
      <c r="QFS4703" s="2"/>
      <c r="QFT4703" s="2"/>
      <c r="QFU4703" s="2"/>
      <c r="QFV4703" s="2"/>
      <c r="QFW4703" s="2"/>
      <c r="QFX4703" s="2"/>
      <c r="QFY4703" s="2"/>
      <c r="QFZ4703" s="2"/>
      <c r="QGA4703" s="2"/>
      <c r="QGB4703" s="2"/>
      <c r="QGC4703" s="2"/>
      <c r="QGD4703" s="2"/>
      <c r="QGE4703" s="2"/>
      <c r="QGF4703" s="2"/>
      <c r="QGG4703" s="2"/>
      <c r="QGH4703" s="2"/>
      <c r="QGI4703" s="2"/>
      <c r="QGJ4703" s="2"/>
      <c r="QGK4703" s="2"/>
      <c r="QGL4703" s="2"/>
      <c r="QGM4703" s="2"/>
      <c r="QGN4703" s="2"/>
      <c r="QGO4703" s="2"/>
      <c r="QGP4703" s="2"/>
      <c r="QGQ4703" s="2"/>
      <c r="QGR4703" s="2"/>
      <c r="QGS4703" s="2"/>
      <c r="QGT4703" s="2"/>
      <c r="QGU4703" s="2"/>
      <c r="QGV4703" s="2"/>
      <c r="QGW4703" s="2"/>
      <c r="QGX4703" s="2"/>
      <c r="QGY4703" s="2"/>
      <c r="QGZ4703" s="2"/>
      <c r="QHA4703" s="2"/>
      <c r="QHB4703" s="2"/>
      <c r="QHC4703" s="2"/>
      <c r="QHD4703" s="2"/>
      <c r="QHE4703" s="2"/>
      <c r="QHF4703" s="2"/>
      <c r="QHG4703" s="2"/>
      <c r="QHH4703" s="2"/>
      <c r="QHI4703" s="2"/>
      <c r="QHJ4703" s="2"/>
      <c r="QHK4703" s="2"/>
      <c r="QHL4703" s="2"/>
      <c r="QHM4703" s="2"/>
      <c r="QHN4703" s="2"/>
      <c r="QHO4703" s="2"/>
      <c r="QHP4703" s="2"/>
      <c r="QHQ4703" s="2"/>
      <c r="QHR4703" s="2"/>
      <c r="QHS4703" s="2"/>
      <c r="QHT4703" s="2"/>
      <c r="QHU4703" s="2"/>
      <c r="QHV4703" s="2"/>
      <c r="QHW4703" s="2"/>
      <c r="QHX4703" s="2"/>
      <c r="QHY4703" s="2"/>
      <c r="QHZ4703" s="2"/>
      <c r="QIA4703" s="2"/>
      <c r="QIB4703" s="2"/>
      <c r="QIC4703" s="2"/>
      <c r="QID4703" s="2"/>
      <c r="QIE4703" s="2"/>
      <c r="QIF4703" s="2"/>
      <c r="QIG4703" s="2"/>
      <c r="QIH4703" s="2"/>
      <c r="QII4703" s="2"/>
      <c r="QIJ4703" s="2"/>
      <c r="QIK4703" s="2"/>
      <c r="QIL4703" s="2"/>
      <c r="QIM4703" s="2"/>
      <c r="QIN4703" s="2"/>
      <c r="QIO4703" s="2"/>
      <c r="QIP4703" s="2"/>
      <c r="QIQ4703" s="2"/>
      <c r="QIR4703" s="2"/>
      <c r="QIS4703" s="2"/>
      <c r="QIT4703" s="2"/>
      <c r="QIU4703" s="2"/>
      <c r="QIV4703" s="2"/>
      <c r="QIW4703" s="2"/>
      <c r="QIX4703" s="2"/>
      <c r="QIY4703" s="2"/>
      <c r="QIZ4703" s="2"/>
      <c r="QJA4703" s="2"/>
      <c r="QJB4703" s="2"/>
      <c r="QJC4703" s="2"/>
      <c r="QJD4703" s="2"/>
      <c r="QJE4703" s="2"/>
      <c r="QJF4703" s="2"/>
      <c r="QJG4703" s="2"/>
      <c r="QJH4703" s="2"/>
      <c r="QJI4703" s="2"/>
      <c r="QJJ4703" s="2"/>
      <c r="QJK4703" s="2"/>
      <c r="QJL4703" s="2"/>
      <c r="QJM4703" s="2"/>
      <c r="QJN4703" s="2"/>
      <c r="QJO4703" s="2"/>
      <c r="QJP4703" s="2"/>
      <c r="QJQ4703" s="2"/>
      <c r="QJR4703" s="2"/>
      <c r="QJS4703" s="2"/>
      <c r="QJT4703" s="2"/>
      <c r="QJU4703" s="2"/>
      <c r="QJV4703" s="2"/>
      <c r="QJW4703" s="2"/>
      <c r="QJX4703" s="2"/>
      <c r="QJY4703" s="2"/>
      <c r="QJZ4703" s="2"/>
      <c r="QKA4703" s="2"/>
      <c r="QKB4703" s="2"/>
      <c r="QKC4703" s="2"/>
      <c r="QKD4703" s="2"/>
      <c r="QKE4703" s="2"/>
      <c r="QKF4703" s="2"/>
      <c r="QKG4703" s="2"/>
      <c r="QKH4703" s="2"/>
      <c r="QKI4703" s="2"/>
      <c r="QKJ4703" s="2"/>
      <c r="QKK4703" s="2"/>
      <c r="QKL4703" s="2"/>
      <c r="QKM4703" s="2"/>
      <c r="QKN4703" s="2"/>
      <c r="QKO4703" s="2"/>
      <c r="QKP4703" s="2"/>
      <c r="QKQ4703" s="2"/>
      <c r="QKR4703" s="2"/>
      <c r="QKS4703" s="2"/>
      <c r="QKT4703" s="2"/>
      <c r="QKU4703" s="2"/>
      <c r="QKV4703" s="2"/>
      <c r="QKW4703" s="2"/>
      <c r="QKX4703" s="2"/>
      <c r="QKY4703" s="2"/>
      <c r="QKZ4703" s="2"/>
      <c r="QLA4703" s="2"/>
      <c r="QLB4703" s="2"/>
      <c r="QLC4703" s="2"/>
      <c r="QLD4703" s="2"/>
      <c r="QLE4703" s="2"/>
      <c r="QLF4703" s="2"/>
      <c r="QLG4703" s="2"/>
      <c r="QLH4703" s="2"/>
      <c r="QLI4703" s="2"/>
      <c r="QLJ4703" s="2"/>
      <c r="QLK4703" s="2"/>
      <c r="QLL4703" s="2"/>
      <c r="QLM4703" s="2"/>
      <c r="QLN4703" s="2"/>
      <c r="QLO4703" s="2"/>
      <c r="QLP4703" s="2"/>
      <c r="QLQ4703" s="2"/>
      <c r="QLR4703" s="2"/>
      <c r="QLS4703" s="2"/>
      <c r="QLT4703" s="2"/>
      <c r="QLU4703" s="2"/>
      <c r="QLV4703" s="2"/>
      <c r="QLW4703" s="2"/>
      <c r="QLX4703" s="2"/>
      <c r="QLY4703" s="2"/>
      <c r="QLZ4703" s="2"/>
      <c r="QMA4703" s="2"/>
      <c r="QMB4703" s="2"/>
      <c r="QMC4703" s="2"/>
      <c r="QMD4703" s="2"/>
      <c r="QME4703" s="2"/>
      <c r="QMF4703" s="2"/>
      <c r="QMG4703" s="2"/>
      <c r="QMH4703" s="2"/>
      <c r="QMI4703" s="2"/>
      <c r="QMJ4703" s="2"/>
      <c r="QMK4703" s="2"/>
      <c r="QML4703" s="2"/>
      <c r="QMM4703" s="2"/>
      <c r="QMN4703" s="2"/>
      <c r="QMO4703" s="2"/>
      <c r="QMP4703" s="2"/>
      <c r="QMQ4703" s="2"/>
      <c r="QMR4703" s="2"/>
      <c r="QMS4703" s="2"/>
      <c r="QMT4703" s="2"/>
      <c r="QMU4703" s="2"/>
      <c r="QMV4703" s="2"/>
      <c r="QMW4703" s="2"/>
      <c r="QMX4703" s="2"/>
      <c r="QMY4703" s="2"/>
      <c r="QMZ4703" s="2"/>
      <c r="QNA4703" s="2"/>
      <c r="QNB4703" s="2"/>
      <c r="QNC4703" s="2"/>
      <c r="QND4703" s="2"/>
      <c r="QNE4703" s="2"/>
      <c r="QNF4703" s="2"/>
      <c r="QNG4703" s="2"/>
      <c r="QNH4703" s="2"/>
      <c r="QNI4703" s="2"/>
      <c r="QNJ4703" s="2"/>
      <c r="QNK4703" s="2"/>
      <c r="QNL4703" s="2"/>
      <c r="QNM4703" s="2"/>
      <c r="QNN4703" s="2"/>
      <c r="QNO4703" s="2"/>
      <c r="QNP4703" s="2"/>
      <c r="QNQ4703" s="2"/>
      <c r="QNR4703" s="2"/>
      <c r="QNS4703" s="2"/>
      <c r="QNT4703" s="2"/>
      <c r="QNU4703" s="2"/>
      <c r="QNV4703" s="2"/>
      <c r="QNW4703" s="2"/>
      <c r="QNX4703" s="2"/>
      <c r="QNY4703" s="2"/>
      <c r="QNZ4703" s="2"/>
      <c r="QOA4703" s="2"/>
      <c r="QOB4703" s="2"/>
      <c r="QOC4703" s="2"/>
      <c r="QOD4703" s="2"/>
      <c r="QOE4703" s="2"/>
      <c r="QOF4703" s="2"/>
      <c r="QOG4703" s="2"/>
      <c r="QOH4703" s="2"/>
      <c r="QOI4703" s="2"/>
      <c r="QOJ4703" s="2"/>
      <c r="QOK4703" s="2"/>
      <c r="QOL4703" s="2"/>
      <c r="QOM4703" s="2"/>
      <c r="QON4703" s="2"/>
      <c r="QOO4703" s="2"/>
      <c r="QOP4703" s="2"/>
      <c r="QOQ4703" s="2"/>
      <c r="QOR4703" s="2"/>
      <c r="QOS4703" s="2"/>
      <c r="QOT4703" s="2"/>
      <c r="QOU4703" s="2"/>
      <c r="QOV4703" s="2"/>
      <c r="QOW4703" s="2"/>
      <c r="QOX4703" s="2"/>
      <c r="QOY4703" s="2"/>
      <c r="QOZ4703" s="2"/>
      <c r="QPA4703" s="2"/>
      <c r="QPB4703" s="2"/>
      <c r="QPC4703" s="2"/>
      <c r="QPD4703" s="2"/>
      <c r="QPE4703" s="2"/>
      <c r="QPF4703" s="2"/>
      <c r="QPG4703" s="2"/>
      <c r="QPH4703" s="2"/>
      <c r="QPI4703" s="2"/>
      <c r="QPJ4703" s="2"/>
      <c r="QPK4703" s="2"/>
      <c r="QPL4703" s="2"/>
      <c r="QPM4703" s="2"/>
      <c r="QPN4703" s="2"/>
      <c r="QPO4703" s="2"/>
      <c r="QPP4703" s="2"/>
      <c r="QPQ4703" s="2"/>
      <c r="QPR4703" s="2"/>
      <c r="QPS4703" s="2"/>
      <c r="QPT4703" s="2"/>
      <c r="QPU4703" s="2"/>
      <c r="QPV4703" s="2"/>
      <c r="QPW4703" s="2"/>
      <c r="QPX4703" s="2"/>
      <c r="QPY4703" s="2"/>
      <c r="QPZ4703" s="2"/>
      <c r="QQA4703" s="2"/>
      <c r="QQB4703" s="2"/>
      <c r="QQC4703" s="2"/>
      <c r="QQD4703" s="2"/>
      <c r="QQE4703" s="2"/>
      <c r="QQF4703" s="2"/>
      <c r="QQG4703" s="2"/>
      <c r="QQH4703" s="2"/>
      <c r="QQI4703" s="2"/>
      <c r="QQJ4703" s="2"/>
      <c r="QQK4703" s="2"/>
      <c r="QQL4703" s="2"/>
      <c r="QQM4703" s="2"/>
      <c r="QQN4703" s="2"/>
      <c r="QQO4703" s="2"/>
      <c r="QQP4703" s="2"/>
      <c r="QQQ4703" s="2"/>
      <c r="QQR4703" s="2"/>
      <c r="QQS4703" s="2"/>
      <c r="QQT4703" s="2"/>
      <c r="QQU4703" s="2"/>
      <c r="QQV4703" s="2"/>
      <c r="QQW4703" s="2"/>
      <c r="QQX4703" s="2"/>
      <c r="QQY4703" s="2"/>
      <c r="QQZ4703" s="2"/>
      <c r="QRA4703" s="2"/>
      <c r="QRB4703" s="2"/>
      <c r="QRC4703" s="2"/>
      <c r="QRD4703" s="2"/>
      <c r="QRE4703" s="2"/>
      <c r="QRF4703" s="2"/>
      <c r="QRG4703" s="2"/>
      <c r="QRH4703" s="2"/>
      <c r="QRI4703" s="2"/>
      <c r="QRJ4703" s="2"/>
      <c r="QRK4703" s="2"/>
      <c r="QRL4703" s="2"/>
      <c r="QRM4703" s="2"/>
      <c r="QRN4703" s="2"/>
      <c r="QRO4703" s="2"/>
      <c r="QRP4703" s="2"/>
      <c r="QRQ4703" s="2"/>
      <c r="QRR4703" s="2"/>
      <c r="QRS4703" s="2"/>
      <c r="QRT4703" s="2"/>
      <c r="QRU4703" s="2"/>
      <c r="QRV4703" s="2"/>
      <c r="QRW4703" s="2"/>
      <c r="QRX4703" s="2"/>
      <c r="QRY4703" s="2"/>
      <c r="QRZ4703" s="2"/>
      <c r="QSA4703" s="2"/>
      <c r="QSB4703" s="2"/>
      <c r="QSC4703" s="2"/>
      <c r="QSD4703" s="2"/>
      <c r="QSE4703" s="2"/>
      <c r="QSF4703" s="2"/>
      <c r="QSG4703" s="2"/>
      <c r="QSH4703" s="2"/>
      <c r="QSI4703" s="2"/>
      <c r="QSJ4703" s="2"/>
      <c r="QSK4703" s="2"/>
      <c r="QSL4703" s="2"/>
      <c r="QSM4703" s="2"/>
      <c r="QSN4703" s="2"/>
      <c r="QSO4703" s="2"/>
      <c r="QSP4703" s="2"/>
      <c r="QSQ4703" s="2"/>
      <c r="QSR4703" s="2"/>
      <c r="QSS4703" s="2"/>
      <c r="QST4703" s="2"/>
      <c r="QSU4703" s="2"/>
      <c r="QSV4703" s="2"/>
      <c r="QSW4703" s="2"/>
      <c r="QSX4703" s="2"/>
      <c r="QSY4703" s="2"/>
      <c r="QSZ4703" s="2"/>
      <c r="QTA4703" s="2"/>
      <c r="QTB4703" s="2"/>
      <c r="QTC4703" s="2"/>
      <c r="QTD4703" s="2"/>
      <c r="QTE4703" s="2"/>
      <c r="QTF4703" s="2"/>
      <c r="QTG4703" s="2"/>
      <c r="QTH4703" s="2"/>
      <c r="QTI4703" s="2"/>
      <c r="QTJ4703" s="2"/>
      <c r="QTK4703" s="2"/>
      <c r="QTL4703" s="2"/>
      <c r="QTM4703" s="2"/>
      <c r="QTN4703" s="2"/>
      <c r="QTO4703" s="2"/>
      <c r="QTP4703" s="2"/>
      <c r="QTQ4703" s="2"/>
      <c r="QTR4703" s="2"/>
      <c r="QTS4703" s="2"/>
      <c r="QTT4703" s="2"/>
      <c r="QTU4703" s="2"/>
      <c r="QTV4703" s="2"/>
      <c r="QTW4703" s="2"/>
      <c r="QTX4703" s="2"/>
      <c r="QTY4703" s="2"/>
      <c r="QTZ4703" s="2"/>
      <c r="QUA4703" s="2"/>
      <c r="QUB4703" s="2"/>
      <c r="QUC4703" s="2"/>
      <c r="QUD4703" s="2"/>
      <c r="QUE4703" s="2"/>
      <c r="QUF4703" s="2"/>
      <c r="QUG4703" s="2"/>
      <c r="QUH4703" s="2"/>
      <c r="QUI4703" s="2"/>
      <c r="QUJ4703" s="2"/>
      <c r="QUK4703" s="2"/>
      <c r="QUL4703" s="2"/>
      <c r="QUM4703" s="2"/>
      <c r="QUN4703" s="2"/>
      <c r="QUO4703" s="2"/>
      <c r="QUP4703" s="2"/>
      <c r="QUQ4703" s="2"/>
      <c r="QUR4703" s="2"/>
      <c r="QUS4703" s="2"/>
      <c r="QUT4703" s="2"/>
      <c r="QUU4703" s="2"/>
      <c r="QUV4703" s="2"/>
      <c r="QUW4703" s="2"/>
      <c r="QUX4703" s="2"/>
      <c r="QUY4703" s="2"/>
      <c r="QUZ4703" s="2"/>
      <c r="QVA4703" s="2"/>
      <c r="QVB4703" s="2"/>
      <c r="QVC4703" s="2"/>
      <c r="QVD4703" s="2"/>
      <c r="QVE4703" s="2"/>
      <c r="QVF4703" s="2"/>
      <c r="QVG4703" s="2"/>
      <c r="QVH4703" s="2"/>
      <c r="QVI4703" s="2"/>
      <c r="QVJ4703" s="2"/>
      <c r="QVK4703" s="2"/>
      <c r="QVL4703" s="2"/>
      <c r="QVM4703" s="2"/>
      <c r="QVN4703" s="2"/>
      <c r="QVO4703" s="2"/>
      <c r="QVP4703" s="2"/>
      <c r="QVQ4703" s="2"/>
      <c r="QVR4703" s="2"/>
      <c r="QVS4703" s="2"/>
      <c r="QVT4703" s="2"/>
      <c r="QVU4703" s="2"/>
      <c r="QVV4703" s="2"/>
      <c r="QVW4703" s="2"/>
      <c r="QVX4703" s="2"/>
      <c r="QVY4703" s="2"/>
      <c r="QVZ4703" s="2"/>
      <c r="QWA4703" s="2"/>
      <c r="QWB4703" s="2"/>
      <c r="QWC4703" s="2"/>
      <c r="QWD4703" s="2"/>
      <c r="QWE4703" s="2"/>
      <c r="QWF4703" s="2"/>
      <c r="QWG4703" s="2"/>
      <c r="QWH4703" s="2"/>
      <c r="QWI4703" s="2"/>
      <c r="QWJ4703" s="2"/>
      <c r="QWK4703" s="2"/>
      <c r="QWL4703" s="2"/>
      <c r="QWM4703" s="2"/>
      <c r="QWN4703" s="2"/>
      <c r="QWO4703" s="2"/>
      <c r="QWP4703" s="2"/>
      <c r="QWQ4703" s="2"/>
      <c r="QWR4703" s="2"/>
      <c r="QWS4703" s="2"/>
      <c r="QWT4703" s="2"/>
      <c r="QWU4703" s="2"/>
      <c r="QWV4703" s="2"/>
      <c r="QWW4703" s="2"/>
      <c r="QWX4703" s="2"/>
      <c r="QWY4703" s="2"/>
      <c r="QWZ4703" s="2"/>
      <c r="QXA4703" s="2"/>
      <c r="QXB4703" s="2"/>
      <c r="QXC4703" s="2"/>
      <c r="QXD4703" s="2"/>
      <c r="QXE4703" s="2"/>
      <c r="QXF4703" s="2"/>
      <c r="QXG4703" s="2"/>
      <c r="QXH4703" s="2"/>
      <c r="QXI4703" s="2"/>
      <c r="QXJ4703" s="2"/>
      <c r="QXK4703" s="2"/>
      <c r="QXL4703" s="2"/>
      <c r="QXM4703" s="2"/>
      <c r="QXN4703" s="2"/>
      <c r="QXO4703" s="2"/>
      <c r="QXP4703" s="2"/>
      <c r="QXQ4703" s="2"/>
      <c r="QXR4703" s="2"/>
      <c r="QXS4703" s="2"/>
      <c r="QXT4703" s="2"/>
      <c r="QXU4703" s="2"/>
      <c r="QXV4703" s="2"/>
      <c r="QXW4703" s="2"/>
      <c r="QXX4703" s="2"/>
      <c r="QXY4703" s="2"/>
      <c r="QXZ4703" s="2"/>
      <c r="QYA4703" s="2"/>
      <c r="QYB4703" s="2"/>
      <c r="QYC4703" s="2"/>
      <c r="QYD4703" s="2"/>
      <c r="QYE4703" s="2"/>
      <c r="QYF4703" s="2"/>
      <c r="QYG4703" s="2"/>
      <c r="QYH4703" s="2"/>
      <c r="QYI4703" s="2"/>
      <c r="QYJ4703" s="2"/>
      <c r="QYK4703" s="2"/>
      <c r="QYL4703" s="2"/>
      <c r="QYM4703" s="2"/>
      <c r="QYN4703" s="2"/>
      <c r="QYO4703" s="2"/>
      <c r="QYP4703" s="2"/>
      <c r="QYQ4703" s="2"/>
      <c r="QYR4703" s="2"/>
      <c r="QYS4703" s="2"/>
      <c r="QYT4703" s="2"/>
      <c r="QYU4703" s="2"/>
      <c r="QYV4703" s="2"/>
      <c r="QYW4703" s="2"/>
      <c r="QYX4703" s="2"/>
      <c r="QYY4703" s="2"/>
      <c r="QYZ4703" s="2"/>
      <c r="QZA4703" s="2"/>
      <c r="QZB4703" s="2"/>
      <c r="QZC4703" s="2"/>
      <c r="QZD4703" s="2"/>
      <c r="QZE4703" s="2"/>
      <c r="QZF4703" s="2"/>
      <c r="QZG4703" s="2"/>
      <c r="QZH4703" s="2"/>
      <c r="QZI4703" s="2"/>
      <c r="QZJ4703" s="2"/>
      <c r="QZK4703" s="2"/>
      <c r="QZL4703" s="2"/>
      <c r="QZM4703" s="2"/>
      <c r="QZN4703" s="2"/>
      <c r="QZO4703" s="2"/>
      <c r="QZP4703" s="2"/>
      <c r="QZQ4703" s="2"/>
      <c r="QZR4703" s="2"/>
      <c r="QZS4703" s="2"/>
      <c r="QZT4703" s="2"/>
      <c r="QZU4703" s="2"/>
      <c r="QZV4703" s="2"/>
      <c r="QZW4703" s="2"/>
      <c r="QZX4703" s="2"/>
      <c r="QZY4703" s="2"/>
      <c r="QZZ4703" s="2"/>
      <c r="RAA4703" s="2"/>
      <c r="RAB4703" s="2"/>
      <c r="RAC4703" s="2"/>
      <c r="RAD4703" s="2"/>
      <c r="RAE4703" s="2"/>
      <c r="RAF4703" s="2"/>
      <c r="RAG4703" s="2"/>
      <c r="RAH4703" s="2"/>
      <c r="RAI4703" s="2"/>
      <c r="RAJ4703" s="2"/>
      <c r="RAK4703" s="2"/>
      <c r="RAL4703" s="2"/>
      <c r="RAM4703" s="2"/>
      <c r="RAN4703" s="2"/>
      <c r="RAO4703" s="2"/>
      <c r="RAP4703" s="2"/>
      <c r="RAQ4703" s="2"/>
      <c r="RAR4703" s="2"/>
      <c r="RAS4703" s="2"/>
      <c r="RAT4703" s="2"/>
      <c r="RAU4703" s="2"/>
      <c r="RAV4703" s="2"/>
      <c r="RAW4703" s="2"/>
      <c r="RAX4703" s="2"/>
      <c r="RAY4703" s="2"/>
      <c r="RAZ4703" s="2"/>
      <c r="RBA4703" s="2"/>
      <c r="RBB4703" s="2"/>
      <c r="RBC4703" s="2"/>
      <c r="RBD4703" s="2"/>
      <c r="RBE4703" s="2"/>
      <c r="RBF4703" s="2"/>
      <c r="RBG4703" s="2"/>
      <c r="RBH4703" s="2"/>
      <c r="RBI4703" s="2"/>
      <c r="RBJ4703" s="2"/>
      <c r="RBK4703" s="2"/>
      <c r="RBL4703" s="2"/>
      <c r="RBM4703" s="2"/>
      <c r="RBN4703" s="2"/>
      <c r="RBO4703" s="2"/>
      <c r="RBP4703" s="2"/>
      <c r="RBQ4703" s="2"/>
      <c r="RBR4703" s="2"/>
      <c r="RBS4703" s="2"/>
      <c r="RBT4703" s="2"/>
      <c r="RBU4703" s="2"/>
      <c r="RBV4703" s="2"/>
      <c r="RBW4703" s="2"/>
      <c r="RBX4703" s="2"/>
      <c r="RBY4703" s="2"/>
      <c r="RBZ4703" s="2"/>
      <c r="RCA4703" s="2"/>
      <c r="RCB4703" s="2"/>
      <c r="RCC4703" s="2"/>
      <c r="RCD4703" s="2"/>
      <c r="RCE4703" s="2"/>
      <c r="RCF4703" s="2"/>
      <c r="RCG4703" s="2"/>
      <c r="RCH4703" s="2"/>
      <c r="RCI4703" s="2"/>
      <c r="RCJ4703" s="2"/>
      <c r="RCK4703" s="2"/>
      <c r="RCL4703" s="2"/>
      <c r="RCM4703" s="2"/>
      <c r="RCN4703" s="2"/>
      <c r="RCO4703" s="2"/>
      <c r="RCP4703" s="2"/>
      <c r="RCQ4703" s="2"/>
      <c r="RCR4703" s="2"/>
      <c r="RCS4703" s="2"/>
      <c r="RCT4703" s="2"/>
      <c r="RCU4703" s="2"/>
      <c r="RCV4703" s="2"/>
      <c r="RCW4703" s="2"/>
      <c r="RCX4703" s="2"/>
      <c r="RCY4703" s="2"/>
      <c r="RCZ4703" s="2"/>
      <c r="RDA4703" s="2"/>
      <c r="RDB4703" s="2"/>
      <c r="RDC4703" s="2"/>
      <c r="RDD4703" s="2"/>
      <c r="RDE4703" s="2"/>
      <c r="RDF4703" s="2"/>
      <c r="RDG4703" s="2"/>
      <c r="RDH4703" s="2"/>
      <c r="RDI4703" s="2"/>
      <c r="RDJ4703" s="2"/>
      <c r="RDK4703" s="2"/>
      <c r="RDL4703" s="2"/>
      <c r="RDM4703" s="2"/>
      <c r="RDN4703" s="2"/>
      <c r="RDO4703" s="2"/>
      <c r="RDP4703" s="2"/>
      <c r="RDQ4703" s="2"/>
      <c r="RDR4703" s="2"/>
      <c r="RDS4703" s="2"/>
      <c r="RDT4703" s="2"/>
      <c r="RDU4703" s="2"/>
      <c r="RDV4703" s="2"/>
      <c r="RDW4703" s="2"/>
      <c r="RDX4703" s="2"/>
      <c r="RDY4703" s="2"/>
      <c r="RDZ4703" s="2"/>
      <c r="REA4703" s="2"/>
      <c r="REB4703" s="2"/>
      <c r="REC4703" s="2"/>
      <c r="RED4703" s="2"/>
      <c r="REE4703" s="2"/>
      <c r="REF4703" s="2"/>
      <c r="REG4703" s="2"/>
      <c r="REH4703" s="2"/>
      <c r="REI4703" s="2"/>
      <c r="REJ4703" s="2"/>
      <c r="REK4703" s="2"/>
      <c r="REL4703" s="2"/>
      <c r="REM4703" s="2"/>
      <c r="REN4703" s="2"/>
      <c r="REO4703" s="2"/>
      <c r="REP4703" s="2"/>
      <c r="REQ4703" s="2"/>
      <c r="RER4703" s="2"/>
      <c r="RES4703" s="2"/>
      <c r="RET4703" s="2"/>
      <c r="REU4703" s="2"/>
      <c r="REV4703" s="2"/>
      <c r="REW4703" s="2"/>
      <c r="REX4703" s="2"/>
      <c r="REY4703" s="2"/>
      <c r="REZ4703" s="2"/>
      <c r="RFA4703" s="2"/>
      <c r="RFB4703" s="2"/>
      <c r="RFC4703" s="2"/>
      <c r="RFD4703" s="2"/>
      <c r="RFE4703" s="2"/>
      <c r="RFF4703" s="2"/>
      <c r="RFG4703" s="2"/>
      <c r="RFH4703" s="2"/>
      <c r="RFI4703" s="2"/>
      <c r="RFJ4703" s="2"/>
      <c r="RFK4703" s="2"/>
      <c r="RFL4703" s="2"/>
      <c r="RFM4703" s="2"/>
      <c r="RFN4703" s="2"/>
      <c r="RFO4703" s="2"/>
      <c r="RFP4703" s="2"/>
      <c r="RFQ4703" s="2"/>
      <c r="RFR4703" s="2"/>
      <c r="RFS4703" s="2"/>
      <c r="RFT4703" s="2"/>
      <c r="RFU4703" s="2"/>
      <c r="RFV4703" s="2"/>
      <c r="RFW4703" s="2"/>
      <c r="RFX4703" s="2"/>
      <c r="RFY4703" s="2"/>
      <c r="RFZ4703" s="2"/>
      <c r="RGA4703" s="2"/>
      <c r="RGB4703" s="2"/>
      <c r="RGC4703" s="2"/>
      <c r="RGD4703" s="2"/>
      <c r="RGE4703" s="2"/>
      <c r="RGF4703" s="2"/>
      <c r="RGG4703" s="2"/>
      <c r="RGH4703" s="2"/>
      <c r="RGI4703" s="2"/>
      <c r="RGJ4703" s="2"/>
      <c r="RGK4703" s="2"/>
      <c r="RGL4703" s="2"/>
      <c r="RGM4703" s="2"/>
      <c r="RGN4703" s="2"/>
      <c r="RGO4703" s="2"/>
      <c r="RGP4703" s="2"/>
      <c r="RGQ4703" s="2"/>
      <c r="RGR4703" s="2"/>
      <c r="RGS4703" s="2"/>
      <c r="RGT4703" s="2"/>
      <c r="RGU4703" s="2"/>
      <c r="RGV4703" s="2"/>
      <c r="RGW4703" s="2"/>
      <c r="RGX4703" s="2"/>
      <c r="RGY4703" s="2"/>
      <c r="RGZ4703" s="2"/>
      <c r="RHA4703" s="2"/>
      <c r="RHB4703" s="2"/>
      <c r="RHC4703" s="2"/>
      <c r="RHD4703" s="2"/>
      <c r="RHE4703" s="2"/>
      <c r="RHF4703" s="2"/>
      <c r="RHG4703" s="2"/>
      <c r="RHH4703" s="2"/>
      <c r="RHI4703" s="2"/>
      <c r="RHJ4703" s="2"/>
      <c r="RHK4703" s="2"/>
      <c r="RHL4703" s="2"/>
      <c r="RHM4703" s="2"/>
      <c r="RHN4703" s="2"/>
      <c r="RHO4703" s="2"/>
      <c r="RHP4703" s="2"/>
      <c r="RHQ4703" s="2"/>
      <c r="RHR4703" s="2"/>
      <c r="RHS4703" s="2"/>
      <c r="RHT4703" s="2"/>
      <c r="RHU4703" s="2"/>
      <c r="RHV4703" s="2"/>
      <c r="RHW4703" s="2"/>
      <c r="RHX4703" s="2"/>
      <c r="RHY4703" s="2"/>
      <c r="RHZ4703" s="2"/>
      <c r="RIA4703" s="2"/>
      <c r="RIB4703" s="2"/>
      <c r="RIC4703" s="2"/>
      <c r="RID4703" s="2"/>
      <c r="RIE4703" s="2"/>
      <c r="RIF4703" s="2"/>
      <c r="RIG4703" s="2"/>
      <c r="RIH4703" s="2"/>
      <c r="RII4703" s="2"/>
      <c r="RIJ4703" s="2"/>
      <c r="RIK4703" s="2"/>
      <c r="RIL4703" s="2"/>
      <c r="RIM4703" s="2"/>
      <c r="RIN4703" s="2"/>
      <c r="RIO4703" s="2"/>
      <c r="RIP4703" s="2"/>
      <c r="RIQ4703" s="2"/>
      <c r="RIR4703" s="2"/>
      <c r="RIS4703" s="2"/>
      <c r="RIT4703" s="2"/>
      <c r="RIU4703" s="2"/>
      <c r="RIV4703" s="2"/>
      <c r="RIW4703" s="2"/>
      <c r="RIX4703" s="2"/>
      <c r="RIY4703" s="2"/>
      <c r="RIZ4703" s="2"/>
      <c r="RJA4703" s="2"/>
      <c r="RJB4703" s="2"/>
      <c r="RJC4703" s="2"/>
      <c r="RJD4703" s="2"/>
      <c r="RJE4703" s="2"/>
      <c r="RJF4703" s="2"/>
      <c r="RJG4703" s="2"/>
      <c r="RJH4703" s="2"/>
      <c r="RJI4703" s="2"/>
      <c r="RJJ4703" s="2"/>
      <c r="RJK4703" s="2"/>
      <c r="RJL4703" s="2"/>
      <c r="RJM4703" s="2"/>
      <c r="RJN4703" s="2"/>
      <c r="RJO4703" s="2"/>
      <c r="RJP4703" s="2"/>
      <c r="RJQ4703" s="2"/>
      <c r="RJR4703" s="2"/>
      <c r="RJS4703" s="2"/>
      <c r="RJT4703" s="2"/>
      <c r="RJU4703" s="2"/>
      <c r="RJV4703" s="2"/>
      <c r="RJW4703" s="2"/>
      <c r="RJX4703" s="2"/>
      <c r="RJY4703" s="2"/>
      <c r="RJZ4703" s="2"/>
      <c r="RKA4703" s="2"/>
      <c r="RKB4703" s="2"/>
      <c r="RKC4703" s="2"/>
      <c r="RKD4703" s="2"/>
      <c r="RKE4703" s="2"/>
      <c r="RKF4703" s="2"/>
      <c r="RKG4703" s="2"/>
      <c r="RKH4703" s="2"/>
      <c r="RKI4703" s="2"/>
      <c r="RKJ4703" s="2"/>
      <c r="RKK4703" s="2"/>
      <c r="RKL4703" s="2"/>
      <c r="RKM4703" s="2"/>
      <c r="RKN4703" s="2"/>
      <c r="RKO4703" s="2"/>
      <c r="RKP4703" s="2"/>
      <c r="RKQ4703" s="2"/>
      <c r="RKR4703" s="2"/>
      <c r="RKS4703" s="2"/>
      <c r="RKT4703" s="2"/>
      <c r="RKU4703" s="2"/>
      <c r="RKV4703" s="2"/>
      <c r="RKW4703" s="2"/>
      <c r="RKX4703" s="2"/>
      <c r="RKY4703" s="2"/>
      <c r="RKZ4703" s="2"/>
      <c r="RLA4703" s="2"/>
      <c r="RLB4703" s="2"/>
      <c r="RLC4703" s="2"/>
      <c r="RLD4703" s="2"/>
      <c r="RLE4703" s="2"/>
      <c r="RLF4703" s="2"/>
      <c r="RLG4703" s="2"/>
      <c r="RLH4703" s="2"/>
      <c r="RLI4703" s="2"/>
      <c r="RLJ4703" s="2"/>
      <c r="RLK4703" s="2"/>
      <c r="RLL4703" s="2"/>
      <c r="RLM4703" s="2"/>
      <c r="RLN4703" s="2"/>
      <c r="RLO4703" s="2"/>
      <c r="RLP4703" s="2"/>
      <c r="RLQ4703" s="2"/>
      <c r="RLR4703" s="2"/>
      <c r="RLS4703" s="2"/>
      <c r="RLT4703" s="2"/>
      <c r="RLU4703" s="2"/>
      <c r="RLV4703" s="2"/>
      <c r="RLW4703" s="2"/>
      <c r="RLX4703" s="2"/>
      <c r="RLY4703" s="2"/>
      <c r="RLZ4703" s="2"/>
      <c r="RMA4703" s="2"/>
      <c r="RMB4703" s="2"/>
      <c r="RMC4703" s="2"/>
      <c r="RMD4703" s="2"/>
      <c r="RME4703" s="2"/>
      <c r="RMF4703" s="2"/>
      <c r="RMG4703" s="2"/>
      <c r="RMH4703" s="2"/>
      <c r="RMI4703" s="2"/>
      <c r="RMJ4703" s="2"/>
      <c r="RMK4703" s="2"/>
      <c r="RML4703" s="2"/>
      <c r="RMM4703" s="2"/>
      <c r="RMN4703" s="2"/>
      <c r="RMO4703" s="2"/>
      <c r="RMP4703" s="2"/>
      <c r="RMQ4703" s="2"/>
      <c r="RMR4703" s="2"/>
      <c r="RMS4703" s="2"/>
      <c r="RMT4703" s="2"/>
      <c r="RMU4703" s="2"/>
      <c r="RMV4703" s="2"/>
      <c r="RMW4703" s="2"/>
      <c r="RMX4703" s="2"/>
      <c r="RMY4703" s="2"/>
      <c r="RMZ4703" s="2"/>
      <c r="RNA4703" s="2"/>
      <c r="RNB4703" s="2"/>
      <c r="RNC4703" s="2"/>
      <c r="RND4703" s="2"/>
      <c r="RNE4703" s="2"/>
      <c r="RNF4703" s="2"/>
      <c r="RNG4703" s="2"/>
      <c r="RNH4703" s="2"/>
      <c r="RNI4703" s="2"/>
      <c r="RNJ4703" s="2"/>
      <c r="RNK4703" s="2"/>
      <c r="RNL4703" s="2"/>
      <c r="RNM4703" s="2"/>
      <c r="RNN4703" s="2"/>
      <c r="RNO4703" s="2"/>
      <c r="RNP4703" s="2"/>
      <c r="RNQ4703" s="2"/>
      <c r="RNR4703" s="2"/>
      <c r="RNS4703" s="2"/>
      <c r="RNT4703" s="2"/>
      <c r="RNU4703" s="2"/>
      <c r="RNV4703" s="2"/>
      <c r="RNW4703" s="2"/>
      <c r="RNX4703" s="2"/>
      <c r="RNY4703" s="2"/>
      <c r="RNZ4703" s="2"/>
      <c r="ROA4703" s="2"/>
      <c r="ROB4703" s="2"/>
      <c r="ROC4703" s="2"/>
      <c r="ROD4703" s="2"/>
      <c r="ROE4703" s="2"/>
      <c r="ROF4703" s="2"/>
      <c r="ROG4703" s="2"/>
      <c r="ROH4703" s="2"/>
      <c r="ROI4703" s="2"/>
      <c r="ROJ4703" s="2"/>
      <c r="ROK4703" s="2"/>
      <c r="ROL4703" s="2"/>
      <c r="ROM4703" s="2"/>
      <c r="RON4703" s="2"/>
      <c r="ROO4703" s="2"/>
      <c r="ROP4703" s="2"/>
      <c r="ROQ4703" s="2"/>
      <c r="ROR4703" s="2"/>
      <c r="ROS4703" s="2"/>
      <c r="ROT4703" s="2"/>
      <c r="ROU4703" s="2"/>
      <c r="ROV4703" s="2"/>
      <c r="ROW4703" s="2"/>
      <c r="ROX4703" s="2"/>
      <c r="ROY4703" s="2"/>
      <c r="ROZ4703" s="2"/>
      <c r="RPA4703" s="2"/>
      <c r="RPB4703" s="2"/>
      <c r="RPC4703" s="2"/>
      <c r="RPD4703" s="2"/>
      <c r="RPE4703" s="2"/>
      <c r="RPF4703" s="2"/>
      <c r="RPG4703" s="2"/>
      <c r="RPH4703" s="2"/>
      <c r="RPI4703" s="2"/>
      <c r="RPJ4703" s="2"/>
      <c r="RPK4703" s="2"/>
      <c r="RPL4703" s="2"/>
      <c r="RPM4703" s="2"/>
      <c r="RPN4703" s="2"/>
      <c r="RPO4703" s="2"/>
      <c r="RPP4703" s="2"/>
      <c r="RPQ4703" s="2"/>
      <c r="RPR4703" s="2"/>
      <c r="RPS4703" s="2"/>
      <c r="RPT4703" s="2"/>
      <c r="RPU4703" s="2"/>
      <c r="RPV4703" s="2"/>
      <c r="RPW4703" s="2"/>
      <c r="RPX4703" s="2"/>
      <c r="RPY4703" s="2"/>
      <c r="RPZ4703" s="2"/>
      <c r="RQA4703" s="2"/>
      <c r="RQB4703" s="2"/>
      <c r="RQC4703" s="2"/>
      <c r="RQD4703" s="2"/>
      <c r="RQE4703" s="2"/>
      <c r="RQF4703" s="2"/>
      <c r="RQG4703" s="2"/>
      <c r="RQH4703" s="2"/>
      <c r="RQI4703" s="2"/>
      <c r="RQJ4703" s="2"/>
      <c r="RQK4703" s="2"/>
      <c r="RQL4703" s="2"/>
      <c r="RQM4703" s="2"/>
      <c r="RQN4703" s="2"/>
      <c r="RQO4703" s="2"/>
      <c r="RQP4703" s="2"/>
      <c r="RQQ4703" s="2"/>
      <c r="RQR4703" s="2"/>
      <c r="RQS4703" s="2"/>
      <c r="RQT4703" s="2"/>
      <c r="RQU4703" s="2"/>
      <c r="RQV4703" s="2"/>
      <c r="RQW4703" s="2"/>
      <c r="RQX4703" s="2"/>
      <c r="RQY4703" s="2"/>
      <c r="RQZ4703" s="2"/>
      <c r="RRA4703" s="2"/>
      <c r="RRB4703" s="2"/>
      <c r="RRC4703" s="2"/>
      <c r="RRD4703" s="2"/>
      <c r="RRE4703" s="2"/>
      <c r="RRF4703" s="2"/>
      <c r="RRG4703" s="2"/>
      <c r="RRH4703" s="2"/>
      <c r="RRI4703" s="2"/>
      <c r="RRJ4703" s="2"/>
      <c r="RRK4703" s="2"/>
      <c r="RRL4703" s="2"/>
      <c r="RRM4703" s="2"/>
      <c r="RRN4703" s="2"/>
      <c r="RRO4703" s="2"/>
      <c r="RRP4703" s="2"/>
      <c r="RRQ4703" s="2"/>
      <c r="RRR4703" s="2"/>
      <c r="RRS4703" s="2"/>
      <c r="RRT4703" s="2"/>
      <c r="RRU4703" s="2"/>
      <c r="RRV4703" s="2"/>
      <c r="RRW4703" s="2"/>
      <c r="RRX4703" s="2"/>
      <c r="RRY4703" s="2"/>
      <c r="RRZ4703" s="2"/>
      <c r="RSA4703" s="2"/>
      <c r="RSB4703" s="2"/>
      <c r="RSC4703" s="2"/>
      <c r="RSD4703" s="2"/>
      <c r="RSE4703" s="2"/>
      <c r="RSF4703" s="2"/>
      <c r="RSG4703" s="2"/>
      <c r="RSH4703" s="2"/>
      <c r="RSI4703" s="2"/>
      <c r="RSJ4703" s="2"/>
      <c r="RSK4703" s="2"/>
      <c r="RSL4703" s="2"/>
      <c r="RSM4703" s="2"/>
      <c r="RSN4703" s="2"/>
      <c r="RSO4703" s="2"/>
      <c r="RSP4703" s="2"/>
      <c r="RSQ4703" s="2"/>
      <c r="RSR4703" s="2"/>
      <c r="RSS4703" s="2"/>
      <c r="RST4703" s="2"/>
      <c r="RSU4703" s="2"/>
      <c r="RSV4703" s="2"/>
      <c r="RSW4703" s="2"/>
      <c r="RSX4703" s="2"/>
      <c r="RSY4703" s="2"/>
      <c r="RSZ4703" s="2"/>
      <c r="RTA4703" s="2"/>
      <c r="RTB4703" s="2"/>
      <c r="RTC4703" s="2"/>
      <c r="RTD4703" s="2"/>
      <c r="RTE4703" s="2"/>
      <c r="RTF4703" s="2"/>
      <c r="RTG4703" s="2"/>
      <c r="RTH4703" s="2"/>
      <c r="RTI4703" s="2"/>
      <c r="RTJ4703" s="2"/>
      <c r="RTK4703" s="2"/>
      <c r="RTL4703" s="2"/>
      <c r="RTM4703" s="2"/>
      <c r="RTN4703" s="2"/>
      <c r="RTO4703" s="2"/>
      <c r="RTP4703" s="2"/>
      <c r="RTQ4703" s="2"/>
      <c r="RTR4703" s="2"/>
      <c r="RTS4703" s="2"/>
      <c r="RTT4703" s="2"/>
      <c r="RTU4703" s="2"/>
      <c r="RTV4703" s="2"/>
      <c r="RTW4703" s="2"/>
      <c r="RTX4703" s="2"/>
      <c r="RTY4703" s="2"/>
      <c r="RTZ4703" s="2"/>
      <c r="RUA4703" s="2"/>
      <c r="RUB4703" s="2"/>
      <c r="RUC4703" s="2"/>
      <c r="RUD4703" s="2"/>
      <c r="RUE4703" s="2"/>
      <c r="RUF4703" s="2"/>
      <c r="RUG4703" s="2"/>
      <c r="RUH4703" s="2"/>
      <c r="RUI4703" s="2"/>
      <c r="RUJ4703" s="2"/>
      <c r="RUK4703" s="2"/>
      <c r="RUL4703" s="2"/>
      <c r="RUM4703" s="2"/>
      <c r="RUN4703" s="2"/>
      <c r="RUO4703" s="2"/>
      <c r="RUP4703" s="2"/>
      <c r="RUQ4703" s="2"/>
      <c r="RUR4703" s="2"/>
      <c r="RUS4703" s="2"/>
      <c r="RUT4703" s="2"/>
      <c r="RUU4703" s="2"/>
      <c r="RUV4703" s="2"/>
      <c r="RUW4703" s="2"/>
      <c r="RUX4703" s="2"/>
      <c r="RUY4703" s="2"/>
      <c r="RUZ4703" s="2"/>
      <c r="RVA4703" s="2"/>
      <c r="RVB4703" s="2"/>
      <c r="RVC4703" s="2"/>
      <c r="RVD4703" s="2"/>
      <c r="RVE4703" s="2"/>
      <c r="RVF4703" s="2"/>
      <c r="RVG4703" s="2"/>
      <c r="RVH4703" s="2"/>
      <c r="RVI4703" s="2"/>
      <c r="RVJ4703" s="2"/>
      <c r="RVK4703" s="2"/>
      <c r="RVL4703" s="2"/>
      <c r="RVM4703" s="2"/>
      <c r="RVN4703" s="2"/>
      <c r="RVO4703" s="2"/>
      <c r="RVP4703" s="2"/>
      <c r="RVQ4703" s="2"/>
      <c r="RVR4703" s="2"/>
      <c r="RVS4703" s="2"/>
      <c r="RVT4703" s="2"/>
      <c r="RVU4703" s="2"/>
      <c r="RVV4703" s="2"/>
      <c r="RVW4703" s="2"/>
      <c r="RVX4703" s="2"/>
      <c r="RVY4703" s="2"/>
      <c r="RVZ4703" s="2"/>
      <c r="RWA4703" s="2"/>
      <c r="RWB4703" s="2"/>
      <c r="RWC4703" s="2"/>
      <c r="RWD4703" s="2"/>
      <c r="RWE4703" s="2"/>
      <c r="RWF4703" s="2"/>
      <c r="RWG4703" s="2"/>
      <c r="RWH4703" s="2"/>
      <c r="RWI4703" s="2"/>
      <c r="RWJ4703" s="2"/>
      <c r="RWK4703" s="2"/>
      <c r="RWL4703" s="2"/>
      <c r="RWM4703" s="2"/>
      <c r="RWN4703" s="2"/>
      <c r="RWO4703" s="2"/>
      <c r="RWP4703" s="2"/>
      <c r="RWQ4703" s="2"/>
      <c r="RWR4703" s="2"/>
      <c r="RWS4703" s="2"/>
      <c r="RWT4703" s="2"/>
      <c r="RWU4703" s="2"/>
      <c r="RWV4703" s="2"/>
      <c r="RWW4703" s="2"/>
      <c r="RWX4703" s="2"/>
      <c r="RWY4703" s="2"/>
      <c r="RWZ4703" s="2"/>
      <c r="RXA4703" s="2"/>
      <c r="RXB4703" s="2"/>
      <c r="RXC4703" s="2"/>
      <c r="RXD4703" s="2"/>
      <c r="RXE4703" s="2"/>
      <c r="RXF4703" s="2"/>
      <c r="RXG4703" s="2"/>
      <c r="RXH4703" s="2"/>
      <c r="RXI4703" s="2"/>
      <c r="RXJ4703" s="2"/>
      <c r="RXK4703" s="2"/>
      <c r="RXL4703" s="2"/>
      <c r="RXM4703" s="2"/>
      <c r="RXN4703" s="2"/>
      <c r="RXO4703" s="2"/>
      <c r="RXP4703" s="2"/>
      <c r="RXQ4703" s="2"/>
      <c r="RXR4703" s="2"/>
      <c r="RXS4703" s="2"/>
      <c r="RXT4703" s="2"/>
      <c r="RXU4703" s="2"/>
      <c r="RXV4703" s="2"/>
      <c r="RXW4703" s="2"/>
      <c r="RXX4703" s="2"/>
      <c r="RXY4703" s="2"/>
      <c r="RXZ4703" s="2"/>
      <c r="RYA4703" s="2"/>
      <c r="RYB4703" s="2"/>
      <c r="RYC4703" s="2"/>
      <c r="RYD4703" s="2"/>
      <c r="RYE4703" s="2"/>
      <c r="RYF4703" s="2"/>
      <c r="RYG4703" s="2"/>
      <c r="RYH4703" s="2"/>
      <c r="RYI4703" s="2"/>
      <c r="RYJ4703" s="2"/>
      <c r="RYK4703" s="2"/>
      <c r="RYL4703" s="2"/>
      <c r="RYM4703" s="2"/>
      <c r="RYN4703" s="2"/>
      <c r="RYO4703" s="2"/>
      <c r="RYP4703" s="2"/>
      <c r="RYQ4703" s="2"/>
      <c r="RYR4703" s="2"/>
      <c r="RYS4703" s="2"/>
      <c r="RYT4703" s="2"/>
      <c r="RYU4703" s="2"/>
      <c r="RYV4703" s="2"/>
      <c r="RYW4703" s="2"/>
      <c r="RYX4703" s="2"/>
      <c r="RYY4703" s="2"/>
      <c r="RYZ4703" s="2"/>
      <c r="RZA4703" s="2"/>
      <c r="RZB4703" s="2"/>
      <c r="RZC4703" s="2"/>
      <c r="RZD4703" s="2"/>
      <c r="RZE4703" s="2"/>
      <c r="RZF4703" s="2"/>
      <c r="RZG4703" s="2"/>
      <c r="RZH4703" s="2"/>
      <c r="RZI4703" s="2"/>
      <c r="RZJ4703" s="2"/>
      <c r="RZK4703" s="2"/>
      <c r="RZL4703" s="2"/>
      <c r="RZM4703" s="2"/>
      <c r="RZN4703" s="2"/>
      <c r="RZO4703" s="2"/>
      <c r="RZP4703" s="2"/>
      <c r="RZQ4703" s="2"/>
      <c r="RZR4703" s="2"/>
      <c r="RZS4703" s="2"/>
      <c r="RZT4703" s="2"/>
      <c r="RZU4703" s="2"/>
      <c r="RZV4703" s="2"/>
      <c r="RZW4703" s="2"/>
      <c r="RZX4703" s="2"/>
      <c r="RZY4703" s="2"/>
      <c r="RZZ4703" s="2"/>
      <c r="SAA4703" s="2"/>
      <c r="SAB4703" s="2"/>
      <c r="SAC4703" s="2"/>
      <c r="SAD4703" s="2"/>
      <c r="SAE4703" s="2"/>
      <c r="SAF4703" s="2"/>
      <c r="SAG4703" s="2"/>
      <c r="SAH4703" s="2"/>
      <c r="SAI4703" s="2"/>
      <c r="SAJ4703" s="2"/>
      <c r="SAK4703" s="2"/>
      <c r="SAL4703" s="2"/>
      <c r="SAM4703" s="2"/>
      <c r="SAN4703" s="2"/>
      <c r="SAO4703" s="2"/>
      <c r="SAP4703" s="2"/>
      <c r="SAQ4703" s="2"/>
      <c r="SAR4703" s="2"/>
      <c r="SAS4703" s="2"/>
      <c r="SAT4703" s="2"/>
      <c r="SAU4703" s="2"/>
      <c r="SAV4703" s="2"/>
      <c r="SAW4703" s="2"/>
      <c r="SAX4703" s="2"/>
      <c r="SAY4703" s="2"/>
      <c r="SAZ4703" s="2"/>
      <c r="SBA4703" s="2"/>
      <c r="SBB4703" s="2"/>
      <c r="SBC4703" s="2"/>
      <c r="SBD4703" s="2"/>
      <c r="SBE4703" s="2"/>
      <c r="SBF4703" s="2"/>
      <c r="SBG4703" s="2"/>
      <c r="SBH4703" s="2"/>
      <c r="SBI4703" s="2"/>
      <c r="SBJ4703" s="2"/>
      <c r="SBK4703" s="2"/>
      <c r="SBL4703" s="2"/>
      <c r="SBM4703" s="2"/>
      <c r="SBN4703" s="2"/>
      <c r="SBO4703" s="2"/>
      <c r="SBP4703" s="2"/>
      <c r="SBQ4703" s="2"/>
      <c r="SBR4703" s="2"/>
      <c r="SBS4703" s="2"/>
      <c r="SBT4703" s="2"/>
      <c r="SBU4703" s="2"/>
      <c r="SBV4703" s="2"/>
      <c r="SBW4703" s="2"/>
      <c r="SBX4703" s="2"/>
      <c r="SBY4703" s="2"/>
      <c r="SBZ4703" s="2"/>
      <c r="SCA4703" s="2"/>
      <c r="SCB4703" s="2"/>
      <c r="SCC4703" s="2"/>
      <c r="SCD4703" s="2"/>
      <c r="SCE4703" s="2"/>
      <c r="SCF4703" s="2"/>
      <c r="SCG4703" s="2"/>
      <c r="SCH4703" s="2"/>
      <c r="SCI4703" s="2"/>
      <c r="SCJ4703" s="2"/>
      <c r="SCK4703" s="2"/>
      <c r="SCL4703" s="2"/>
      <c r="SCM4703" s="2"/>
      <c r="SCN4703" s="2"/>
      <c r="SCO4703" s="2"/>
      <c r="SCP4703" s="2"/>
      <c r="SCQ4703" s="2"/>
      <c r="SCR4703" s="2"/>
      <c r="SCS4703" s="2"/>
      <c r="SCT4703" s="2"/>
      <c r="SCU4703" s="2"/>
      <c r="SCV4703" s="2"/>
      <c r="SCW4703" s="2"/>
      <c r="SCX4703" s="2"/>
      <c r="SCY4703" s="2"/>
      <c r="SCZ4703" s="2"/>
      <c r="SDA4703" s="2"/>
      <c r="SDB4703" s="2"/>
      <c r="SDC4703" s="2"/>
      <c r="SDD4703" s="2"/>
      <c r="SDE4703" s="2"/>
      <c r="SDF4703" s="2"/>
      <c r="SDG4703" s="2"/>
      <c r="SDH4703" s="2"/>
      <c r="SDI4703" s="2"/>
      <c r="SDJ4703" s="2"/>
      <c r="SDK4703" s="2"/>
      <c r="SDL4703" s="2"/>
      <c r="SDM4703" s="2"/>
      <c r="SDN4703" s="2"/>
      <c r="SDO4703" s="2"/>
      <c r="SDP4703" s="2"/>
      <c r="SDQ4703" s="2"/>
      <c r="SDR4703" s="2"/>
      <c r="SDS4703" s="2"/>
      <c r="SDT4703" s="2"/>
      <c r="SDU4703" s="2"/>
      <c r="SDV4703" s="2"/>
      <c r="SDW4703" s="2"/>
      <c r="SDX4703" s="2"/>
      <c r="SDY4703" s="2"/>
      <c r="SDZ4703" s="2"/>
      <c r="SEA4703" s="2"/>
      <c r="SEB4703" s="2"/>
      <c r="SEC4703" s="2"/>
      <c r="SED4703" s="2"/>
      <c r="SEE4703" s="2"/>
      <c r="SEF4703" s="2"/>
      <c r="SEG4703" s="2"/>
      <c r="SEH4703" s="2"/>
      <c r="SEI4703" s="2"/>
      <c r="SEJ4703" s="2"/>
      <c r="SEK4703" s="2"/>
      <c r="SEL4703" s="2"/>
      <c r="SEM4703" s="2"/>
      <c r="SEN4703" s="2"/>
      <c r="SEO4703" s="2"/>
      <c r="SEP4703" s="2"/>
      <c r="SEQ4703" s="2"/>
      <c r="SER4703" s="2"/>
      <c r="SES4703" s="2"/>
      <c r="SET4703" s="2"/>
      <c r="SEU4703" s="2"/>
      <c r="SEV4703" s="2"/>
      <c r="SEW4703" s="2"/>
      <c r="SEX4703" s="2"/>
      <c r="SEY4703" s="2"/>
      <c r="SEZ4703" s="2"/>
      <c r="SFA4703" s="2"/>
      <c r="SFB4703" s="2"/>
      <c r="SFC4703" s="2"/>
      <c r="SFD4703" s="2"/>
      <c r="SFE4703" s="2"/>
      <c r="SFF4703" s="2"/>
      <c r="SFG4703" s="2"/>
      <c r="SFH4703" s="2"/>
      <c r="SFI4703" s="2"/>
      <c r="SFJ4703" s="2"/>
      <c r="SFK4703" s="2"/>
      <c r="SFL4703" s="2"/>
      <c r="SFM4703" s="2"/>
      <c r="SFN4703" s="2"/>
      <c r="SFO4703" s="2"/>
      <c r="SFP4703" s="2"/>
      <c r="SFQ4703" s="2"/>
      <c r="SFR4703" s="2"/>
      <c r="SFS4703" s="2"/>
      <c r="SFT4703" s="2"/>
      <c r="SFU4703" s="2"/>
      <c r="SFV4703" s="2"/>
      <c r="SFW4703" s="2"/>
      <c r="SFX4703" s="2"/>
      <c r="SFY4703" s="2"/>
      <c r="SFZ4703" s="2"/>
      <c r="SGA4703" s="2"/>
      <c r="SGB4703" s="2"/>
      <c r="SGC4703" s="2"/>
      <c r="SGD4703" s="2"/>
      <c r="SGE4703" s="2"/>
      <c r="SGF4703" s="2"/>
      <c r="SGG4703" s="2"/>
      <c r="SGH4703" s="2"/>
      <c r="SGI4703" s="2"/>
      <c r="SGJ4703" s="2"/>
      <c r="SGK4703" s="2"/>
      <c r="SGL4703" s="2"/>
      <c r="SGM4703" s="2"/>
      <c r="SGN4703" s="2"/>
      <c r="SGO4703" s="2"/>
      <c r="SGP4703" s="2"/>
      <c r="SGQ4703" s="2"/>
      <c r="SGR4703" s="2"/>
      <c r="SGS4703" s="2"/>
      <c r="SGT4703" s="2"/>
      <c r="SGU4703" s="2"/>
      <c r="SGV4703" s="2"/>
      <c r="SGW4703" s="2"/>
      <c r="SGX4703" s="2"/>
      <c r="SGY4703" s="2"/>
      <c r="SGZ4703" s="2"/>
      <c r="SHA4703" s="2"/>
      <c r="SHB4703" s="2"/>
      <c r="SHC4703" s="2"/>
      <c r="SHD4703" s="2"/>
      <c r="SHE4703" s="2"/>
      <c r="SHF4703" s="2"/>
      <c r="SHG4703" s="2"/>
      <c r="SHH4703" s="2"/>
      <c r="SHI4703" s="2"/>
      <c r="SHJ4703" s="2"/>
      <c r="SHK4703" s="2"/>
      <c r="SHL4703" s="2"/>
      <c r="SHM4703" s="2"/>
      <c r="SHN4703" s="2"/>
      <c r="SHO4703" s="2"/>
      <c r="SHP4703" s="2"/>
      <c r="SHQ4703" s="2"/>
      <c r="SHR4703" s="2"/>
      <c r="SHS4703" s="2"/>
      <c r="SHT4703" s="2"/>
      <c r="SHU4703" s="2"/>
      <c r="SHV4703" s="2"/>
      <c r="SHW4703" s="2"/>
      <c r="SHX4703" s="2"/>
      <c r="SHY4703" s="2"/>
      <c r="SHZ4703" s="2"/>
      <c r="SIA4703" s="2"/>
      <c r="SIB4703" s="2"/>
      <c r="SIC4703" s="2"/>
      <c r="SID4703" s="2"/>
      <c r="SIE4703" s="2"/>
      <c r="SIF4703" s="2"/>
      <c r="SIG4703" s="2"/>
      <c r="SIH4703" s="2"/>
      <c r="SII4703" s="2"/>
      <c r="SIJ4703" s="2"/>
      <c r="SIK4703" s="2"/>
      <c r="SIL4703" s="2"/>
      <c r="SIM4703" s="2"/>
      <c r="SIN4703" s="2"/>
      <c r="SIO4703" s="2"/>
      <c r="SIP4703" s="2"/>
      <c r="SIQ4703" s="2"/>
      <c r="SIR4703" s="2"/>
      <c r="SIS4703" s="2"/>
      <c r="SIT4703" s="2"/>
      <c r="SIU4703" s="2"/>
      <c r="SIV4703" s="2"/>
      <c r="SIW4703" s="2"/>
      <c r="SIX4703" s="2"/>
      <c r="SIY4703" s="2"/>
      <c r="SIZ4703" s="2"/>
      <c r="SJA4703" s="2"/>
      <c r="SJB4703" s="2"/>
      <c r="SJC4703" s="2"/>
      <c r="SJD4703" s="2"/>
      <c r="SJE4703" s="2"/>
      <c r="SJF4703" s="2"/>
      <c r="SJG4703" s="2"/>
      <c r="SJH4703" s="2"/>
      <c r="SJI4703" s="2"/>
      <c r="SJJ4703" s="2"/>
      <c r="SJK4703" s="2"/>
      <c r="SJL4703" s="2"/>
      <c r="SJM4703" s="2"/>
      <c r="SJN4703" s="2"/>
      <c r="SJO4703" s="2"/>
      <c r="SJP4703" s="2"/>
      <c r="SJQ4703" s="2"/>
      <c r="SJR4703" s="2"/>
      <c r="SJS4703" s="2"/>
      <c r="SJT4703" s="2"/>
      <c r="SJU4703" s="2"/>
      <c r="SJV4703" s="2"/>
      <c r="SJW4703" s="2"/>
      <c r="SJX4703" s="2"/>
      <c r="SJY4703" s="2"/>
      <c r="SJZ4703" s="2"/>
      <c r="SKA4703" s="2"/>
      <c r="SKB4703" s="2"/>
      <c r="SKC4703" s="2"/>
      <c r="SKD4703" s="2"/>
      <c r="SKE4703" s="2"/>
      <c r="SKF4703" s="2"/>
      <c r="SKG4703" s="2"/>
      <c r="SKH4703" s="2"/>
      <c r="SKI4703" s="2"/>
      <c r="SKJ4703" s="2"/>
      <c r="SKK4703" s="2"/>
      <c r="SKL4703" s="2"/>
      <c r="SKM4703" s="2"/>
      <c r="SKN4703" s="2"/>
      <c r="SKO4703" s="2"/>
      <c r="SKP4703" s="2"/>
      <c r="SKQ4703" s="2"/>
      <c r="SKR4703" s="2"/>
      <c r="SKS4703" s="2"/>
      <c r="SKT4703" s="2"/>
      <c r="SKU4703" s="2"/>
      <c r="SKV4703" s="2"/>
      <c r="SKW4703" s="2"/>
      <c r="SKX4703" s="2"/>
      <c r="SKY4703" s="2"/>
      <c r="SKZ4703" s="2"/>
      <c r="SLA4703" s="2"/>
      <c r="SLB4703" s="2"/>
      <c r="SLC4703" s="2"/>
      <c r="SLD4703" s="2"/>
      <c r="SLE4703" s="2"/>
      <c r="SLF4703" s="2"/>
      <c r="SLG4703" s="2"/>
      <c r="SLH4703" s="2"/>
      <c r="SLI4703" s="2"/>
      <c r="SLJ4703" s="2"/>
      <c r="SLK4703" s="2"/>
      <c r="SLL4703" s="2"/>
      <c r="SLM4703" s="2"/>
      <c r="SLN4703" s="2"/>
      <c r="SLO4703" s="2"/>
      <c r="SLP4703" s="2"/>
      <c r="SLQ4703" s="2"/>
      <c r="SLR4703" s="2"/>
      <c r="SLS4703" s="2"/>
      <c r="SLT4703" s="2"/>
      <c r="SLU4703" s="2"/>
      <c r="SLV4703" s="2"/>
      <c r="SLW4703" s="2"/>
      <c r="SLX4703" s="2"/>
      <c r="SLY4703" s="2"/>
      <c r="SLZ4703" s="2"/>
      <c r="SMA4703" s="2"/>
      <c r="SMB4703" s="2"/>
      <c r="SMC4703" s="2"/>
      <c r="SMD4703" s="2"/>
      <c r="SME4703" s="2"/>
      <c r="SMF4703" s="2"/>
      <c r="SMG4703" s="2"/>
      <c r="SMH4703" s="2"/>
      <c r="SMI4703" s="2"/>
      <c r="SMJ4703" s="2"/>
      <c r="SMK4703" s="2"/>
      <c r="SML4703" s="2"/>
      <c r="SMM4703" s="2"/>
      <c r="SMN4703" s="2"/>
      <c r="SMO4703" s="2"/>
      <c r="SMP4703" s="2"/>
      <c r="SMQ4703" s="2"/>
      <c r="SMR4703" s="2"/>
      <c r="SMS4703" s="2"/>
      <c r="SMT4703" s="2"/>
      <c r="SMU4703" s="2"/>
      <c r="SMV4703" s="2"/>
      <c r="SMW4703" s="2"/>
      <c r="SMX4703" s="2"/>
      <c r="SMY4703" s="2"/>
      <c r="SMZ4703" s="2"/>
      <c r="SNA4703" s="2"/>
      <c r="SNB4703" s="2"/>
      <c r="SNC4703" s="2"/>
      <c r="SND4703" s="2"/>
      <c r="SNE4703" s="2"/>
      <c r="SNF4703" s="2"/>
      <c r="SNG4703" s="2"/>
      <c r="SNH4703" s="2"/>
      <c r="SNI4703" s="2"/>
      <c r="SNJ4703" s="2"/>
      <c r="SNK4703" s="2"/>
      <c r="SNL4703" s="2"/>
      <c r="SNM4703" s="2"/>
      <c r="SNN4703" s="2"/>
      <c r="SNO4703" s="2"/>
      <c r="SNP4703" s="2"/>
      <c r="SNQ4703" s="2"/>
      <c r="SNR4703" s="2"/>
      <c r="SNS4703" s="2"/>
      <c r="SNT4703" s="2"/>
      <c r="SNU4703" s="2"/>
      <c r="SNV4703" s="2"/>
      <c r="SNW4703" s="2"/>
      <c r="SNX4703" s="2"/>
      <c r="SNY4703" s="2"/>
      <c r="SNZ4703" s="2"/>
      <c r="SOA4703" s="2"/>
      <c r="SOB4703" s="2"/>
      <c r="SOC4703" s="2"/>
      <c r="SOD4703" s="2"/>
      <c r="SOE4703" s="2"/>
      <c r="SOF4703" s="2"/>
      <c r="SOG4703" s="2"/>
      <c r="SOH4703" s="2"/>
      <c r="SOI4703" s="2"/>
      <c r="SOJ4703" s="2"/>
      <c r="SOK4703" s="2"/>
      <c r="SOL4703" s="2"/>
      <c r="SOM4703" s="2"/>
      <c r="SON4703" s="2"/>
      <c r="SOO4703" s="2"/>
      <c r="SOP4703" s="2"/>
      <c r="SOQ4703" s="2"/>
      <c r="SOR4703" s="2"/>
      <c r="SOS4703" s="2"/>
      <c r="SOT4703" s="2"/>
      <c r="SOU4703" s="2"/>
      <c r="SOV4703" s="2"/>
      <c r="SOW4703" s="2"/>
      <c r="SOX4703" s="2"/>
      <c r="SOY4703" s="2"/>
      <c r="SOZ4703" s="2"/>
      <c r="SPA4703" s="2"/>
      <c r="SPB4703" s="2"/>
      <c r="SPC4703" s="2"/>
      <c r="SPD4703" s="2"/>
      <c r="SPE4703" s="2"/>
      <c r="SPF4703" s="2"/>
      <c r="SPG4703" s="2"/>
      <c r="SPH4703" s="2"/>
      <c r="SPI4703" s="2"/>
      <c r="SPJ4703" s="2"/>
      <c r="SPK4703" s="2"/>
      <c r="SPL4703" s="2"/>
      <c r="SPM4703" s="2"/>
      <c r="SPN4703" s="2"/>
      <c r="SPO4703" s="2"/>
      <c r="SPP4703" s="2"/>
      <c r="SPQ4703" s="2"/>
      <c r="SPR4703" s="2"/>
      <c r="SPS4703" s="2"/>
      <c r="SPT4703" s="2"/>
      <c r="SPU4703" s="2"/>
      <c r="SPV4703" s="2"/>
      <c r="SPW4703" s="2"/>
      <c r="SPX4703" s="2"/>
      <c r="SPY4703" s="2"/>
      <c r="SPZ4703" s="2"/>
      <c r="SQA4703" s="2"/>
      <c r="SQB4703" s="2"/>
      <c r="SQC4703" s="2"/>
      <c r="SQD4703" s="2"/>
      <c r="SQE4703" s="2"/>
      <c r="SQF4703" s="2"/>
      <c r="SQG4703" s="2"/>
      <c r="SQH4703" s="2"/>
      <c r="SQI4703" s="2"/>
      <c r="SQJ4703" s="2"/>
      <c r="SQK4703" s="2"/>
      <c r="SQL4703" s="2"/>
      <c r="SQM4703" s="2"/>
      <c r="SQN4703" s="2"/>
      <c r="SQO4703" s="2"/>
      <c r="SQP4703" s="2"/>
      <c r="SQQ4703" s="2"/>
      <c r="SQR4703" s="2"/>
      <c r="SQS4703" s="2"/>
      <c r="SQT4703" s="2"/>
      <c r="SQU4703" s="2"/>
      <c r="SQV4703" s="2"/>
      <c r="SQW4703" s="2"/>
      <c r="SQX4703" s="2"/>
      <c r="SQY4703" s="2"/>
      <c r="SQZ4703" s="2"/>
      <c r="SRA4703" s="2"/>
      <c r="SRB4703" s="2"/>
      <c r="SRC4703" s="2"/>
      <c r="SRD4703" s="2"/>
      <c r="SRE4703" s="2"/>
      <c r="SRF4703" s="2"/>
      <c r="SRG4703" s="2"/>
      <c r="SRH4703" s="2"/>
      <c r="SRI4703" s="2"/>
      <c r="SRJ4703" s="2"/>
      <c r="SRK4703" s="2"/>
      <c r="SRL4703" s="2"/>
      <c r="SRM4703" s="2"/>
      <c r="SRN4703" s="2"/>
      <c r="SRO4703" s="2"/>
      <c r="SRP4703" s="2"/>
      <c r="SRQ4703" s="2"/>
      <c r="SRR4703" s="2"/>
      <c r="SRS4703" s="2"/>
      <c r="SRT4703" s="2"/>
      <c r="SRU4703" s="2"/>
      <c r="SRV4703" s="2"/>
      <c r="SRW4703" s="2"/>
      <c r="SRX4703" s="2"/>
      <c r="SRY4703" s="2"/>
      <c r="SRZ4703" s="2"/>
      <c r="SSA4703" s="2"/>
      <c r="SSB4703" s="2"/>
      <c r="SSC4703" s="2"/>
      <c r="SSD4703" s="2"/>
      <c r="SSE4703" s="2"/>
      <c r="SSF4703" s="2"/>
      <c r="SSG4703" s="2"/>
      <c r="SSH4703" s="2"/>
      <c r="SSI4703" s="2"/>
      <c r="SSJ4703" s="2"/>
      <c r="SSK4703" s="2"/>
      <c r="SSL4703" s="2"/>
      <c r="SSM4703" s="2"/>
      <c r="SSN4703" s="2"/>
      <c r="SSO4703" s="2"/>
      <c r="SSP4703" s="2"/>
      <c r="SSQ4703" s="2"/>
      <c r="SSR4703" s="2"/>
      <c r="SSS4703" s="2"/>
      <c r="SST4703" s="2"/>
      <c r="SSU4703" s="2"/>
      <c r="SSV4703" s="2"/>
      <c r="SSW4703" s="2"/>
      <c r="SSX4703" s="2"/>
      <c r="SSY4703" s="2"/>
      <c r="SSZ4703" s="2"/>
      <c r="STA4703" s="2"/>
      <c r="STB4703" s="2"/>
      <c r="STC4703" s="2"/>
      <c r="STD4703" s="2"/>
      <c r="STE4703" s="2"/>
      <c r="STF4703" s="2"/>
      <c r="STG4703" s="2"/>
      <c r="STH4703" s="2"/>
      <c r="STI4703" s="2"/>
      <c r="STJ4703" s="2"/>
      <c r="STK4703" s="2"/>
      <c r="STL4703" s="2"/>
      <c r="STM4703" s="2"/>
      <c r="STN4703" s="2"/>
      <c r="STO4703" s="2"/>
      <c r="STP4703" s="2"/>
      <c r="STQ4703" s="2"/>
      <c r="STR4703" s="2"/>
      <c r="STS4703" s="2"/>
      <c r="STT4703" s="2"/>
      <c r="STU4703" s="2"/>
      <c r="STV4703" s="2"/>
      <c r="STW4703" s="2"/>
      <c r="STX4703" s="2"/>
      <c r="STY4703" s="2"/>
      <c r="STZ4703" s="2"/>
      <c r="SUA4703" s="2"/>
      <c r="SUB4703" s="2"/>
      <c r="SUC4703" s="2"/>
      <c r="SUD4703" s="2"/>
      <c r="SUE4703" s="2"/>
      <c r="SUF4703" s="2"/>
      <c r="SUG4703" s="2"/>
      <c r="SUH4703" s="2"/>
      <c r="SUI4703" s="2"/>
      <c r="SUJ4703" s="2"/>
      <c r="SUK4703" s="2"/>
      <c r="SUL4703" s="2"/>
      <c r="SUM4703" s="2"/>
      <c r="SUN4703" s="2"/>
      <c r="SUO4703" s="2"/>
      <c r="SUP4703" s="2"/>
      <c r="SUQ4703" s="2"/>
      <c r="SUR4703" s="2"/>
      <c r="SUS4703" s="2"/>
      <c r="SUT4703" s="2"/>
      <c r="SUU4703" s="2"/>
      <c r="SUV4703" s="2"/>
      <c r="SUW4703" s="2"/>
      <c r="SUX4703" s="2"/>
      <c r="SUY4703" s="2"/>
      <c r="SUZ4703" s="2"/>
      <c r="SVA4703" s="2"/>
      <c r="SVB4703" s="2"/>
      <c r="SVC4703" s="2"/>
      <c r="SVD4703" s="2"/>
      <c r="SVE4703" s="2"/>
      <c r="SVF4703" s="2"/>
      <c r="SVG4703" s="2"/>
      <c r="SVH4703" s="2"/>
      <c r="SVI4703" s="2"/>
      <c r="SVJ4703" s="2"/>
      <c r="SVK4703" s="2"/>
      <c r="SVL4703" s="2"/>
      <c r="SVM4703" s="2"/>
      <c r="SVN4703" s="2"/>
      <c r="SVO4703" s="2"/>
      <c r="SVP4703" s="2"/>
      <c r="SVQ4703" s="2"/>
      <c r="SVR4703" s="2"/>
      <c r="SVS4703" s="2"/>
      <c r="SVT4703" s="2"/>
      <c r="SVU4703" s="2"/>
      <c r="SVV4703" s="2"/>
      <c r="SVW4703" s="2"/>
      <c r="SVX4703" s="2"/>
      <c r="SVY4703" s="2"/>
      <c r="SVZ4703" s="2"/>
      <c r="SWA4703" s="2"/>
      <c r="SWB4703" s="2"/>
      <c r="SWC4703" s="2"/>
      <c r="SWD4703" s="2"/>
      <c r="SWE4703" s="2"/>
      <c r="SWF4703" s="2"/>
      <c r="SWG4703" s="2"/>
      <c r="SWH4703" s="2"/>
      <c r="SWI4703" s="2"/>
      <c r="SWJ4703" s="2"/>
      <c r="SWK4703" s="2"/>
      <c r="SWL4703" s="2"/>
      <c r="SWM4703" s="2"/>
      <c r="SWN4703" s="2"/>
      <c r="SWO4703" s="2"/>
      <c r="SWP4703" s="2"/>
      <c r="SWQ4703" s="2"/>
      <c r="SWR4703" s="2"/>
      <c r="SWS4703" s="2"/>
      <c r="SWT4703" s="2"/>
      <c r="SWU4703" s="2"/>
      <c r="SWV4703" s="2"/>
      <c r="SWW4703" s="2"/>
      <c r="SWX4703" s="2"/>
      <c r="SWY4703" s="2"/>
      <c r="SWZ4703" s="2"/>
      <c r="SXA4703" s="2"/>
      <c r="SXB4703" s="2"/>
      <c r="SXC4703" s="2"/>
      <c r="SXD4703" s="2"/>
      <c r="SXE4703" s="2"/>
      <c r="SXF4703" s="2"/>
      <c r="SXG4703" s="2"/>
      <c r="SXH4703" s="2"/>
      <c r="SXI4703" s="2"/>
      <c r="SXJ4703" s="2"/>
      <c r="SXK4703" s="2"/>
      <c r="SXL4703" s="2"/>
      <c r="SXM4703" s="2"/>
      <c r="SXN4703" s="2"/>
      <c r="SXO4703" s="2"/>
      <c r="SXP4703" s="2"/>
      <c r="SXQ4703" s="2"/>
      <c r="SXR4703" s="2"/>
      <c r="SXS4703" s="2"/>
      <c r="SXT4703" s="2"/>
      <c r="SXU4703" s="2"/>
      <c r="SXV4703" s="2"/>
      <c r="SXW4703" s="2"/>
      <c r="SXX4703" s="2"/>
      <c r="SXY4703" s="2"/>
      <c r="SXZ4703" s="2"/>
      <c r="SYA4703" s="2"/>
      <c r="SYB4703" s="2"/>
      <c r="SYC4703" s="2"/>
      <c r="SYD4703" s="2"/>
      <c r="SYE4703" s="2"/>
      <c r="SYF4703" s="2"/>
      <c r="SYG4703" s="2"/>
      <c r="SYH4703" s="2"/>
      <c r="SYI4703" s="2"/>
      <c r="SYJ4703" s="2"/>
      <c r="SYK4703" s="2"/>
      <c r="SYL4703" s="2"/>
      <c r="SYM4703" s="2"/>
      <c r="SYN4703" s="2"/>
      <c r="SYO4703" s="2"/>
      <c r="SYP4703" s="2"/>
      <c r="SYQ4703" s="2"/>
      <c r="SYR4703" s="2"/>
      <c r="SYS4703" s="2"/>
      <c r="SYT4703" s="2"/>
      <c r="SYU4703" s="2"/>
      <c r="SYV4703" s="2"/>
      <c r="SYW4703" s="2"/>
      <c r="SYX4703" s="2"/>
      <c r="SYY4703" s="2"/>
      <c r="SYZ4703" s="2"/>
      <c r="SZA4703" s="2"/>
      <c r="SZB4703" s="2"/>
      <c r="SZC4703" s="2"/>
      <c r="SZD4703" s="2"/>
      <c r="SZE4703" s="2"/>
      <c r="SZF4703" s="2"/>
      <c r="SZG4703" s="2"/>
      <c r="SZH4703" s="2"/>
      <c r="SZI4703" s="2"/>
      <c r="SZJ4703" s="2"/>
      <c r="SZK4703" s="2"/>
      <c r="SZL4703" s="2"/>
      <c r="SZM4703" s="2"/>
      <c r="SZN4703" s="2"/>
      <c r="SZO4703" s="2"/>
      <c r="SZP4703" s="2"/>
      <c r="SZQ4703" s="2"/>
      <c r="SZR4703" s="2"/>
      <c r="SZS4703" s="2"/>
      <c r="SZT4703" s="2"/>
      <c r="SZU4703" s="2"/>
      <c r="SZV4703" s="2"/>
      <c r="SZW4703" s="2"/>
      <c r="SZX4703" s="2"/>
      <c r="SZY4703" s="2"/>
      <c r="SZZ4703" s="2"/>
      <c r="TAA4703" s="2"/>
      <c r="TAB4703" s="2"/>
      <c r="TAC4703" s="2"/>
      <c r="TAD4703" s="2"/>
      <c r="TAE4703" s="2"/>
      <c r="TAF4703" s="2"/>
      <c r="TAG4703" s="2"/>
      <c r="TAH4703" s="2"/>
      <c r="TAI4703" s="2"/>
      <c r="TAJ4703" s="2"/>
      <c r="TAK4703" s="2"/>
      <c r="TAL4703" s="2"/>
      <c r="TAM4703" s="2"/>
      <c r="TAN4703" s="2"/>
      <c r="TAO4703" s="2"/>
      <c r="TAP4703" s="2"/>
      <c r="TAQ4703" s="2"/>
      <c r="TAR4703" s="2"/>
      <c r="TAS4703" s="2"/>
      <c r="TAT4703" s="2"/>
      <c r="TAU4703" s="2"/>
      <c r="TAV4703" s="2"/>
      <c r="TAW4703" s="2"/>
      <c r="TAX4703" s="2"/>
      <c r="TAY4703" s="2"/>
      <c r="TAZ4703" s="2"/>
      <c r="TBA4703" s="2"/>
      <c r="TBB4703" s="2"/>
      <c r="TBC4703" s="2"/>
      <c r="TBD4703" s="2"/>
      <c r="TBE4703" s="2"/>
      <c r="TBF4703" s="2"/>
      <c r="TBG4703" s="2"/>
      <c r="TBH4703" s="2"/>
      <c r="TBI4703" s="2"/>
      <c r="TBJ4703" s="2"/>
      <c r="TBK4703" s="2"/>
      <c r="TBL4703" s="2"/>
      <c r="TBM4703" s="2"/>
      <c r="TBN4703" s="2"/>
      <c r="TBO4703" s="2"/>
      <c r="TBP4703" s="2"/>
      <c r="TBQ4703" s="2"/>
      <c r="TBR4703" s="2"/>
      <c r="TBS4703" s="2"/>
      <c r="TBT4703" s="2"/>
      <c r="TBU4703" s="2"/>
      <c r="TBV4703" s="2"/>
      <c r="TBW4703" s="2"/>
      <c r="TBX4703" s="2"/>
      <c r="TBY4703" s="2"/>
      <c r="TBZ4703" s="2"/>
      <c r="TCA4703" s="2"/>
      <c r="TCB4703" s="2"/>
      <c r="TCC4703" s="2"/>
      <c r="TCD4703" s="2"/>
      <c r="TCE4703" s="2"/>
      <c r="TCF4703" s="2"/>
      <c r="TCG4703" s="2"/>
      <c r="TCH4703" s="2"/>
      <c r="TCI4703" s="2"/>
      <c r="TCJ4703" s="2"/>
      <c r="TCK4703" s="2"/>
      <c r="TCL4703" s="2"/>
      <c r="TCM4703" s="2"/>
      <c r="TCN4703" s="2"/>
      <c r="TCO4703" s="2"/>
      <c r="TCP4703" s="2"/>
      <c r="TCQ4703" s="2"/>
      <c r="TCR4703" s="2"/>
      <c r="TCS4703" s="2"/>
      <c r="TCT4703" s="2"/>
      <c r="TCU4703" s="2"/>
      <c r="TCV4703" s="2"/>
      <c r="TCW4703" s="2"/>
      <c r="TCX4703" s="2"/>
      <c r="TCY4703" s="2"/>
      <c r="TCZ4703" s="2"/>
      <c r="TDA4703" s="2"/>
      <c r="TDB4703" s="2"/>
      <c r="TDC4703" s="2"/>
      <c r="TDD4703" s="2"/>
      <c r="TDE4703" s="2"/>
      <c r="TDF4703" s="2"/>
      <c r="TDG4703" s="2"/>
      <c r="TDH4703" s="2"/>
      <c r="TDI4703" s="2"/>
      <c r="TDJ4703" s="2"/>
      <c r="TDK4703" s="2"/>
      <c r="TDL4703" s="2"/>
      <c r="TDM4703" s="2"/>
      <c r="TDN4703" s="2"/>
      <c r="TDO4703" s="2"/>
      <c r="TDP4703" s="2"/>
      <c r="TDQ4703" s="2"/>
      <c r="TDR4703" s="2"/>
      <c r="TDS4703" s="2"/>
      <c r="TDT4703" s="2"/>
      <c r="TDU4703" s="2"/>
      <c r="TDV4703" s="2"/>
      <c r="TDW4703" s="2"/>
      <c r="TDX4703" s="2"/>
      <c r="TDY4703" s="2"/>
      <c r="TDZ4703" s="2"/>
      <c r="TEA4703" s="2"/>
      <c r="TEB4703" s="2"/>
      <c r="TEC4703" s="2"/>
      <c r="TED4703" s="2"/>
      <c r="TEE4703" s="2"/>
      <c r="TEF4703" s="2"/>
      <c r="TEG4703" s="2"/>
      <c r="TEH4703" s="2"/>
      <c r="TEI4703" s="2"/>
      <c r="TEJ4703" s="2"/>
      <c r="TEK4703" s="2"/>
      <c r="TEL4703" s="2"/>
      <c r="TEM4703" s="2"/>
      <c r="TEN4703" s="2"/>
      <c r="TEO4703" s="2"/>
      <c r="TEP4703" s="2"/>
      <c r="TEQ4703" s="2"/>
      <c r="TER4703" s="2"/>
      <c r="TES4703" s="2"/>
      <c r="TET4703" s="2"/>
      <c r="TEU4703" s="2"/>
      <c r="TEV4703" s="2"/>
      <c r="TEW4703" s="2"/>
      <c r="TEX4703" s="2"/>
      <c r="TEY4703" s="2"/>
      <c r="TEZ4703" s="2"/>
      <c r="TFA4703" s="2"/>
      <c r="TFB4703" s="2"/>
      <c r="TFC4703" s="2"/>
      <c r="TFD4703" s="2"/>
      <c r="TFE4703" s="2"/>
      <c r="TFF4703" s="2"/>
      <c r="TFG4703" s="2"/>
      <c r="TFH4703" s="2"/>
      <c r="TFI4703" s="2"/>
      <c r="TFJ4703" s="2"/>
      <c r="TFK4703" s="2"/>
      <c r="TFL4703" s="2"/>
      <c r="TFM4703" s="2"/>
      <c r="TFN4703" s="2"/>
      <c r="TFO4703" s="2"/>
      <c r="TFP4703" s="2"/>
      <c r="TFQ4703" s="2"/>
      <c r="TFR4703" s="2"/>
      <c r="TFS4703" s="2"/>
      <c r="TFT4703" s="2"/>
      <c r="TFU4703" s="2"/>
      <c r="TFV4703" s="2"/>
      <c r="TFW4703" s="2"/>
      <c r="TFX4703" s="2"/>
      <c r="TFY4703" s="2"/>
      <c r="TFZ4703" s="2"/>
      <c r="TGA4703" s="2"/>
      <c r="TGB4703" s="2"/>
      <c r="TGC4703" s="2"/>
      <c r="TGD4703" s="2"/>
      <c r="TGE4703" s="2"/>
      <c r="TGF4703" s="2"/>
      <c r="TGG4703" s="2"/>
      <c r="TGH4703" s="2"/>
      <c r="TGI4703" s="2"/>
      <c r="TGJ4703" s="2"/>
      <c r="TGK4703" s="2"/>
      <c r="TGL4703" s="2"/>
      <c r="TGM4703" s="2"/>
      <c r="TGN4703" s="2"/>
      <c r="TGO4703" s="2"/>
      <c r="TGP4703" s="2"/>
      <c r="TGQ4703" s="2"/>
      <c r="TGR4703" s="2"/>
      <c r="TGS4703" s="2"/>
      <c r="TGT4703" s="2"/>
      <c r="TGU4703" s="2"/>
      <c r="TGV4703" s="2"/>
      <c r="TGW4703" s="2"/>
      <c r="TGX4703" s="2"/>
      <c r="TGY4703" s="2"/>
      <c r="TGZ4703" s="2"/>
      <c r="THA4703" s="2"/>
      <c r="THB4703" s="2"/>
      <c r="THC4703" s="2"/>
      <c r="THD4703" s="2"/>
      <c r="THE4703" s="2"/>
      <c r="THF4703" s="2"/>
      <c r="THG4703" s="2"/>
      <c r="THH4703" s="2"/>
      <c r="THI4703" s="2"/>
      <c r="THJ4703" s="2"/>
      <c r="THK4703" s="2"/>
      <c r="THL4703" s="2"/>
      <c r="THM4703" s="2"/>
      <c r="THN4703" s="2"/>
      <c r="THO4703" s="2"/>
      <c r="THP4703" s="2"/>
      <c r="THQ4703" s="2"/>
      <c r="THR4703" s="2"/>
      <c r="THS4703" s="2"/>
      <c r="THT4703" s="2"/>
      <c r="THU4703" s="2"/>
      <c r="THV4703" s="2"/>
      <c r="THW4703" s="2"/>
      <c r="THX4703" s="2"/>
      <c r="THY4703" s="2"/>
      <c r="THZ4703" s="2"/>
      <c r="TIA4703" s="2"/>
      <c r="TIB4703" s="2"/>
      <c r="TIC4703" s="2"/>
      <c r="TID4703" s="2"/>
      <c r="TIE4703" s="2"/>
      <c r="TIF4703" s="2"/>
      <c r="TIG4703" s="2"/>
      <c r="TIH4703" s="2"/>
      <c r="TII4703" s="2"/>
      <c r="TIJ4703" s="2"/>
      <c r="TIK4703" s="2"/>
      <c r="TIL4703" s="2"/>
      <c r="TIM4703" s="2"/>
      <c r="TIN4703" s="2"/>
      <c r="TIO4703" s="2"/>
      <c r="TIP4703" s="2"/>
      <c r="TIQ4703" s="2"/>
      <c r="TIR4703" s="2"/>
      <c r="TIS4703" s="2"/>
      <c r="TIT4703" s="2"/>
      <c r="TIU4703" s="2"/>
      <c r="TIV4703" s="2"/>
      <c r="TIW4703" s="2"/>
      <c r="TIX4703" s="2"/>
      <c r="TIY4703" s="2"/>
      <c r="TIZ4703" s="2"/>
      <c r="TJA4703" s="2"/>
      <c r="TJB4703" s="2"/>
      <c r="TJC4703" s="2"/>
      <c r="TJD4703" s="2"/>
      <c r="TJE4703" s="2"/>
      <c r="TJF4703" s="2"/>
      <c r="TJG4703" s="2"/>
      <c r="TJH4703" s="2"/>
      <c r="TJI4703" s="2"/>
      <c r="TJJ4703" s="2"/>
      <c r="TJK4703" s="2"/>
      <c r="TJL4703" s="2"/>
      <c r="TJM4703" s="2"/>
      <c r="TJN4703" s="2"/>
      <c r="TJO4703" s="2"/>
      <c r="TJP4703" s="2"/>
      <c r="TJQ4703" s="2"/>
      <c r="TJR4703" s="2"/>
      <c r="TJS4703" s="2"/>
      <c r="TJT4703" s="2"/>
      <c r="TJU4703" s="2"/>
      <c r="TJV4703" s="2"/>
      <c r="TJW4703" s="2"/>
      <c r="TJX4703" s="2"/>
      <c r="TJY4703" s="2"/>
      <c r="TJZ4703" s="2"/>
      <c r="TKA4703" s="2"/>
      <c r="TKB4703" s="2"/>
      <c r="TKC4703" s="2"/>
      <c r="TKD4703" s="2"/>
      <c r="TKE4703" s="2"/>
      <c r="TKF4703" s="2"/>
      <c r="TKG4703" s="2"/>
      <c r="TKH4703" s="2"/>
      <c r="TKI4703" s="2"/>
      <c r="TKJ4703" s="2"/>
      <c r="TKK4703" s="2"/>
      <c r="TKL4703" s="2"/>
      <c r="TKM4703" s="2"/>
      <c r="TKN4703" s="2"/>
      <c r="TKO4703" s="2"/>
      <c r="TKP4703" s="2"/>
      <c r="TKQ4703" s="2"/>
      <c r="TKR4703" s="2"/>
      <c r="TKS4703" s="2"/>
      <c r="TKT4703" s="2"/>
      <c r="TKU4703" s="2"/>
      <c r="TKV4703" s="2"/>
      <c r="TKW4703" s="2"/>
      <c r="TKX4703" s="2"/>
      <c r="TKY4703" s="2"/>
      <c r="TKZ4703" s="2"/>
      <c r="TLA4703" s="2"/>
      <c r="TLB4703" s="2"/>
      <c r="TLC4703" s="2"/>
      <c r="TLD4703" s="2"/>
      <c r="TLE4703" s="2"/>
      <c r="TLF4703" s="2"/>
      <c r="TLG4703" s="2"/>
      <c r="TLH4703" s="2"/>
      <c r="TLI4703" s="2"/>
      <c r="TLJ4703" s="2"/>
      <c r="TLK4703" s="2"/>
      <c r="TLL4703" s="2"/>
      <c r="TLM4703" s="2"/>
      <c r="TLN4703" s="2"/>
      <c r="TLO4703" s="2"/>
      <c r="TLP4703" s="2"/>
      <c r="TLQ4703" s="2"/>
      <c r="TLR4703" s="2"/>
      <c r="TLS4703" s="2"/>
      <c r="TLT4703" s="2"/>
      <c r="TLU4703" s="2"/>
      <c r="TLV4703" s="2"/>
      <c r="TLW4703" s="2"/>
      <c r="TLX4703" s="2"/>
      <c r="TLY4703" s="2"/>
      <c r="TLZ4703" s="2"/>
      <c r="TMA4703" s="2"/>
      <c r="TMB4703" s="2"/>
      <c r="TMC4703" s="2"/>
      <c r="TMD4703" s="2"/>
      <c r="TME4703" s="2"/>
      <c r="TMF4703" s="2"/>
      <c r="TMG4703" s="2"/>
      <c r="TMH4703" s="2"/>
      <c r="TMI4703" s="2"/>
      <c r="TMJ4703" s="2"/>
      <c r="TMK4703" s="2"/>
      <c r="TML4703" s="2"/>
      <c r="TMM4703" s="2"/>
      <c r="TMN4703" s="2"/>
      <c r="TMO4703" s="2"/>
      <c r="TMP4703" s="2"/>
      <c r="TMQ4703" s="2"/>
      <c r="TMR4703" s="2"/>
      <c r="TMS4703" s="2"/>
      <c r="TMT4703" s="2"/>
      <c r="TMU4703" s="2"/>
      <c r="TMV4703" s="2"/>
      <c r="TMW4703" s="2"/>
      <c r="TMX4703" s="2"/>
      <c r="TMY4703" s="2"/>
      <c r="TMZ4703" s="2"/>
      <c r="TNA4703" s="2"/>
      <c r="TNB4703" s="2"/>
      <c r="TNC4703" s="2"/>
      <c r="TND4703" s="2"/>
      <c r="TNE4703" s="2"/>
      <c r="TNF4703" s="2"/>
      <c r="TNG4703" s="2"/>
      <c r="TNH4703" s="2"/>
      <c r="TNI4703" s="2"/>
      <c r="TNJ4703" s="2"/>
      <c r="TNK4703" s="2"/>
      <c r="TNL4703" s="2"/>
      <c r="TNM4703" s="2"/>
      <c r="TNN4703" s="2"/>
      <c r="TNO4703" s="2"/>
      <c r="TNP4703" s="2"/>
      <c r="TNQ4703" s="2"/>
      <c r="TNR4703" s="2"/>
      <c r="TNS4703" s="2"/>
      <c r="TNT4703" s="2"/>
      <c r="TNU4703" s="2"/>
      <c r="TNV4703" s="2"/>
      <c r="TNW4703" s="2"/>
      <c r="TNX4703" s="2"/>
      <c r="TNY4703" s="2"/>
      <c r="TNZ4703" s="2"/>
      <c r="TOA4703" s="2"/>
      <c r="TOB4703" s="2"/>
      <c r="TOC4703" s="2"/>
      <c r="TOD4703" s="2"/>
      <c r="TOE4703" s="2"/>
      <c r="TOF4703" s="2"/>
      <c r="TOG4703" s="2"/>
      <c r="TOH4703" s="2"/>
      <c r="TOI4703" s="2"/>
      <c r="TOJ4703" s="2"/>
      <c r="TOK4703" s="2"/>
      <c r="TOL4703" s="2"/>
      <c r="TOM4703" s="2"/>
      <c r="TON4703" s="2"/>
      <c r="TOO4703" s="2"/>
      <c r="TOP4703" s="2"/>
      <c r="TOQ4703" s="2"/>
      <c r="TOR4703" s="2"/>
      <c r="TOS4703" s="2"/>
      <c r="TOT4703" s="2"/>
      <c r="TOU4703" s="2"/>
      <c r="TOV4703" s="2"/>
      <c r="TOW4703" s="2"/>
      <c r="TOX4703" s="2"/>
      <c r="TOY4703" s="2"/>
      <c r="TOZ4703" s="2"/>
      <c r="TPA4703" s="2"/>
      <c r="TPB4703" s="2"/>
      <c r="TPC4703" s="2"/>
      <c r="TPD4703" s="2"/>
      <c r="TPE4703" s="2"/>
      <c r="TPF4703" s="2"/>
      <c r="TPG4703" s="2"/>
      <c r="TPH4703" s="2"/>
      <c r="TPI4703" s="2"/>
      <c r="TPJ4703" s="2"/>
      <c r="TPK4703" s="2"/>
      <c r="TPL4703" s="2"/>
      <c r="TPM4703" s="2"/>
      <c r="TPN4703" s="2"/>
      <c r="TPO4703" s="2"/>
      <c r="TPP4703" s="2"/>
      <c r="TPQ4703" s="2"/>
      <c r="TPR4703" s="2"/>
      <c r="TPS4703" s="2"/>
      <c r="TPT4703" s="2"/>
      <c r="TPU4703" s="2"/>
      <c r="TPV4703" s="2"/>
      <c r="TPW4703" s="2"/>
      <c r="TPX4703" s="2"/>
      <c r="TPY4703" s="2"/>
      <c r="TPZ4703" s="2"/>
      <c r="TQA4703" s="2"/>
      <c r="TQB4703" s="2"/>
      <c r="TQC4703" s="2"/>
      <c r="TQD4703" s="2"/>
      <c r="TQE4703" s="2"/>
      <c r="TQF4703" s="2"/>
      <c r="TQG4703" s="2"/>
      <c r="TQH4703" s="2"/>
      <c r="TQI4703" s="2"/>
      <c r="TQJ4703" s="2"/>
      <c r="TQK4703" s="2"/>
      <c r="TQL4703" s="2"/>
      <c r="TQM4703" s="2"/>
      <c r="TQN4703" s="2"/>
      <c r="TQO4703" s="2"/>
      <c r="TQP4703" s="2"/>
      <c r="TQQ4703" s="2"/>
      <c r="TQR4703" s="2"/>
      <c r="TQS4703" s="2"/>
      <c r="TQT4703" s="2"/>
      <c r="TQU4703" s="2"/>
      <c r="TQV4703" s="2"/>
      <c r="TQW4703" s="2"/>
      <c r="TQX4703" s="2"/>
      <c r="TQY4703" s="2"/>
      <c r="TQZ4703" s="2"/>
      <c r="TRA4703" s="2"/>
      <c r="TRB4703" s="2"/>
      <c r="TRC4703" s="2"/>
      <c r="TRD4703" s="2"/>
      <c r="TRE4703" s="2"/>
      <c r="TRF4703" s="2"/>
      <c r="TRG4703" s="2"/>
      <c r="TRH4703" s="2"/>
      <c r="TRI4703" s="2"/>
      <c r="TRJ4703" s="2"/>
      <c r="TRK4703" s="2"/>
      <c r="TRL4703" s="2"/>
      <c r="TRM4703" s="2"/>
      <c r="TRN4703" s="2"/>
      <c r="TRO4703" s="2"/>
      <c r="TRP4703" s="2"/>
      <c r="TRQ4703" s="2"/>
      <c r="TRR4703" s="2"/>
      <c r="TRS4703" s="2"/>
      <c r="TRT4703" s="2"/>
      <c r="TRU4703" s="2"/>
      <c r="TRV4703" s="2"/>
      <c r="TRW4703" s="2"/>
      <c r="TRX4703" s="2"/>
      <c r="TRY4703" s="2"/>
      <c r="TRZ4703" s="2"/>
      <c r="TSA4703" s="2"/>
      <c r="TSB4703" s="2"/>
      <c r="TSC4703" s="2"/>
      <c r="TSD4703" s="2"/>
      <c r="TSE4703" s="2"/>
      <c r="TSF4703" s="2"/>
      <c r="TSG4703" s="2"/>
      <c r="TSH4703" s="2"/>
      <c r="TSI4703" s="2"/>
      <c r="TSJ4703" s="2"/>
      <c r="TSK4703" s="2"/>
      <c r="TSL4703" s="2"/>
      <c r="TSM4703" s="2"/>
      <c r="TSN4703" s="2"/>
      <c r="TSO4703" s="2"/>
      <c r="TSP4703" s="2"/>
      <c r="TSQ4703" s="2"/>
      <c r="TSR4703" s="2"/>
      <c r="TSS4703" s="2"/>
      <c r="TST4703" s="2"/>
      <c r="TSU4703" s="2"/>
      <c r="TSV4703" s="2"/>
      <c r="TSW4703" s="2"/>
      <c r="TSX4703" s="2"/>
      <c r="TSY4703" s="2"/>
      <c r="TSZ4703" s="2"/>
      <c r="TTA4703" s="2"/>
      <c r="TTB4703" s="2"/>
      <c r="TTC4703" s="2"/>
      <c r="TTD4703" s="2"/>
      <c r="TTE4703" s="2"/>
      <c r="TTF4703" s="2"/>
      <c r="TTG4703" s="2"/>
      <c r="TTH4703" s="2"/>
      <c r="TTI4703" s="2"/>
      <c r="TTJ4703" s="2"/>
      <c r="TTK4703" s="2"/>
      <c r="TTL4703" s="2"/>
      <c r="TTM4703" s="2"/>
      <c r="TTN4703" s="2"/>
      <c r="TTO4703" s="2"/>
      <c r="TTP4703" s="2"/>
      <c r="TTQ4703" s="2"/>
      <c r="TTR4703" s="2"/>
      <c r="TTS4703" s="2"/>
      <c r="TTT4703" s="2"/>
      <c r="TTU4703" s="2"/>
      <c r="TTV4703" s="2"/>
      <c r="TTW4703" s="2"/>
      <c r="TTX4703" s="2"/>
      <c r="TTY4703" s="2"/>
      <c r="TTZ4703" s="2"/>
      <c r="TUA4703" s="2"/>
      <c r="TUB4703" s="2"/>
      <c r="TUC4703" s="2"/>
      <c r="TUD4703" s="2"/>
      <c r="TUE4703" s="2"/>
      <c r="TUF4703" s="2"/>
      <c r="TUG4703" s="2"/>
      <c r="TUH4703" s="2"/>
      <c r="TUI4703" s="2"/>
      <c r="TUJ4703" s="2"/>
      <c r="TUK4703" s="2"/>
      <c r="TUL4703" s="2"/>
      <c r="TUM4703" s="2"/>
      <c r="TUN4703" s="2"/>
      <c r="TUO4703" s="2"/>
      <c r="TUP4703" s="2"/>
      <c r="TUQ4703" s="2"/>
      <c r="TUR4703" s="2"/>
      <c r="TUS4703" s="2"/>
      <c r="TUT4703" s="2"/>
      <c r="TUU4703" s="2"/>
      <c r="TUV4703" s="2"/>
      <c r="TUW4703" s="2"/>
      <c r="TUX4703" s="2"/>
      <c r="TUY4703" s="2"/>
      <c r="TUZ4703" s="2"/>
      <c r="TVA4703" s="2"/>
      <c r="TVB4703" s="2"/>
      <c r="TVC4703" s="2"/>
      <c r="TVD4703" s="2"/>
      <c r="TVE4703" s="2"/>
      <c r="TVF4703" s="2"/>
      <c r="TVG4703" s="2"/>
      <c r="TVH4703" s="2"/>
      <c r="TVI4703" s="2"/>
      <c r="TVJ4703" s="2"/>
      <c r="TVK4703" s="2"/>
      <c r="TVL4703" s="2"/>
      <c r="TVM4703" s="2"/>
      <c r="TVN4703" s="2"/>
      <c r="TVO4703" s="2"/>
      <c r="TVP4703" s="2"/>
      <c r="TVQ4703" s="2"/>
      <c r="TVR4703" s="2"/>
      <c r="TVS4703" s="2"/>
      <c r="TVT4703" s="2"/>
      <c r="TVU4703" s="2"/>
      <c r="TVV4703" s="2"/>
      <c r="TVW4703" s="2"/>
      <c r="TVX4703" s="2"/>
      <c r="TVY4703" s="2"/>
      <c r="TVZ4703" s="2"/>
      <c r="TWA4703" s="2"/>
      <c r="TWB4703" s="2"/>
      <c r="TWC4703" s="2"/>
      <c r="TWD4703" s="2"/>
      <c r="TWE4703" s="2"/>
      <c r="TWF4703" s="2"/>
      <c r="TWG4703" s="2"/>
      <c r="TWH4703" s="2"/>
      <c r="TWI4703" s="2"/>
      <c r="TWJ4703" s="2"/>
      <c r="TWK4703" s="2"/>
      <c r="TWL4703" s="2"/>
      <c r="TWM4703" s="2"/>
      <c r="TWN4703" s="2"/>
      <c r="TWO4703" s="2"/>
      <c r="TWP4703" s="2"/>
      <c r="TWQ4703" s="2"/>
      <c r="TWR4703" s="2"/>
      <c r="TWS4703" s="2"/>
      <c r="TWT4703" s="2"/>
      <c r="TWU4703" s="2"/>
      <c r="TWV4703" s="2"/>
      <c r="TWW4703" s="2"/>
      <c r="TWX4703" s="2"/>
      <c r="TWY4703" s="2"/>
      <c r="TWZ4703" s="2"/>
      <c r="TXA4703" s="2"/>
      <c r="TXB4703" s="2"/>
      <c r="TXC4703" s="2"/>
      <c r="TXD4703" s="2"/>
      <c r="TXE4703" s="2"/>
      <c r="TXF4703" s="2"/>
      <c r="TXG4703" s="2"/>
      <c r="TXH4703" s="2"/>
      <c r="TXI4703" s="2"/>
      <c r="TXJ4703" s="2"/>
      <c r="TXK4703" s="2"/>
      <c r="TXL4703" s="2"/>
      <c r="TXM4703" s="2"/>
      <c r="TXN4703" s="2"/>
      <c r="TXO4703" s="2"/>
      <c r="TXP4703" s="2"/>
      <c r="TXQ4703" s="2"/>
      <c r="TXR4703" s="2"/>
      <c r="TXS4703" s="2"/>
      <c r="TXT4703" s="2"/>
      <c r="TXU4703" s="2"/>
      <c r="TXV4703" s="2"/>
      <c r="TXW4703" s="2"/>
      <c r="TXX4703" s="2"/>
      <c r="TXY4703" s="2"/>
      <c r="TXZ4703" s="2"/>
      <c r="TYA4703" s="2"/>
      <c r="TYB4703" s="2"/>
      <c r="TYC4703" s="2"/>
      <c r="TYD4703" s="2"/>
      <c r="TYE4703" s="2"/>
      <c r="TYF4703" s="2"/>
      <c r="TYG4703" s="2"/>
      <c r="TYH4703" s="2"/>
      <c r="TYI4703" s="2"/>
      <c r="TYJ4703" s="2"/>
      <c r="TYK4703" s="2"/>
      <c r="TYL4703" s="2"/>
      <c r="TYM4703" s="2"/>
      <c r="TYN4703" s="2"/>
      <c r="TYO4703" s="2"/>
      <c r="TYP4703" s="2"/>
      <c r="TYQ4703" s="2"/>
      <c r="TYR4703" s="2"/>
      <c r="TYS4703" s="2"/>
      <c r="TYT4703" s="2"/>
      <c r="TYU4703" s="2"/>
      <c r="TYV4703" s="2"/>
      <c r="TYW4703" s="2"/>
      <c r="TYX4703" s="2"/>
      <c r="TYY4703" s="2"/>
      <c r="TYZ4703" s="2"/>
      <c r="TZA4703" s="2"/>
      <c r="TZB4703" s="2"/>
      <c r="TZC4703" s="2"/>
      <c r="TZD4703" s="2"/>
      <c r="TZE4703" s="2"/>
      <c r="TZF4703" s="2"/>
      <c r="TZG4703" s="2"/>
      <c r="TZH4703" s="2"/>
      <c r="TZI4703" s="2"/>
      <c r="TZJ4703" s="2"/>
      <c r="TZK4703" s="2"/>
      <c r="TZL4703" s="2"/>
      <c r="TZM4703" s="2"/>
      <c r="TZN4703" s="2"/>
      <c r="TZO4703" s="2"/>
      <c r="TZP4703" s="2"/>
      <c r="TZQ4703" s="2"/>
      <c r="TZR4703" s="2"/>
      <c r="TZS4703" s="2"/>
      <c r="TZT4703" s="2"/>
      <c r="TZU4703" s="2"/>
      <c r="TZV4703" s="2"/>
      <c r="TZW4703" s="2"/>
      <c r="TZX4703" s="2"/>
      <c r="TZY4703" s="2"/>
      <c r="TZZ4703" s="2"/>
      <c r="UAA4703" s="2"/>
      <c r="UAB4703" s="2"/>
      <c r="UAC4703" s="2"/>
      <c r="UAD4703" s="2"/>
      <c r="UAE4703" s="2"/>
      <c r="UAF4703" s="2"/>
      <c r="UAG4703" s="2"/>
      <c r="UAH4703" s="2"/>
      <c r="UAI4703" s="2"/>
      <c r="UAJ4703" s="2"/>
      <c r="UAK4703" s="2"/>
      <c r="UAL4703" s="2"/>
      <c r="UAM4703" s="2"/>
      <c r="UAN4703" s="2"/>
      <c r="UAO4703" s="2"/>
      <c r="UAP4703" s="2"/>
      <c r="UAQ4703" s="2"/>
      <c r="UAR4703" s="2"/>
      <c r="UAS4703" s="2"/>
      <c r="UAT4703" s="2"/>
      <c r="UAU4703" s="2"/>
      <c r="UAV4703" s="2"/>
      <c r="UAW4703" s="2"/>
      <c r="UAX4703" s="2"/>
      <c r="UAY4703" s="2"/>
      <c r="UAZ4703" s="2"/>
      <c r="UBA4703" s="2"/>
      <c r="UBB4703" s="2"/>
      <c r="UBC4703" s="2"/>
      <c r="UBD4703" s="2"/>
      <c r="UBE4703" s="2"/>
      <c r="UBF4703" s="2"/>
      <c r="UBG4703" s="2"/>
      <c r="UBH4703" s="2"/>
      <c r="UBI4703" s="2"/>
      <c r="UBJ4703" s="2"/>
      <c r="UBK4703" s="2"/>
      <c r="UBL4703" s="2"/>
      <c r="UBM4703" s="2"/>
      <c r="UBN4703" s="2"/>
      <c r="UBO4703" s="2"/>
      <c r="UBP4703" s="2"/>
      <c r="UBQ4703" s="2"/>
      <c r="UBR4703" s="2"/>
      <c r="UBS4703" s="2"/>
      <c r="UBT4703" s="2"/>
      <c r="UBU4703" s="2"/>
      <c r="UBV4703" s="2"/>
      <c r="UBW4703" s="2"/>
      <c r="UBX4703" s="2"/>
      <c r="UBY4703" s="2"/>
      <c r="UBZ4703" s="2"/>
      <c r="UCA4703" s="2"/>
      <c r="UCB4703" s="2"/>
      <c r="UCC4703" s="2"/>
      <c r="UCD4703" s="2"/>
      <c r="UCE4703" s="2"/>
      <c r="UCF4703" s="2"/>
      <c r="UCG4703" s="2"/>
      <c r="UCH4703" s="2"/>
      <c r="UCI4703" s="2"/>
      <c r="UCJ4703" s="2"/>
      <c r="UCK4703" s="2"/>
      <c r="UCL4703" s="2"/>
      <c r="UCM4703" s="2"/>
      <c r="UCN4703" s="2"/>
      <c r="UCO4703" s="2"/>
      <c r="UCP4703" s="2"/>
      <c r="UCQ4703" s="2"/>
      <c r="UCR4703" s="2"/>
      <c r="UCS4703" s="2"/>
      <c r="UCT4703" s="2"/>
      <c r="UCU4703" s="2"/>
      <c r="UCV4703" s="2"/>
      <c r="UCW4703" s="2"/>
      <c r="UCX4703" s="2"/>
      <c r="UCY4703" s="2"/>
      <c r="UCZ4703" s="2"/>
      <c r="UDA4703" s="2"/>
      <c r="UDB4703" s="2"/>
      <c r="UDC4703" s="2"/>
      <c r="UDD4703" s="2"/>
      <c r="UDE4703" s="2"/>
      <c r="UDF4703" s="2"/>
      <c r="UDG4703" s="2"/>
      <c r="UDH4703" s="2"/>
      <c r="UDI4703" s="2"/>
      <c r="UDJ4703" s="2"/>
      <c r="UDK4703" s="2"/>
      <c r="UDL4703" s="2"/>
      <c r="UDM4703" s="2"/>
      <c r="UDN4703" s="2"/>
      <c r="UDO4703" s="2"/>
      <c r="UDP4703" s="2"/>
      <c r="UDQ4703" s="2"/>
      <c r="UDR4703" s="2"/>
      <c r="UDS4703" s="2"/>
      <c r="UDT4703" s="2"/>
      <c r="UDU4703" s="2"/>
      <c r="UDV4703" s="2"/>
      <c r="UDW4703" s="2"/>
      <c r="UDX4703" s="2"/>
      <c r="UDY4703" s="2"/>
      <c r="UDZ4703" s="2"/>
      <c r="UEA4703" s="2"/>
      <c r="UEB4703" s="2"/>
      <c r="UEC4703" s="2"/>
      <c r="UED4703" s="2"/>
      <c r="UEE4703" s="2"/>
      <c r="UEF4703" s="2"/>
      <c r="UEG4703" s="2"/>
      <c r="UEH4703" s="2"/>
      <c r="UEI4703" s="2"/>
      <c r="UEJ4703" s="2"/>
      <c r="UEK4703" s="2"/>
      <c r="UEL4703" s="2"/>
      <c r="UEM4703" s="2"/>
      <c r="UEN4703" s="2"/>
      <c r="UEO4703" s="2"/>
      <c r="UEP4703" s="2"/>
      <c r="UEQ4703" s="2"/>
      <c r="UER4703" s="2"/>
      <c r="UES4703" s="2"/>
      <c r="UET4703" s="2"/>
      <c r="UEU4703" s="2"/>
      <c r="UEV4703" s="2"/>
      <c r="UEW4703" s="2"/>
      <c r="UEX4703" s="2"/>
      <c r="UEY4703" s="2"/>
      <c r="UEZ4703" s="2"/>
      <c r="UFA4703" s="2"/>
      <c r="UFB4703" s="2"/>
      <c r="UFC4703" s="2"/>
      <c r="UFD4703" s="2"/>
      <c r="UFE4703" s="2"/>
      <c r="UFF4703" s="2"/>
      <c r="UFG4703" s="2"/>
      <c r="UFH4703" s="2"/>
      <c r="UFI4703" s="2"/>
      <c r="UFJ4703" s="2"/>
      <c r="UFK4703" s="2"/>
      <c r="UFL4703" s="2"/>
      <c r="UFM4703" s="2"/>
      <c r="UFN4703" s="2"/>
      <c r="UFO4703" s="2"/>
      <c r="UFP4703" s="2"/>
      <c r="UFQ4703" s="2"/>
      <c r="UFR4703" s="2"/>
      <c r="UFS4703" s="2"/>
      <c r="UFT4703" s="2"/>
      <c r="UFU4703" s="2"/>
      <c r="UFV4703" s="2"/>
      <c r="UFW4703" s="2"/>
      <c r="UFX4703" s="2"/>
      <c r="UFY4703" s="2"/>
      <c r="UFZ4703" s="2"/>
      <c r="UGA4703" s="2"/>
      <c r="UGB4703" s="2"/>
      <c r="UGC4703" s="2"/>
      <c r="UGD4703" s="2"/>
      <c r="UGE4703" s="2"/>
      <c r="UGF4703" s="2"/>
      <c r="UGG4703" s="2"/>
      <c r="UGH4703" s="2"/>
      <c r="UGI4703" s="2"/>
      <c r="UGJ4703" s="2"/>
      <c r="UGK4703" s="2"/>
      <c r="UGL4703" s="2"/>
      <c r="UGM4703" s="2"/>
      <c r="UGN4703" s="2"/>
      <c r="UGO4703" s="2"/>
      <c r="UGP4703" s="2"/>
      <c r="UGQ4703" s="2"/>
      <c r="UGR4703" s="2"/>
      <c r="UGS4703" s="2"/>
      <c r="UGT4703" s="2"/>
      <c r="UGU4703" s="2"/>
      <c r="UGV4703" s="2"/>
      <c r="UGW4703" s="2"/>
      <c r="UGX4703" s="2"/>
      <c r="UGY4703" s="2"/>
      <c r="UGZ4703" s="2"/>
      <c r="UHA4703" s="2"/>
      <c r="UHB4703" s="2"/>
      <c r="UHC4703" s="2"/>
      <c r="UHD4703" s="2"/>
      <c r="UHE4703" s="2"/>
      <c r="UHF4703" s="2"/>
      <c r="UHG4703" s="2"/>
      <c r="UHH4703" s="2"/>
      <c r="UHI4703" s="2"/>
      <c r="UHJ4703" s="2"/>
      <c r="UHK4703" s="2"/>
      <c r="UHL4703" s="2"/>
      <c r="UHM4703" s="2"/>
      <c r="UHN4703" s="2"/>
      <c r="UHO4703" s="2"/>
      <c r="UHP4703" s="2"/>
      <c r="UHQ4703" s="2"/>
      <c r="UHR4703" s="2"/>
      <c r="UHS4703" s="2"/>
      <c r="UHT4703" s="2"/>
      <c r="UHU4703" s="2"/>
      <c r="UHV4703" s="2"/>
      <c r="UHW4703" s="2"/>
      <c r="UHX4703" s="2"/>
      <c r="UHY4703" s="2"/>
      <c r="UHZ4703" s="2"/>
      <c r="UIA4703" s="2"/>
      <c r="UIB4703" s="2"/>
      <c r="UIC4703" s="2"/>
      <c r="UID4703" s="2"/>
      <c r="UIE4703" s="2"/>
      <c r="UIF4703" s="2"/>
      <c r="UIG4703" s="2"/>
      <c r="UIH4703" s="2"/>
      <c r="UII4703" s="2"/>
      <c r="UIJ4703" s="2"/>
      <c r="UIK4703" s="2"/>
      <c r="UIL4703" s="2"/>
      <c r="UIM4703" s="2"/>
      <c r="UIN4703" s="2"/>
      <c r="UIO4703" s="2"/>
      <c r="UIP4703" s="2"/>
      <c r="UIQ4703" s="2"/>
      <c r="UIR4703" s="2"/>
      <c r="UIS4703" s="2"/>
      <c r="UIT4703" s="2"/>
      <c r="UIU4703" s="2"/>
      <c r="UIV4703" s="2"/>
      <c r="UIW4703" s="2"/>
      <c r="UIX4703" s="2"/>
      <c r="UIY4703" s="2"/>
      <c r="UIZ4703" s="2"/>
      <c r="UJA4703" s="2"/>
      <c r="UJB4703" s="2"/>
      <c r="UJC4703" s="2"/>
      <c r="UJD4703" s="2"/>
      <c r="UJE4703" s="2"/>
      <c r="UJF4703" s="2"/>
      <c r="UJG4703" s="2"/>
      <c r="UJH4703" s="2"/>
      <c r="UJI4703" s="2"/>
      <c r="UJJ4703" s="2"/>
      <c r="UJK4703" s="2"/>
      <c r="UJL4703" s="2"/>
      <c r="UJM4703" s="2"/>
      <c r="UJN4703" s="2"/>
      <c r="UJO4703" s="2"/>
      <c r="UJP4703" s="2"/>
      <c r="UJQ4703" s="2"/>
      <c r="UJR4703" s="2"/>
      <c r="UJS4703" s="2"/>
      <c r="UJT4703" s="2"/>
      <c r="UJU4703" s="2"/>
      <c r="UJV4703" s="2"/>
      <c r="UJW4703" s="2"/>
      <c r="UJX4703" s="2"/>
      <c r="UJY4703" s="2"/>
      <c r="UJZ4703" s="2"/>
      <c r="UKA4703" s="2"/>
      <c r="UKB4703" s="2"/>
      <c r="UKC4703" s="2"/>
      <c r="UKD4703" s="2"/>
      <c r="UKE4703" s="2"/>
      <c r="UKF4703" s="2"/>
      <c r="UKG4703" s="2"/>
      <c r="UKH4703" s="2"/>
      <c r="UKI4703" s="2"/>
      <c r="UKJ4703" s="2"/>
      <c r="UKK4703" s="2"/>
      <c r="UKL4703" s="2"/>
      <c r="UKM4703" s="2"/>
      <c r="UKN4703" s="2"/>
      <c r="UKO4703" s="2"/>
      <c r="UKP4703" s="2"/>
      <c r="UKQ4703" s="2"/>
      <c r="UKR4703" s="2"/>
      <c r="UKS4703" s="2"/>
      <c r="UKT4703" s="2"/>
      <c r="UKU4703" s="2"/>
      <c r="UKV4703" s="2"/>
      <c r="UKW4703" s="2"/>
      <c r="UKX4703" s="2"/>
      <c r="UKY4703" s="2"/>
      <c r="UKZ4703" s="2"/>
      <c r="ULA4703" s="2"/>
      <c r="ULB4703" s="2"/>
      <c r="ULC4703" s="2"/>
      <c r="ULD4703" s="2"/>
      <c r="ULE4703" s="2"/>
      <c r="ULF4703" s="2"/>
      <c r="ULG4703" s="2"/>
      <c r="ULH4703" s="2"/>
      <c r="ULI4703" s="2"/>
      <c r="ULJ4703" s="2"/>
      <c r="ULK4703" s="2"/>
      <c r="ULL4703" s="2"/>
      <c r="ULM4703" s="2"/>
      <c r="ULN4703" s="2"/>
      <c r="ULO4703" s="2"/>
      <c r="ULP4703" s="2"/>
      <c r="ULQ4703" s="2"/>
      <c r="ULR4703" s="2"/>
      <c r="ULS4703" s="2"/>
      <c r="ULT4703" s="2"/>
      <c r="ULU4703" s="2"/>
      <c r="ULV4703" s="2"/>
      <c r="ULW4703" s="2"/>
      <c r="ULX4703" s="2"/>
      <c r="ULY4703" s="2"/>
      <c r="ULZ4703" s="2"/>
      <c r="UMA4703" s="2"/>
      <c r="UMB4703" s="2"/>
      <c r="UMC4703" s="2"/>
      <c r="UMD4703" s="2"/>
      <c r="UME4703" s="2"/>
      <c r="UMF4703" s="2"/>
      <c r="UMG4703" s="2"/>
      <c r="UMH4703" s="2"/>
      <c r="UMI4703" s="2"/>
      <c r="UMJ4703" s="2"/>
      <c r="UMK4703" s="2"/>
      <c r="UML4703" s="2"/>
      <c r="UMM4703" s="2"/>
      <c r="UMN4703" s="2"/>
      <c r="UMO4703" s="2"/>
      <c r="UMP4703" s="2"/>
      <c r="UMQ4703" s="2"/>
      <c r="UMR4703" s="2"/>
      <c r="UMS4703" s="2"/>
      <c r="UMT4703" s="2"/>
      <c r="UMU4703" s="2"/>
      <c r="UMV4703" s="2"/>
      <c r="UMW4703" s="2"/>
      <c r="UMX4703" s="2"/>
      <c r="UMY4703" s="2"/>
      <c r="UMZ4703" s="2"/>
      <c r="UNA4703" s="2"/>
      <c r="UNB4703" s="2"/>
      <c r="UNC4703" s="2"/>
      <c r="UND4703" s="2"/>
      <c r="UNE4703" s="2"/>
      <c r="UNF4703" s="2"/>
      <c r="UNG4703" s="2"/>
      <c r="UNH4703" s="2"/>
      <c r="UNI4703" s="2"/>
      <c r="UNJ4703" s="2"/>
      <c r="UNK4703" s="2"/>
      <c r="UNL4703" s="2"/>
      <c r="UNM4703" s="2"/>
      <c r="UNN4703" s="2"/>
      <c r="UNO4703" s="2"/>
      <c r="UNP4703" s="2"/>
      <c r="UNQ4703" s="2"/>
      <c r="UNR4703" s="2"/>
      <c r="UNS4703" s="2"/>
      <c r="UNT4703" s="2"/>
      <c r="UNU4703" s="2"/>
      <c r="UNV4703" s="2"/>
      <c r="UNW4703" s="2"/>
      <c r="UNX4703" s="2"/>
      <c r="UNY4703" s="2"/>
      <c r="UNZ4703" s="2"/>
      <c r="UOA4703" s="2"/>
      <c r="UOB4703" s="2"/>
      <c r="UOC4703" s="2"/>
      <c r="UOD4703" s="2"/>
      <c r="UOE4703" s="2"/>
      <c r="UOF4703" s="2"/>
      <c r="UOG4703" s="2"/>
      <c r="UOH4703" s="2"/>
      <c r="UOI4703" s="2"/>
      <c r="UOJ4703" s="2"/>
      <c r="UOK4703" s="2"/>
      <c r="UOL4703" s="2"/>
      <c r="UOM4703" s="2"/>
      <c r="UON4703" s="2"/>
      <c r="UOO4703" s="2"/>
      <c r="UOP4703" s="2"/>
      <c r="UOQ4703" s="2"/>
      <c r="UOR4703" s="2"/>
      <c r="UOS4703" s="2"/>
      <c r="UOT4703" s="2"/>
      <c r="UOU4703" s="2"/>
      <c r="UOV4703" s="2"/>
      <c r="UOW4703" s="2"/>
      <c r="UOX4703" s="2"/>
      <c r="UOY4703" s="2"/>
      <c r="UOZ4703" s="2"/>
      <c r="UPA4703" s="2"/>
      <c r="UPB4703" s="2"/>
      <c r="UPC4703" s="2"/>
      <c r="UPD4703" s="2"/>
      <c r="UPE4703" s="2"/>
      <c r="UPF4703" s="2"/>
      <c r="UPG4703" s="2"/>
      <c r="UPH4703" s="2"/>
      <c r="UPI4703" s="2"/>
      <c r="UPJ4703" s="2"/>
      <c r="UPK4703" s="2"/>
      <c r="UPL4703" s="2"/>
      <c r="UPM4703" s="2"/>
      <c r="UPN4703" s="2"/>
      <c r="UPO4703" s="2"/>
      <c r="UPP4703" s="2"/>
      <c r="UPQ4703" s="2"/>
      <c r="UPR4703" s="2"/>
      <c r="UPS4703" s="2"/>
      <c r="UPT4703" s="2"/>
      <c r="UPU4703" s="2"/>
      <c r="UPV4703" s="2"/>
      <c r="UPW4703" s="2"/>
      <c r="UPX4703" s="2"/>
      <c r="UPY4703" s="2"/>
      <c r="UPZ4703" s="2"/>
      <c r="UQA4703" s="2"/>
      <c r="UQB4703" s="2"/>
      <c r="UQC4703" s="2"/>
      <c r="UQD4703" s="2"/>
      <c r="UQE4703" s="2"/>
      <c r="UQF4703" s="2"/>
      <c r="UQG4703" s="2"/>
      <c r="UQH4703" s="2"/>
      <c r="UQI4703" s="2"/>
      <c r="UQJ4703" s="2"/>
      <c r="UQK4703" s="2"/>
      <c r="UQL4703" s="2"/>
      <c r="UQM4703" s="2"/>
      <c r="UQN4703" s="2"/>
      <c r="UQO4703" s="2"/>
      <c r="UQP4703" s="2"/>
      <c r="UQQ4703" s="2"/>
      <c r="UQR4703" s="2"/>
      <c r="UQS4703" s="2"/>
      <c r="UQT4703" s="2"/>
      <c r="UQU4703" s="2"/>
      <c r="UQV4703" s="2"/>
      <c r="UQW4703" s="2"/>
      <c r="UQX4703" s="2"/>
      <c r="UQY4703" s="2"/>
      <c r="UQZ4703" s="2"/>
      <c r="URA4703" s="2"/>
      <c r="URB4703" s="2"/>
      <c r="URC4703" s="2"/>
      <c r="URD4703" s="2"/>
      <c r="URE4703" s="2"/>
      <c r="URF4703" s="2"/>
      <c r="URG4703" s="2"/>
      <c r="URH4703" s="2"/>
      <c r="URI4703" s="2"/>
      <c r="URJ4703" s="2"/>
      <c r="URK4703" s="2"/>
      <c r="URL4703" s="2"/>
      <c r="URM4703" s="2"/>
      <c r="URN4703" s="2"/>
      <c r="URO4703" s="2"/>
      <c r="URP4703" s="2"/>
      <c r="URQ4703" s="2"/>
      <c r="URR4703" s="2"/>
      <c r="URS4703" s="2"/>
      <c r="URT4703" s="2"/>
      <c r="URU4703" s="2"/>
      <c r="URV4703" s="2"/>
      <c r="URW4703" s="2"/>
      <c r="URX4703" s="2"/>
      <c r="URY4703" s="2"/>
      <c r="URZ4703" s="2"/>
      <c r="USA4703" s="2"/>
      <c r="USB4703" s="2"/>
      <c r="USC4703" s="2"/>
      <c r="USD4703" s="2"/>
      <c r="USE4703" s="2"/>
      <c r="USF4703" s="2"/>
      <c r="USG4703" s="2"/>
      <c r="USH4703" s="2"/>
      <c r="USI4703" s="2"/>
      <c r="USJ4703" s="2"/>
      <c r="USK4703" s="2"/>
      <c r="USL4703" s="2"/>
      <c r="USM4703" s="2"/>
      <c r="USN4703" s="2"/>
      <c r="USO4703" s="2"/>
      <c r="USP4703" s="2"/>
      <c r="USQ4703" s="2"/>
      <c r="USR4703" s="2"/>
      <c r="USS4703" s="2"/>
      <c r="UST4703" s="2"/>
      <c r="USU4703" s="2"/>
      <c r="USV4703" s="2"/>
      <c r="USW4703" s="2"/>
      <c r="USX4703" s="2"/>
      <c r="USY4703" s="2"/>
      <c r="USZ4703" s="2"/>
      <c r="UTA4703" s="2"/>
      <c r="UTB4703" s="2"/>
      <c r="UTC4703" s="2"/>
      <c r="UTD4703" s="2"/>
      <c r="UTE4703" s="2"/>
      <c r="UTF4703" s="2"/>
      <c r="UTG4703" s="2"/>
      <c r="UTH4703" s="2"/>
      <c r="UTI4703" s="2"/>
      <c r="UTJ4703" s="2"/>
      <c r="UTK4703" s="2"/>
      <c r="UTL4703" s="2"/>
      <c r="UTM4703" s="2"/>
      <c r="UTN4703" s="2"/>
      <c r="UTO4703" s="2"/>
      <c r="UTP4703" s="2"/>
      <c r="UTQ4703" s="2"/>
      <c r="UTR4703" s="2"/>
      <c r="UTS4703" s="2"/>
      <c r="UTT4703" s="2"/>
      <c r="UTU4703" s="2"/>
      <c r="UTV4703" s="2"/>
      <c r="UTW4703" s="2"/>
      <c r="UTX4703" s="2"/>
      <c r="UTY4703" s="2"/>
      <c r="UTZ4703" s="2"/>
      <c r="UUA4703" s="2"/>
      <c r="UUB4703" s="2"/>
      <c r="UUC4703" s="2"/>
      <c r="UUD4703" s="2"/>
      <c r="UUE4703" s="2"/>
      <c r="UUF4703" s="2"/>
      <c r="UUG4703" s="2"/>
      <c r="UUH4703" s="2"/>
      <c r="UUI4703" s="2"/>
      <c r="UUJ4703" s="2"/>
      <c r="UUK4703" s="2"/>
      <c r="UUL4703" s="2"/>
      <c r="UUM4703" s="2"/>
      <c r="UUN4703" s="2"/>
      <c r="UUO4703" s="2"/>
      <c r="UUP4703" s="2"/>
      <c r="UUQ4703" s="2"/>
      <c r="UUR4703" s="2"/>
      <c r="UUS4703" s="2"/>
      <c r="UUT4703" s="2"/>
      <c r="UUU4703" s="2"/>
      <c r="UUV4703" s="2"/>
      <c r="UUW4703" s="2"/>
      <c r="UUX4703" s="2"/>
      <c r="UUY4703" s="2"/>
      <c r="UUZ4703" s="2"/>
      <c r="UVA4703" s="2"/>
      <c r="UVB4703" s="2"/>
      <c r="UVC4703" s="2"/>
      <c r="UVD4703" s="2"/>
      <c r="UVE4703" s="2"/>
      <c r="UVF4703" s="2"/>
      <c r="UVG4703" s="2"/>
      <c r="UVH4703" s="2"/>
      <c r="UVI4703" s="2"/>
      <c r="UVJ4703" s="2"/>
      <c r="UVK4703" s="2"/>
      <c r="UVL4703" s="2"/>
      <c r="UVM4703" s="2"/>
      <c r="UVN4703" s="2"/>
      <c r="UVO4703" s="2"/>
      <c r="UVP4703" s="2"/>
      <c r="UVQ4703" s="2"/>
      <c r="UVR4703" s="2"/>
      <c r="UVS4703" s="2"/>
      <c r="UVT4703" s="2"/>
      <c r="UVU4703" s="2"/>
      <c r="UVV4703" s="2"/>
      <c r="UVW4703" s="2"/>
      <c r="UVX4703" s="2"/>
      <c r="UVY4703" s="2"/>
      <c r="UVZ4703" s="2"/>
      <c r="UWA4703" s="2"/>
      <c r="UWB4703" s="2"/>
      <c r="UWC4703" s="2"/>
      <c r="UWD4703" s="2"/>
      <c r="UWE4703" s="2"/>
      <c r="UWF4703" s="2"/>
      <c r="UWG4703" s="2"/>
      <c r="UWH4703" s="2"/>
      <c r="UWI4703" s="2"/>
      <c r="UWJ4703" s="2"/>
      <c r="UWK4703" s="2"/>
      <c r="UWL4703" s="2"/>
      <c r="UWM4703" s="2"/>
      <c r="UWN4703" s="2"/>
      <c r="UWO4703" s="2"/>
      <c r="UWP4703" s="2"/>
      <c r="UWQ4703" s="2"/>
      <c r="UWR4703" s="2"/>
      <c r="UWS4703" s="2"/>
      <c r="UWT4703" s="2"/>
      <c r="UWU4703" s="2"/>
      <c r="UWV4703" s="2"/>
      <c r="UWW4703" s="2"/>
      <c r="UWX4703" s="2"/>
      <c r="UWY4703" s="2"/>
      <c r="UWZ4703" s="2"/>
      <c r="UXA4703" s="2"/>
      <c r="UXB4703" s="2"/>
      <c r="UXC4703" s="2"/>
      <c r="UXD4703" s="2"/>
      <c r="UXE4703" s="2"/>
      <c r="UXF4703" s="2"/>
      <c r="UXG4703" s="2"/>
      <c r="UXH4703" s="2"/>
      <c r="UXI4703" s="2"/>
      <c r="UXJ4703" s="2"/>
      <c r="UXK4703" s="2"/>
      <c r="UXL4703" s="2"/>
      <c r="UXM4703" s="2"/>
      <c r="UXN4703" s="2"/>
      <c r="UXO4703" s="2"/>
      <c r="UXP4703" s="2"/>
      <c r="UXQ4703" s="2"/>
      <c r="UXR4703" s="2"/>
      <c r="UXS4703" s="2"/>
      <c r="UXT4703" s="2"/>
      <c r="UXU4703" s="2"/>
      <c r="UXV4703" s="2"/>
      <c r="UXW4703" s="2"/>
      <c r="UXX4703" s="2"/>
      <c r="UXY4703" s="2"/>
      <c r="UXZ4703" s="2"/>
      <c r="UYA4703" s="2"/>
      <c r="UYB4703" s="2"/>
      <c r="UYC4703" s="2"/>
      <c r="UYD4703" s="2"/>
      <c r="UYE4703" s="2"/>
      <c r="UYF4703" s="2"/>
      <c r="UYG4703" s="2"/>
      <c r="UYH4703" s="2"/>
      <c r="UYI4703" s="2"/>
      <c r="UYJ4703" s="2"/>
      <c r="UYK4703" s="2"/>
      <c r="UYL4703" s="2"/>
      <c r="UYM4703" s="2"/>
      <c r="UYN4703" s="2"/>
      <c r="UYO4703" s="2"/>
      <c r="UYP4703" s="2"/>
      <c r="UYQ4703" s="2"/>
      <c r="UYR4703" s="2"/>
      <c r="UYS4703" s="2"/>
      <c r="UYT4703" s="2"/>
      <c r="UYU4703" s="2"/>
      <c r="UYV4703" s="2"/>
      <c r="UYW4703" s="2"/>
      <c r="UYX4703" s="2"/>
      <c r="UYY4703" s="2"/>
      <c r="UYZ4703" s="2"/>
      <c r="UZA4703" s="2"/>
      <c r="UZB4703" s="2"/>
      <c r="UZC4703" s="2"/>
      <c r="UZD4703" s="2"/>
      <c r="UZE4703" s="2"/>
      <c r="UZF4703" s="2"/>
      <c r="UZG4703" s="2"/>
      <c r="UZH4703" s="2"/>
      <c r="UZI4703" s="2"/>
      <c r="UZJ4703" s="2"/>
      <c r="UZK4703" s="2"/>
      <c r="UZL4703" s="2"/>
      <c r="UZM4703" s="2"/>
      <c r="UZN4703" s="2"/>
      <c r="UZO4703" s="2"/>
      <c r="UZP4703" s="2"/>
      <c r="UZQ4703" s="2"/>
      <c r="UZR4703" s="2"/>
      <c r="UZS4703" s="2"/>
      <c r="UZT4703" s="2"/>
      <c r="UZU4703" s="2"/>
      <c r="UZV4703" s="2"/>
      <c r="UZW4703" s="2"/>
      <c r="UZX4703" s="2"/>
      <c r="UZY4703" s="2"/>
      <c r="UZZ4703" s="2"/>
      <c r="VAA4703" s="2"/>
      <c r="VAB4703" s="2"/>
      <c r="VAC4703" s="2"/>
      <c r="VAD4703" s="2"/>
      <c r="VAE4703" s="2"/>
      <c r="VAF4703" s="2"/>
      <c r="VAG4703" s="2"/>
      <c r="VAH4703" s="2"/>
      <c r="VAI4703" s="2"/>
      <c r="VAJ4703" s="2"/>
      <c r="VAK4703" s="2"/>
      <c r="VAL4703" s="2"/>
      <c r="VAM4703" s="2"/>
      <c r="VAN4703" s="2"/>
      <c r="VAO4703" s="2"/>
      <c r="VAP4703" s="2"/>
      <c r="VAQ4703" s="2"/>
      <c r="VAR4703" s="2"/>
      <c r="VAS4703" s="2"/>
      <c r="VAT4703" s="2"/>
      <c r="VAU4703" s="2"/>
      <c r="VAV4703" s="2"/>
      <c r="VAW4703" s="2"/>
      <c r="VAX4703" s="2"/>
      <c r="VAY4703" s="2"/>
      <c r="VAZ4703" s="2"/>
      <c r="VBA4703" s="2"/>
      <c r="VBB4703" s="2"/>
      <c r="VBC4703" s="2"/>
      <c r="VBD4703" s="2"/>
      <c r="VBE4703" s="2"/>
      <c r="VBF4703" s="2"/>
      <c r="VBG4703" s="2"/>
      <c r="VBH4703" s="2"/>
      <c r="VBI4703" s="2"/>
      <c r="VBJ4703" s="2"/>
      <c r="VBK4703" s="2"/>
      <c r="VBL4703" s="2"/>
      <c r="VBM4703" s="2"/>
      <c r="VBN4703" s="2"/>
      <c r="VBO4703" s="2"/>
      <c r="VBP4703" s="2"/>
      <c r="VBQ4703" s="2"/>
      <c r="VBR4703" s="2"/>
      <c r="VBS4703" s="2"/>
      <c r="VBT4703" s="2"/>
      <c r="VBU4703" s="2"/>
      <c r="VBV4703" s="2"/>
      <c r="VBW4703" s="2"/>
      <c r="VBX4703" s="2"/>
      <c r="VBY4703" s="2"/>
      <c r="VBZ4703" s="2"/>
      <c r="VCA4703" s="2"/>
      <c r="VCB4703" s="2"/>
      <c r="VCC4703" s="2"/>
      <c r="VCD4703" s="2"/>
      <c r="VCE4703" s="2"/>
      <c r="VCF4703" s="2"/>
      <c r="VCG4703" s="2"/>
      <c r="VCH4703" s="2"/>
      <c r="VCI4703" s="2"/>
      <c r="VCJ4703" s="2"/>
      <c r="VCK4703" s="2"/>
      <c r="VCL4703" s="2"/>
      <c r="VCM4703" s="2"/>
      <c r="VCN4703" s="2"/>
      <c r="VCO4703" s="2"/>
      <c r="VCP4703" s="2"/>
      <c r="VCQ4703" s="2"/>
      <c r="VCR4703" s="2"/>
      <c r="VCS4703" s="2"/>
      <c r="VCT4703" s="2"/>
      <c r="VCU4703" s="2"/>
      <c r="VCV4703" s="2"/>
      <c r="VCW4703" s="2"/>
      <c r="VCX4703" s="2"/>
      <c r="VCY4703" s="2"/>
      <c r="VCZ4703" s="2"/>
      <c r="VDA4703" s="2"/>
      <c r="VDB4703" s="2"/>
      <c r="VDC4703" s="2"/>
      <c r="VDD4703" s="2"/>
      <c r="VDE4703" s="2"/>
      <c r="VDF4703" s="2"/>
      <c r="VDG4703" s="2"/>
      <c r="VDH4703" s="2"/>
      <c r="VDI4703" s="2"/>
      <c r="VDJ4703" s="2"/>
      <c r="VDK4703" s="2"/>
      <c r="VDL4703" s="2"/>
      <c r="VDM4703" s="2"/>
      <c r="VDN4703" s="2"/>
      <c r="VDO4703" s="2"/>
      <c r="VDP4703" s="2"/>
      <c r="VDQ4703" s="2"/>
      <c r="VDR4703" s="2"/>
      <c r="VDS4703" s="2"/>
      <c r="VDT4703" s="2"/>
      <c r="VDU4703" s="2"/>
      <c r="VDV4703" s="2"/>
      <c r="VDW4703" s="2"/>
      <c r="VDX4703" s="2"/>
      <c r="VDY4703" s="2"/>
      <c r="VDZ4703" s="2"/>
      <c r="VEA4703" s="2"/>
      <c r="VEB4703" s="2"/>
      <c r="VEC4703" s="2"/>
      <c r="VED4703" s="2"/>
      <c r="VEE4703" s="2"/>
      <c r="VEF4703" s="2"/>
      <c r="VEG4703" s="2"/>
      <c r="VEH4703" s="2"/>
      <c r="VEI4703" s="2"/>
      <c r="VEJ4703" s="2"/>
      <c r="VEK4703" s="2"/>
      <c r="VEL4703" s="2"/>
      <c r="VEM4703" s="2"/>
      <c r="VEN4703" s="2"/>
      <c r="VEO4703" s="2"/>
      <c r="VEP4703" s="2"/>
      <c r="VEQ4703" s="2"/>
      <c r="VER4703" s="2"/>
      <c r="VES4703" s="2"/>
      <c r="VET4703" s="2"/>
      <c r="VEU4703" s="2"/>
      <c r="VEV4703" s="2"/>
      <c r="VEW4703" s="2"/>
      <c r="VEX4703" s="2"/>
      <c r="VEY4703" s="2"/>
      <c r="VEZ4703" s="2"/>
      <c r="VFA4703" s="2"/>
      <c r="VFB4703" s="2"/>
      <c r="VFC4703" s="2"/>
      <c r="VFD4703" s="2"/>
      <c r="VFE4703" s="2"/>
      <c r="VFF4703" s="2"/>
      <c r="VFG4703" s="2"/>
      <c r="VFH4703" s="2"/>
      <c r="VFI4703" s="2"/>
      <c r="VFJ4703" s="2"/>
      <c r="VFK4703" s="2"/>
      <c r="VFL4703" s="2"/>
      <c r="VFM4703" s="2"/>
      <c r="VFN4703" s="2"/>
      <c r="VFO4703" s="2"/>
      <c r="VFP4703" s="2"/>
      <c r="VFQ4703" s="2"/>
      <c r="VFR4703" s="2"/>
      <c r="VFS4703" s="2"/>
      <c r="VFT4703" s="2"/>
      <c r="VFU4703" s="2"/>
      <c r="VFV4703" s="2"/>
      <c r="VFW4703" s="2"/>
      <c r="VFX4703" s="2"/>
      <c r="VFY4703" s="2"/>
      <c r="VFZ4703" s="2"/>
      <c r="VGA4703" s="2"/>
      <c r="VGB4703" s="2"/>
      <c r="VGC4703" s="2"/>
      <c r="VGD4703" s="2"/>
      <c r="VGE4703" s="2"/>
      <c r="VGF4703" s="2"/>
      <c r="VGG4703" s="2"/>
      <c r="VGH4703" s="2"/>
      <c r="VGI4703" s="2"/>
      <c r="VGJ4703" s="2"/>
      <c r="VGK4703" s="2"/>
      <c r="VGL4703" s="2"/>
      <c r="VGM4703" s="2"/>
      <c r="VGN4703" s="2"/>
      <c r="VGO4703" s="2"/>
      <c r="VGP4703" s="2"/>
      <c r="VGQ4703" s="2"/>
      <c r="VGR4703" s="2"/>
      <c r="VGS4703" s="2"/>
      <c r="VGT4703" s="2"/>
      <c r="VGU4703" s="2"/>
      <c r="VGV4703" s="2"/>
      <c r="VGW4703" s="2"/>
      <c r="VGX4703" s="2"/>
      <c r="VGY4703" s="2"/>
      <c r="VGZ4703" s="2"/>
      <c r="VHA4703" s="2"/>
      <c r="VHB4703" s="2"/>
      <c r="VHC4703" s="2"/>
      <c r="VHD4703" s="2"/>
      <c r="VHE4703" s="2"/>
      <c r="VHF4703" s="2"/>
      <c r="VHG4703" s="2"/>
      <c r="VHH4703" s="2"/>
      <c r="VHI4703" s="2"/>
      <c r="VHJ4703" s="2"/>
      <c r="VHK4703" s="2"/>
      <c r="VHL4703" s="2"/>
      <c r="VHM4703" s="2"/>
      <c r="VHN4703" s="2"/>
      <c r="VHO4703" s="2"/>
      <c r="VHP4703" s="2"/>
      <c r="VHQ4703" s="2"/>
      <c r="VHR4703" s="2"/>
      <c r="VHS4703" s="2"/>
      <c r="VHT4703" s="2"/>
      <c r="VHU4703" s="2"/>
      <c r="VHV4703" s="2"/>
      <c r="VHW4703" s="2"/>
      <c r="VHX4703" s="2"/>
      <c r="VHY4703" s="2"/>
      <c r="VHZ4703" s="2"/>
      <c r="VIA4703" s="2"/>
      <c r="VIB4703" s="2"/>
      <c r="VIC4703" s="2"/>
      <c r="VID4703" s="2"/>
      <c r="VIE4703" s="2"/>
      <c r="VIF4703" s="2"/>
      <c r="VIG4703" s="2"/>
      <c r="VIH4703" s="2"/>
      <c r="VII4703" s="2"/>
      <c r="VIJ4703" s="2"/>
      <c r="VIK4703" s="2"/>
      <c r="VIL4703" s="2"/>
      <c r="VIM4703" s="2"/>
      <c r="VIN4703" s="2"/>
      <c r="VIO4703" s="2"/>
      <c r="VIP4703" s="2"/>
      <c r="VIQ4703" s="2"/>
      <c r="VIR4703" s="2"/>
      <c r="VIS4703" s="2"/>
      <c r="VIT4703" s="2"/>
      <c r="VIU4703" s="2"/>
      <c r="VIV4703" s="2"/>
      <c r="VIW4703" s="2"/>
      <c r="VIX4703" s="2"/>
      <c r="VIY4703" s="2"/>
      <c r="VIZ4703" s="2"/>
      <c r="VJA4703" s="2"/>
      <c r="VJB4703" s="2"/>
      <c r="VJC4703" s="2"/>
      <c r="VJD4703" s="2"/>
      <c r="VJE4703" s="2"/>
      <c r="VJF4703" s="2"/>
      <c r="VJG4703" s="2"/>
      <c r="VJH4703" s="2"/>
      <c r="VJI4703" s="2"/>
      <c r="VJJ4703" s="2"/>
      <c r="VJK4703" s="2"/>
      <c r="VJL4703" s="2"/>
      <c r="VJM4703" s="2"/>
      <c r="VJN4703" s="2"/>
      <c r="VJO4703" s="2"/>
      <c r="VJP4703" s="2"/>
      <c r="VJQ4703" s="2"/>
      <c r="VJR4703" s="2"/>
      <c r="VJS4703" s="2"/>
      <c r="VJT4703" s="2"/>
      <c r="VJU4703" s="2"/>
      <c r="VJV4703" s="2"/>
      <c r="VJW4703" s="2"/>
      <c r="VJX4703" s="2"/>
      <c r="VJY4703" s="2"/>
      <c r="VJZ4703" s="2"/>
      <c r="VKA4703" s="2"/>
      <c r="VKB4703" s="2"/>
      <c r="VKC4703" s="2"/>
      <c r="VKD4703" s="2"/>
      <c r="VKE4703" s="2"/>
      <c r="VKF4703" s="2"/>
      <c r="VKG4703" s="2"/>
      <c r="VKH4703" s="2"/>
      <c r="VKI4703" s="2"/>
      <c r="VKJ4703" s="2"/>
      <c r="VKK4703" s="2"/>
      <c r="VKL4703" s="2"/>
      <c r="VKM4703" s="2"/>
      <c r="VKN4703" s="2"/>
      <c r="VKO4703" s="2"/>
      <c r="VKP4703" s="2"/>
      <c r="VKQ4703" s="2"/>
      <c r="VKR4703" s="2"/>
      <c r="VKS4703" s="2"/>
      <c r="VKT4703" s="2"/>
      <c r="VKU4703" s="2"/>
      <c r="VKV4703" s="2"/>
      <c r="VKW4703" s="2"/>
      <c r="VKX4703" s="2"/>
      <c r="VKY4703" s="2"/>
      <c r="VKZ4703" s="2"/>
      <c r="VLA4703" s="2"/>
      <c r="VLB4703" s="2"/>
      <c r="VLC4703" s="2"/>
      <c r="VLD4703" s="2"/>
      <c r="VLE4703" s="2"/>
      <c r="VLF4703" s="2"/>
      <c r="VLG4703" s="2"/>
      <c r="VLH4703" s="2"/>
      <c r="VLI4703" s="2"/>
      <c r="VLJ4703" s="2"/>
      <c r="VLK4703" s="2"/>
      <c r="VLL4703" s="2"/>
      <c r="VLM4703" s="2"/>
      <c r="VLN4703" s="2"/>
      <c r="VLO4703" s="2"/>
      <c r="VLP4703" s="2"/>
      <c r="VLQ4703" s="2"/>
      <c r="VLR4703" s="2"/>
      <c r="VLS4703" s="2"/>
      <c r="VLT4703" s="2"/>
      <c r="VLU4703" s="2"/>
      <c r="VLV4703" s="2"/>
      <c r="VLW4703" s="2"/>
      <c r="VLX4703" s="2"/>
      <c r="VLY4703" s="2"/>
      <c r="VLZ4703" s="2"/>
      <c r="VMA4703" s="2"/>
      <c r="VMB4703" s="2"/>
      <c r="VMC4703" s="2"/>
      <c r="VMD4703" s="2"/>
      <c r="VME4703" s="2"/>
      <c r="VMF4703" s="2"/>
      <c r="VMG4703" s="2"/>
      <c r="VMH4703" s="2"/>
      <c r="VMI4703" s="2"/>
      <c r="VMJ4703" s="2"/>
      <c r="VMK4703" s="2"/>
      <c r="VML4703" s="2"/>
      <c r="VMM4703" s="2"/>
      <c r="VMN4703" s="2"/>
      <c r="VMO4703" s="2"/>
      <c r="VMP4703" s="2"/>
      <c r="VMQ4703" s="2"/>
      <c r="VMR4703" s="2"/>
      <c r="VMS4703" s="2"/>
      <c r="VMT4703" s="2"/>
      <c r="VMU4703" s="2"/>
      <c r="VMV4703" s="2"/>
      <c r="VMW4703" s="2"/>
      <c r="VMX4703" s="2"/>
      <c r="VMY4703" s="2"/>
      <c r="VMZ4703" s="2"/>
      <c r="VNA4703" s="2"/>
      <c r="VNB4703" s="2"/>
      <c r="VNC4703" s="2"/>
      <c r="VND4703" s="2"/>
      <c r="VNE4703" s="2"/>
      <c r="VNF4703" s="2"/>
      <c r="VNG4703" s="2"/>
      <c r="VNH4703" s="2"/>
      <c r="VNI4703" s="2"/>
      <c r="VNJ4703" s="2"/>
      <c r="VNK4703" s="2"/>
      <c r="VNL4703" s="2"/>
      <c r="VNM4703" s="2"/>
      <c r="VNN4703" s="2"/>
      <c r="VNO4703" s="2"/>
      <c r="VNP4703" s="2"/>
      <c r="VNQ4703" s="2"/>
      <c r="VNR4703" s="2"/>
      <c r="VNS4703" s="2"/>
      <c r="VNT4703" s="2"/>
      <c r="VNU4703" s="2"/>
      <c r="VNV4703" s="2"/>
      <c r="VNW4703" s="2"/>
      <c r="VNX4703" s="2"/>
      <c r="VNY4703" s="2"/>
      <c r="VNZ4703" s="2"/>
      <c r="VOA4703" s="2"/>
      <c r="VOB4703" s="2"/>
      <c r="VOC4703" s="2"/>
      <c r="VOD4703" s="2"/>
      <c r="VOE4703" s="2"/>
      <c r="VOF4703" s="2"/>
      <c r="VOG4703" s="2"/>
      <c r="VOH4703" s="2"/>
      <c r="VOI4703" s="2"/>
      <c r="VOJ4703" s="2"/>
      <c r="VOK4703" s="2"/>
      <c r="VOL4703" s="2"/>
      <c r="VOM4703" s="2"/>
      <c r="VON4703" s="2"/>
      <c r="VOO4703" s="2"/>
      <c r="VOP4703" s="2"/>
      <c r="VOQ4703" s="2"/>
      <c r="VOR4703" s="2"/>
      <c r="VOS4703" s="2"/>
      <c r="VOT4703" s="2"/>
      <c r="VOU4703" s="2"/>
      <c r="VOV4703" s="2"/>
      <c r="VOW4703" s="2"/>
      <c r="VOX4703" s="2"/>
      <c r="VOY4703" s="2"/>
      <c r="VOZ4703" s="2"/>
      <c r="VPA4703" s="2"/>
      <c r="VPB4703" s="2"/>
      <c r="VPC4703" s="2"/>
      <c r="VPD4703" s="2"/>
      <c r="VPE4703" s="2"/>
      <c r="VPF4703" s="2"/>
      <c r="VPG4703" s="2"/>
      <c r="VPH4703" s="2"/>
      <c r="VPI4703" s="2"/>
      <c r="VPJ4703" s="2"/>
      <c r="VPK4703" s="2"/>
      <c r="VPL4703" s="2"/>
      <c r="VPM4703" s="2"/>
      <c r="VPN4703" s="2"/>
      <c r="VPO4703" s="2"/>
      <c r="VPP4703" s="2"/>
      <c r="VPQ4703" s="2"/>
      <c r="VPR4703" s="2"/>
      <c r="VPS4703" s="2"/>
      <c r="VPT4703" s="2"/>
      <c r="VPU4703" s="2"/>
      <c r="VPV4703" s="2"/>
      <c r="VPW4703" s="2"/>
      <c r="VPX4703" s="2"/>
      <c r="VPY4703" s="2"/>
      <c r="VPZ4703" s="2"/>
      <c r="VQA4703" s="2"/>
      <c r="VQB4703" s="2"/>
      <c r="VQC4703" s="2"/>
      <c r="VQD4703" s="2"/>
      <c r="VQE4703" s="2"/>
      <c r="VQF4703" s="2"/>
      <c r="VQG4703" s="2"/>
      <c r="VQH4703" s="2"/>
      <c r="VQI4703" s="2"/>
      <c r="VQJ4703" s="2"/>
      <c r="VQK4703" s="2"/>
      <c r="VQL4703" s="2"/>
      <c r="VQM4703" s="2"/>
      <c r="VQN4703" s="2"/>
      <c r="VQO4703" s="2"/>
      <c r="VQP4703" s="2"/>
      <c r="VQQ4703" s="2"/>
      <c r="VQR4703" s="2"/>
      <c r="VQS4703" s="2"/>
      <c r="VQT4703" s="2"/>
      <c r="VQU4703" s="2"/>
      <c r="VQV4703" s="2"/>
      <c r="VQW4703" s="2"/>
      <c r="VQX4703" s="2"/>
      <c r="VQY4703" s="2"/>
      <c r="VQZ4703" s="2"/>
      <c r="VRA4703" s="2"/>
      <c r="VRB4703" s="2"/>
      <c r="VRC4703" s="2"/>
      <c r="VRD4703" s="2"/>
      <c r="VRE4703" s="2"/>
      <c r="VRF4703" s="2"/>
      <c r="VRG4703" s="2"/>
      <c r="VRH4703" s="2"/>
      <c r="VRI4703" s="2"/>
      <c r="VRJ4703" s="2"/>
      <c r="VRK4703" s="2"/>
      <c r="VRL4703" s="2"/>
      <c r="VRM4703" s="2"/>
      <c r="VRN4703" s="2"/>
      <c r="VRO4703" s="2"/>
      <c r="VRP4703" s="2"/>
      <c r="VRQ4703" s="2"/>
      <c r="VRR4703" s="2"/>
      <c r="VRS4703" s="2"/>
      <c r="VRT4703" s="2"/>
      <c r="VRU4703" s="2"/>
      <c r="VRV4703" s="2"/>
      <c r="VRW4703" s="2"/>
      <c r="VRX4703" s="2"/>
      <c r="VRY4703" s="2"/>
      <c r="VRZ4703" s="2"/>
      <c r="VSA4703" s="2"/>
      <c r="VSB4703" s="2"/>
      <c r="VSC4703" s="2"/>
      <c r="VSD4703" s="2"/>
      <c r="VSE4703" s="2"/>
      <c r="VSF4703" s="2"/>
      <c r="VSG4703" s="2"/>
      <c r="VSH4703" s="2"/>
      <c r="VSI4703" s="2"/>
      <c r="VSJ4703" s="2"/>
      <c r="VSK4703" s="2"/>
      <c r="VSL4703" s="2"/>
      <c r="VSM4703" s="2"/>
      <c r="VSN4703" s="2"/>
      <c r="VSO4703" s="2"/>
      <c r="VSP4703" s="2"/>
      <c r="VSQ4703" s="2"/>
      <c r="VSR4703" s="2"/>
      <c r="VSS4703" s="2"/>
      <c r="VST4703" s="2"/>
      <c r="VSU4703" s="2"/>
      <c r="VSV4703" s="2"/>
      <c r="VSW4703" s="2"/>
      <c r="VSX4703" s="2"/>
      <c r="VSY4703" s="2"/>
      <c r="VSZ4703" s="2"/>
      <c r="VTA4703" s="2"/>
      <c r="VTB4703" s="2"/>
      <c r="VTC4703" s="2"/>
      <c r="VTD4703" s="2"/>
      <c r="VTE4703" s="2"/>
      <c r="VTF4703" s="2"/>
      <c r="VTG4703" s="2"/>
      <c r="VTH4703" s="2"/>
      <c r="VTI4703" s="2"/>
      <c r="VTJ4703" s="2"/>
      <c r="VTK4703" s="2"/>
      <c r="VTL4703" s="2"/>
      <c r="VTM4703" s="2"/>
      <c r="VTN4703" s="2"/>
      <c r="VTO4703" s="2"/>
      <c r="VTP4703" s="2"/>
      <c r="VTQ4703" s="2"/>
      <c r="VTR4703" s="2"/>
      <c r="VTS4703" s="2"/>
      <c r="VTT4703" s="2"/>
      <c r="VTU4703" s="2"/>
      <c r="VTV4703" s="2"/>
      <c r="VTW4703" s="2"/>
      <c r="VTX4703" s="2"/>
      <c r="VTY4703" s="2"/>
      <c r="VTZ4703" s="2"/>
      <c r="VUA4703" s="2"/>
      <c r="VUB4703" s="2"/>
      <c r="VUC4703" s="2"/>
      <c r="VUD4703" s="2"/>
      <c r="VUE4703" s="2"/>
      <c r="VUF4703" s="2"/>
      <c r="VUG4703" s="2"/>
      <c r="VUH4703" s="2"/>
      <c r="VUI4703" s="2"/>
      <c r="VUJ4703" s="2"/>
      <c r="VUK4703" s="2"/>
      <c r="VUL4703" s="2"/>
      <c r="VUM4703" s="2"/>
      <c r="VUN4703" s="2"/>
      <c r="VUO4703" s="2"/>
      <c r="VUP4703" s="2"/>
      <c r="VUQ4703" s="2"/>
      <c r="VUR4703" s="2"/>
      <c r="VUS4703" s="2"/>
      <c r="VUT4703" s="2"/>
      <c r="VUU4703" s="2"/>
      <c r="VUV4703" s="2"/>
      <c r="VUW4703" s="2"/>
      <c r="VUX4703" s="2"/>
      <c r="VUY4703" s="2"/>
      <c r="VUZ4703" s="2"/>
      <c r="VVA4703" s="2"/>
      <c r="VVB4703" s="2"/>
      <c r="VVC4703" s="2"/>
      <c r="VVD4703" s="2"/>
      <c r="VVE4703" s="2"/>
      <c r="VVF4703" s="2"/>
      <c r="VVG4703" s="2"/>
      <c r="VVH4703" s="2"/>
      <c r="VVI4703" s="2"/>
      <c r="VVJ4703" s="2"/>
      <c r="VVK4703" s="2"/>
      <c r="VVL4703" s="2"/>
      <c r="VVM4703" s="2"/>
      <c r="VVN4703" s="2"/>
      <c r="VVO4703" s="2"/>
      <c r="VVP4703" s="2"/>
      <c r="VVQ4703" s="2"/>
      <c r="VVR4703" s="2"/>
      <c r="VVS4703" s="2"/>
      <c r="VVT4703" s="2"/>
      <c r="VVU4703" s="2"/>
      <c r="VVV4703" s="2"/>
      <c r="VVW4703" s="2"/>
      <c r="VVX4703" s="2"/>
      <c r="VVY4703" s="2"/>
      <c r="VVZ4703" s="2"/>
      <c r="VWA4703" s="2"/>
      <c r="VWB4703" s="2"/>
      <c r="VWC4703" s="2"/>
      <c r="VWD4703" s="2"/>
      <c r="VWE4703" s="2"/>
      <c r="VWF4703" s="2"/>
      <c r="VWG4703" s="2"/>
      <c r="VWH4703" s="2"/>
      <c r="VWI4703" s="2"/>
      <c r="VWJ4703" s="2"/>
      <c r="VWK4703" s="2"/>
      <c r="VWL4703" s="2"/>
      <c r="VWM4703" s="2"/>
      <c r="VWN4703" s="2"/>
      <c r="VWO4703" s="2"/>
      <c r="VWP4703" s="2"/>
      <c r="VWQ4703" s="2"/>
      <c r="VWR4703" s="2"/>
      <c r="VWS4703" s="2"/>
      <c r="VWT4703" s="2"/>
      <c r="VWU4703" s="2"/>
      <c r="VWV4703" s="2"/>
      <c r="VWW4703" s="2"/>
      <c r="VWX4703" s="2"/>
      <c r="VWY4703" s="2"/>
      <c r="VWZ4703" s="2"/>
      <c r="VXA4703" s="2"/>
      <c r="VXB4703" s="2"/>
      <c r="VXC4703" s="2"/>
      <c r="VXD4703" s="2"/>
      <c r="VXE4703" s="2"/>
      <c r="VXF4703" s="2"/>
      <c r="VXG4703" s="2"/>
      <c r="VXH4703" s="2"/>
      <c r="VXI4703" s="2"/>
      <c r="VXJ4703" s="2"/>
      <c r="VXK4703" s="2"/>
      <c r="VXL4703" s="2"/>
      <c r="VXM4703" s="2"/>
      <c r="VXN4703" s="2"/>
      <c r="VXO4703" s="2"/>
      <c r="VXP4703" s="2"/>
      <c r="VXQ4703" s="2"/>
      <c r="VXR4703" s="2"/>
      <c r="VXS4703" s="2"/>
      <c r="VXT4703" s="2"/>
      <c r="VXU4703" s="2"/>
      <c r="VXV4703" s="2"/>
      <c r="VXW4703" s="2"/>
      <c r="VXX4703" s="2"/>
      <c r="VXY4703" s="2"/>
      <c r="VXZ4703" s="2"/>
      <c r="VYA4703" s="2"/>
      <c r="VYB4703" s="2"/>
      <c r="VYC4703" s="2"/>
      <c r="VYD4703" s="2"/>
      <c r="VYE4703" s="2"/>
      <c r="VYF4703" s="2"/>
      <c r="VYG4703" s="2"/>
      <c r="VYH4703" s="2"/>
      <c r="VYI4703" s="2"/>
      <c r="VYJ4703" s="2"/>
      <c r="VYK4703" s="2"/>
      <c r="VYL4703" s="2"/>
      <c r="VYM4703" s="2"/>
      <c r="VYN4703" s="2"/>
      <c r="VYO4703" s="2"/>
      <c r="VYP4703" s="2"/>
      <c r="VYQ4703" s="2"/>
      <c r="VYR4703" s="2"/>
      <c r="VYS4703" s="2"/>
      <c r="VYT4703" s="2"/>
      <c r="VYU4703" s="2"/>
      <c r="VYV4703" s="2"/>
      <c r="VYW4703" s="2"/>
      <c r="VYX4703" s="2"/>
      <c r="VYY4703" s="2"/>
      <c r="VYZ4703" s="2"/>
      <c r="VZA4703" s="2"/>
      <c r="VZB4703" s="2"/>
      <c r="VZC4703" s="2"/>
      <c r="VZD4703" s="2"/>
      <c r="VZE4703" s="2"/>
      <c r="VZF4703" s="2"/>
      <c r="VZG4703" s="2"/>
      <c r="VZH4703" s="2"/>
      <c r="VZI4703" s="2"/>
      <c r="VZJ4703" s="2"/>
      <c r="VZK4703" s="2"/>
      <c r="VZL4703" s="2"/>
      <c r="VZM4703" s="2"/>
      <c r="VZN4703" s="2"/>
      <c r="VZO4703" s="2"/>
      <c r="VZP4703" s="2"/>
      <c r="VZQ4703" s="2"/>
      <c r="VZR4703" s="2"/>
      <c r="VZS4703" s="2"/>
      <c r="VZT4703" s="2"/>
      <c r="VZU4703" s="2"/>
      <c r="VZV4703" s="2"/>
      <c r="VZW4703" s="2"/>
      <c r="VZX4703" s="2"/>
      <c r="VZY4703" s="2"/>
      <c r="VZZ4703" s="2"/>
      <c r="WAA4703" s="2"/>
      <c r="WAB4703" s="2"/>
      <c r="WAC4703" s="2"/>
      <c r="WAD4703" s="2"/>
      <c r="WAE4703" s="2"/>
      <c r="WAF4703" s="2"/>
      <c r="WAG4703" s="2"/>
      <c r="WAH4703" s="2"/>
      <c r="WAI4703" s="2"/>
      <c r="WAJ4703" s="2"/>
      <c r="WAK4703" s="2"/>
      <c r="WAL4703" s="2"/>
      <c r="WAM4703" s="2"/>
      <c r="WAN4703" s="2"/>
      <c r="WAO4703" s="2"/>
      <c r="WAP4703" s="2"/>
      <c r="WAQ4703" s="2"/>
      <c r="WAR4703" s="2"/>
      <c r="WAS4703" s="2"/>
      <c r="WAT4703" s="2"/>
      <c r="WAU4703" s="2"/>
      <c r="WAV4703" s="2"/>
      <c r="WAW4703" s="2"/>
      <c r="WAX4703" s="2"/>
      <c r="WAY4703" s="2"/>
      <c r="WAZ4703" s="2"/>
      <c r="WBA4703" s="2"/>
      <c r="WBB4703" s="2"/>
      <c r="WBC4703" s="2"/>
      <c r="WBD4703" s="2"/>
      <c r="WBE4703" s="2"/>
      <c r="WBF4703" s="2"/>
      <c r="WBG4703" s="2"/>
      <c r="WBH4703" s="2"/>
      <c r="WBI4703" s="2"/>
      <c r="WBJ4703" s="2"/>
      <c r="WBK4703" s="2"/>
      <c r="WBL4703" s="2"/>
      <c r="WBM4703" s="2"/>
      <c r="WBN4703" s="2"/>
      <c r="WBO4703" s="2"/>
      <c r="WBP4703" s="2"/>
      <c r="WBQ4703" s="2"/>
      <c r="WBR4703" s="2"/>
      <c r="WBS4703" s="2"/>
      <c r="WBT4703" s="2"/>
      <c r="WBU4703" s="2"/>
      <c r="WBV4703" s="2"/>
      <c r="WBW4703" s="2"/>
      <c r="WBX4703" s="2"/>
      <c r="WBY4703" s="2"/>
      <c r="WBZ4703" s="2"/>
      <c r="WCA4703" s="2"/>
      <c r="WCB4703" s="2"/>
      <c r="WCC4703" s="2"/>
      <c r="WCD4703" s="2"/>
      <c r="WCE4703" s="2"/>
      <c r="WCF4703" s="2"/>
      <c r="WCG4703" s="2"/>
      <c r="WCH4703" s="2"/>
      <c r="WCI4703" s="2"/>
      <c r="WCJ4703" s="2"/>
      <c r="WCK4703" s="2"/>
      <c r="WCL4703" s="2"/>
      <c r="WCM4703" s="2"/>
      <c r="WCN4703" s="2"/>
      <c r="WCO4703" s="2"/>
      <c r="WCP4703" s="2"/>
      <c r="WCQ4703" s="2"/>
      <c r="WCR4703" s="2"/>
      <c r="WCS4703" s="2"/>
      <c r="WCT4703" s="2"/>
      <c r="WCU4703" s="2"/>
      <c r="WCV4703" s="2"/>
      <c r="WCW4703" s="2"/>
      <c r="WCX4703" s="2"/>
      <c r="WCY4703" s="2"/>
      <c r="WCZ4703" s="2"/>
      <c r="WDA4703" s="2"/>
      <c r="WDB4703" s="2"/>
      <c r="WDC4703" s="2"/>
      <c r="WDD4703" s="2"/>
      <c r="WDE4703" s="2"/>
      <c r="WDF4703" s="2"/>
      <c r="WDG4703" s="2"/>
      <c r="WDH4703" s="2"/>
      <c r="WDI4703" s="2"/>
      <c r="WDJ4703" s="2"/>
      <c r="WDK4703" s="2"/>
      <c r="WDL4703" s="2"/>
      <c r="WDM4703" s="2"/>
      <c r="WDN4703" s="2"/>
      <c r="WDO4703" s="2"/>
      <c r="WDP4703" s="2"/>
      <c r="WDQ4703" s="2"/>
      <c r="WDR4703" s="2"/>
      <c r="WDS4703" s="2"/>
      <c r="WDT4703" s="2"/>
      <c r="WDU4703" s="2"/>
      <c r="WDV4703" s="2"/>
      <c r="WDW4703" s="2"/>
      <c r="WDX4703" s="2"/>
      <c r="WDY4703" s="2"/>
      <c r="WDZ4703" s="2"/>
      <c r="WEA4703" s="2"/>
      <c r="WEB4703" s="2"/>
      <c r="WEC4703" s="2"/>
      <c r="WED4703" s="2"/>
      <c r="WEE4703" s="2"/>
      <c r="WEF4703" s="2"/>
      <c r="WEG4703" s="2"/>
      <c r="WEH4703" s="2"/>
      <c r="WEI4703" s="2"/>
      <c r="WEJ4703" s="2"/>
      <c r="WEK4703" s="2"/>
      <c r="WEL4703" s="2"/>
      <c r="WEM4703" s="2"/>
      <c r="WEN4703" s="2"/>
      <c r="WEO4703" s="2"/>
      <c r="WEP4703" s="2"/>
      <c r="WEQ4703" s="2"/>
      <c r="WER4703" s="2"/>
      <c r="WES4703" s="2"/>
      <c r="WET4703" s="2"/>
      <c r="WEU4703" s="2"/>
      <c r="WEV4703" s="2"/>
      <c r="WEW4703" s="2"/>
      <c r="WEX4703" s="2"/>
      <c r="WEY4703" s="2"/>
      <c r="WEZ4703" s="2"/>
      <c r="WFA4703" s="2"/>
      <c r="WFB4703" s="2"/>
      <c r="WFC4703" s="2"/>
      <c r="WFD4703" s="2"/>
      <c r="WFE4703" s="2"/>
      <c r="WFF4703" s="2"/>
      <c r="WFG4703" s="2"/>
      <c r="WFH4703" s="2"/>
      <c r="WFI4703" s="2"/>
      <c r="WFJ4703" s="2"/>
      <c r="WFK4703" s="2"/>
      <c r="WFL4703" s="2"/>
      <c r="WFM4703" s="2"/>
      <c r="WFN4703" s="2"/>
      <c r="WFO4703" s="2"/>
      <c r="WFP4703" s="2"/>
      <c r="WFQ4703" s="2"/>
      <c r="WFR4703" s="2"/>
      <c r="WFS4703" s="2"/>
      <c r="WFT4703" s="2"/>
      <c r="WFU4703" s="2"/>
      <c r="WFV4703" s="2"/>
      <c r="WFW4703" s="2"/>
      <c r="WFX4703" s="2"/>
      <c r="WFY4703" s="2"/>
      <c r="WFZ4703" s="2"/>
      <c r="WGA4703" s="2"/>
      <c r="WGB4703" s="2"/>
      <c r="WGC4703" s="2"/>
      <c r="WGD4703" s="2"/>
      <c r="WGE4703" s="2"/>
      <c r="WGF4703" s="2"/>
      <c r="WGG4703" s="2"/>
      <c r="WGH4703" s="2"/>
      <c r="WGI4703" s="2"/>
      <c r="WGJ4703" s="2"/>
      <c r="WGK4703" s="2"/>
      <c r="WGL4703" s="2"/>
      <c r="WGM4703" s="2"/>
      <c r="WGN4703" s="2"/>
      <c r="WGO4703" s="2"/>
      <c r="WGP4703" s="2"/>
      <c r="WGQ4703" s="2"/>
      <c r="WGR4703" s="2"/>
      <c r="WGS4703" s="2"/>
      <c r="WGT4703" s="2"/>
      <c r="WGU4703" s="2"/>
      <c r="WGV4703" s="2"/>
      <c r="WGW4703" s="2"/>
      <c r="WGX4703" s="2"/>
      <c r="WGY4703" s="2"/>
      <c r="WGZ4703" s="2"/>
      <c r="WHA4703" s="2"/>
      <c r="WHB4703" s="2"/>
      <c r="WHC4703" s="2"/>
      <c r="WHD4703" s="2"/>
      <c r="WHE4703" s="2"/>
      <c r="WHF4703" s="2"/>
      <c r="WHG4703" s="2"/>
      <c r="WHH4703" s="2"/>
      <c r="WHI4703" s="2"/>
      <c r="WHJ4703" s="2"/>
      <c r="WHK4703" s="2"/>
      <c r="WHL4703" s="2"/>
      <c r="WHM4703" s="2"/>
      <c r="WHN4703" s="2"/>
      <c r="WHO4703" s="2"/>
      <c r="WHP4703" s="2"/>
      <c r="WHQ4703" s="2"/>
      <c r="WHR4703" s="2"/>
      <c r="WHS4703" s="2"/>
      <c r="WHT4703" s="2"/>
      <c r="WHU4703" s="2"/>
      <c r="WHV4703" s="2"/>
      <c r="WHW4703" s="2"/>
      <c r="WHX4703" s="2"/>
      <c r="WHY4703" s="2"/>
      <c r="WHZ4703" s="2"/>
      <c r="WIA4703" s="2"/>
      <c r="WIB4703" s="2"/>
      <c r="WIC4703" s="2"/>
      <c r="WID4703" s="2"/>
      <c r="WIE4703" s="2"/>
      <c r="WIF4703" s="2"/>
      <c r="WIG4703" s="2"/>
      <c r="WIH4703" s="2"/>
      <c r="WII4703" s="2"/>
      <c r="WIJ4703" s="2"/>
      <c r="WIK4703" s="2"/>
      <c r="WIL4703" s="2"/>
      <c r="WIM4703" s="2"/>
      <c r="WIN4703" s="2"/>
      <c r="WIO4703" s="2"/>
      <c r="WIP4703" s="2"/>
      <c r="WIQ4703" s="2"/>
      <c r="WIR4703" s="2"/>
      <c r="WIS4703" s="2"/>
      <c r="WIT4703" s="2"/>
      <c r="WIU4703" s="2"/>
      <c r="WIV4703" s="2"/>
      <c r="WIW4703" s="2"/>
      <c r="WIX4703" s="2"/>
      <c r="WIY4703" s="2"/>
      <c r="WIZ4703" s="2"/>
      <c r="WJA4703" s="2"/>
      <c r="WJB4703" s="2"/>
      <c r="WJC4703" s="2"/>
      <c r="WJD4703" s="2"/>
      <c r="WJE4703" s="2"/>
      <c r="WJF4703" s="2"/>
      <c r="WJG4703" s="2"/>
      <c r="WJH4703" s="2"/>
      <c r="WJI4703" s="2"/>
      <c r="WJJ4703" s="2"/>
      <c r="WJK4703" s="2"/>
      <c r="WJL4703" s="2"/>
      <c r="WJM4703" s="2"/>
      <c r="WJN4703" s="2"/>
      <c r="WJO4703" s="2"/>
      <c r="WJP4703" s="2"/>
      <c r="WJQ4703" s="2"/>
      <c r="WJR4703" s="2"/>
      <c r="WJS4703" s="2"/>
      <c r="WJT4703" s="2"/>
      <c r="WJU4703" s="2"/>
      <c r="WJV4703" s="2"/>
      <c r="WJW4703" s="2"/>
      <c r="WJX4703" s="2"/>
      <c r="WJY4703" s="2"/>
      <c r="WJZ4703" s="2"/>
      <c r="WKA4703" s="2"/>
      <c r="WKB4703" s="2"/>
      <c r="WKC4703" s="2"/>
      <c r="WKD4703" s="2"/>
      <c r="WKE4703" s="2"/>
      <c r="WKF4703" s="2"/>
      <c r="WKG4703" s="2"/>
      <c r="WKH4703" s="2"/>
      <c r="WKI4703" s="2"/>
      <c r="WKJ4703" s="2"/>
      <c r="WKK4703" s="2"/>
      <c r="WKL4703" s="2"/>
      <c r="WKM4703" s="2"/>
      <c r="WKN4703" s="2"/>
      <c r="WKO4703" s="2"/>
      <c r="WKP4703" s="2"/>
      <c r="WKQ4703" s="2"/>
      <c r="WKR4703" s="2"/>
      <c r="WKS4703" s="2"/>
      <c r="WKT4703" s="2"/>
      <c r="WKU4703" s="2"/>
      <c r="WKV4703" s="2"/>
      <c r="WKW4703" s="2"/>
      <c r="WKX4703" s="2"/>
      <c r="WKY4703" s="2"/>
      <c r="WKZ4703" s="2"/>
      <c r="WLA4703" s="2"/>
      <c r="WLB4703" s="2"/>
      <c r="WLC4703" s="2"/>
      <c r="WLD4703" s="2"/>
      <c r="WLE4703" s="2"/>
      <c r="WLF4703" s="2"/>
      <c r="WLG4703" s="2"/>
      <c r="WLH4703" s="2"/>
      <c r="WLI4703" s="2"/>
      <c r="WLJ4703" s="2"/>
      <c r="WLK4703" s="2"/>
      <c r="WLL4703" s="2"/>
      <c r="WLM4703" s="2"/>
      <c r="WLN4703" s="2"/>
      <c r="WLO4703" s="2"/>
      <c r="WLP4703" s="2"/>
      <c r="WLQ4703" s="2"/>
      <c r="WLR4703" s="2"/>
      <c r="WLS4703" s="2"/>
      <c r="WLT4703" s="2"/>
      <c r="WLU4703" s="2"/>
      <c r="WLV4703" s="2"/>
      <c r="WLW4703" s="2"/>
      <c r="WLX4703" s="2"/>
      <c r="WLY4703" s="2"/>
      <c r="WLZ4703" s="2"/>
      <c r="WMA4703" s="2"/>
      <c r="WMB4703" s="2"/>
      <c r="WMC4703" s="2"/>
      <c r="WMD4703" s="2"/>
      <c r="WME4703" s="2"/>
      <c r="WMF4703" s="2"/>
      <c r="WMG4703" s="2"/>
      <c r="WMH4703" s="2"/>
      <c r="WMI4703" s="2"/>
      <c r="WMJ4703" s="2"/>
      <c r="WMK4703" s="2"/>
      <c r="WML4703" s="2"/>
      <c r="WMM4703" s="2"/>
      <c r="WMN4703" s="2"/>
      <c r="WMO4703" s="2"/>
      <c r="WMP4703" s="2"/>
      <c r="WMQ4703" s="2"/>
      <c r="WMR4703" s="2"/>
      <c r="WMS4703" s="2"/>
      <c r="WMT4703" s="2"/>
      <c r="WMU4703" s="2"/>
      <c r="WMV4703" s="2"/>
      <c r="WMW4703" s="2"/>
      <c r="WMX4703" s="2"/>
      <c r="WMY4703" s="2"/>
      <c r="WMZ4703" s="2"/>
      <c r="WNA4703" s="2"/>
      <c r="WNB4703" s="2"/>
      <c r="WNC4703" s="2"/>
      <c r="WND4703" s="2"/>
      <c r="WNE4703" s="2"/>
      <c r="WNF4703" s="2"/>
      <c r="WNG4703" s="2"/>
      <c r="WNH4703" s="2"/>
      <c r="WNI4703" s="2"/>
      <c r="WNJ4703" s="2"/>
      <c r="WNK4703" s="2"/>
      <c r="WNL4703" s="2"/>
      <c r="WNM4703" s="2"/>
      <c r="WNN4703" s="2"/>
      <c r="WNO4703" s="2"/>
      <c r="WNP4703" s="2"/>
      <c r="WNQ4703" s="2"/>
      <c r="WNR4703" s="2"/>
      <c r="WNS4703" s="2"/>
      <c r="WNT4703" s="2"/>
      <c r="WNU4703" s="2"/>
      <c r="WNV4703" s="2"/>
      <c r="WNW4703" s="2"/>
      <c r="WNX4703" s="2"/>
      <c r="WNY4703" s="2"/>
      <c r="WNZ4703" s="2"/>
      <c r="WOA4703" s="2"/>
      <c r="WOB4703" s="2"/>
      <c r="WOC4703" s="2"/>
      <c r="WOD4703" s="2"/>
      <c r="WOE4703" s="2"/>
      <c r="WOF4703" s="2"/>
      <c r="WOG4703" s="2"/>
      <c r="WOH4703" s="2"/>
      <c r="WOI4703" s="2"/>
      <c r="WOJ4703" s="2"/>
      <c r="WOK4703" s="2"/>
      <c r="WOL4703" s="2"/>
      <c r="WOM4703" s="2"/>
      <c r="WON4703" s="2"/>
      <c r="WOO4703" s="2"/>
      <c r="WOP4703" s="2"/>
      <c r="WOQ4703" s="2"/>
      <c r="WOR4703" s="2"/>
      <c r="WOS4703" s="2"/>
      <c r="WOT4703" s="2"/>
      <c r="WOU4703" s="2"/>
      <c r="WOV4703" s="2"/>
      <c r="WOW4703" s="2"/>
      <c r="WOX4703" s="2"/>
      <c r="WOY4703" s="2"/>
      <c r="WOZ4703" s="2"/>
      <c r="WPA4703" s="2"/>
      <c r="WPB4703" s="2"/>
      <c r="WPC4703" s="2"/>
      <c r="WPD4703" s="2"/>
      <c r="WPE4703" s="2"/>
      <c r="WPF4703" s="2"/>
      <c r="WPG4703" s="2"/>
      <c r="WPH4703" s="2"/>
      <c r="WPI4703" s="2"/>
      <c r="WPJ4703" s="2"/>
      <c r="WPK4703" s="2"/>
      <c r="WPL4703" s="2"/>
      <c r="WPM4703" s="2"/>
      <c r="WPN4703" s="2"/>
      <c r="WPO4703" s="2"/>
      <c r="WPP4703" s="2"/>
      <c r="WPQ4703" s="2"/>
      <c r="WPR4703" s="2"/>
      <c r="WPS4703" s="2"/>
      <c r="WPT4703" s="2"/>
      <c r="WPU4703" s="2"/>
      <c r="WPV4703" s="2"/>
      <c r="WPW4703" s="2"/>
      <c r="WPX4703" s="2"/>
      <c r="WPY4703" s="2"/>
      <c r="WPZ4703" s="2"/>
      <c r="WQA4703" s="2"/>
      <c r="WQB4703" s="2"/>
      <c r="WQC4703" s="2"/>
      <c r="WQD4703" s="2"/>
      <c r="WQE4703" s="2"/>
      <c r="WQF4703" s="2"/>
      <c r="WQG4703" s="2"/>
      <c r="WQH4703" s="2"/>
      <c r="WQI4703" s="2"/>
      <c r="WQJ4703" s="2"/>
      <c r="WQK4703" s="2"/>
      <c r="WQL4703" s="2"/>
      <c r="WQM4703" s="2"/>
      <c r="WQN4703" s="2"/>
      <c r="WQO4703" s="2"/>
      <c r="WQP4703" s="2"/>
      <c r="WQQ4703" s="2"/>
      <c r="WQR4703" s="2"/>
      <c r="WQS4703" s="2"/>
      <c r="WQT4703" s="2"/>
      <c r="WQU4703" s="2"/>
      <c r="WQV4703" s="2"/>
      <c r="WQW4703" s="2"/>
      <c r="WQX4703" s="2"/>
      <c r="WQY4703" s="2"/>
      <c r="WQZ4703" s="2"/>
      <c r="WRA4703" s="2"/>
      <c r="WRB4703" s="2"/>
      <c r="WRC4703" s="2"/>
      <c r="WRD4703" s="2"/>
      <c r="WRE4703" s="2"/>
      <c r="WRF4703" s="2"/>
      <c r="WRG4703" s="2"/>
      <c r="WRH4703" s="2"/>
      <c r="WRI4703" s="2"/>
      <c r="WRJ4703" s="2"/>
      <c r="WRK4703" s="2"/>
      <c r="WRL4703" s="2"/>
      <c r="WRM4703" s="2"/>
      <c r="WRN4703" s="2"/>
      <c r="WRO4703" s="2"/>
      <c r="WRP4703" s="2"/>
      <c r="WRQ4703" s="2"/>
      <c r="WRR4703" s="2"/>
      <c r="WRS4703" s="2"/>
      <c r="WRT4703" s="2"/>
      <c r="WRU4703" s="2"/>
      <c r="WRV4703" s="2"/>
      <c r="WRW4703" s="2"/>
      <c r="WRX4703" s="2"/>
      <c r="WRY4703" s="2"/>
      <c r="WRZ4703" s="2"/>
      <c r="WSA4703" s="2"/>
      <c r="WSB4703" s="2"/>
      <c r="WSC4703" s="2"/>
      <c r="WSD4703" s="2"/>
      <c r="WSE4703" s="2"/>
      <c r="WSF4703" s="2"/>
      <c r="WSG4703" s="2"/>
      <c r="WSH4703" s="2"/>
      <c r="WSI4703" s="2"/>
      <c r="WSJ4703" s="2"/>
      <c r="WSK4703" s="2"/>
      <c r="WSL4703" s="2"/>
      <c r="WSM4703" s="2"/>
      <c r="WSN4703" s="2"/>
      <c r="WSO4703" s="2"/>
      <c r="WSP4703" s="2"/>
      <c r="WSQ4703" s="2"/>
      <c r="WSR4703" s="2"/>
      <c r="WSS4703" s="2"/>
      <c r="WST4703" s="2"/>
      <c r="WSU4703" s="2"/>
      <c r="WSV4703" s="2"/>
      <c r="WSW4703" s="2"/>
      <c r="WSX4703" s="2"/>
      <c r="WSY4703" s="2"/>
      <c r="WSZ4703" s="2"/>
      <c r="WTA4703" s="2"/>
      <c r="WTB4703" s="2"/>
      <c r="WTC4703" s="2"/>
      <c r="WTD4703" s="2"/>
      <c r="WTE4703" s="2"/>
      <c r="WTF4703" s="2"/>
      <c r="WTG4703" s="2"/>
      <c r="WTH4703" s="2"/>
      <c r="WTI4703" s="2"/>
      <c r="WTJ4703" s="2"/>
      <c r="WTK4703" s="2"/>
      <c r="WTL4703" s="2"/>
      <c r="WTM4703" s="2"/>
      <c r="WTN4703" s="2"/>
      <c r="WTO4703" s="2"/>
      <c r="WTP4703" s="2"/>
      <c r="WTQ4703" s="2"/>
      <c r="WTR4703" s="2"/>
      <c r="WTS4703" s="2"/>
      <c r="WTT4703" s="2"/>
      <c r="WTU4703" s="2"/>
      <c r="WTV4703" s="2"/>
      <c r="WTW4703" s="2"/>
      <c r="WTX4703" s="2"/>
      <c r="WTY4703" s="2"/>
      <c r="WTZ4703" s="2"/>
      <c r="WUA4703" s="2"/>
      <c r="WUB4703" s="2"/>
      <c r="WUC4703" s="2"/>
      <c r="WUD4703" s="2"/>
      <c r="WUE4703" s="2"/>
      <c r="WUF4703" s="2"/>
      <c r="WUG4703" s="2"/>
      <c r="WUH4703" s="2"/>
      <c r="WUI4703" s="2"/>
      <c r="WUJ4703" s="2"/>
      <c r="WUK4703" s="2"/>
      <c r="WUL4703" s="2"/>
      <c r="WUM4703" s="2"/>
      <c r="WUN4703" s="2"/>
      <c r="WUO4703" s="2"/>
      <c r="WUP4703" s="2"/>
      <c r="WUQ4703" s="2"/>
      <c r="WUR4703" s="2"/>
      <c r="WUS4703" s="2"/>
      <c r="WUT4703" s="2"/>
      <c r="WUU4703" s="2"/>
      <c r="WUV4703" s="2"/>
      <c r="WUW4703" s="2"/>
      <c r="WUX4703" s="2"/>
      <c r="WUY4703" s="2"/>
      <c r="WUZ4703" s="2"/>
      <c r="WVA4703" s="2"/>
      <c r="WVB4703" s="2"/>
      <c r="WVC4703" s="2"/>
      <c r="WVD4703" s="2"/>
      <c r="WVE4703" s="2"/>
      <c r="WVF4703" s="2"/>
      <c r="WVG4703" s="2"/>
      <c r="WVH4703" s="2"/>
      <c r="WVI4703" s="2"/>
      <c r="WVJ4703" s="2"/>
      <c r="WVK4703" s="2"/>
      <c r="WVL4703" s="2"/>
      <c r="WVM4703" s="2"/>
      <c r="WVN4703" s="2"/>
      <c r="WVO4703" s="2"/>
      <c r="WVP4703" s="2"/>
      <c r="WVQ4703" s="2"/>
      <c r="WVR4703" s="2"/>
      <c r="WVS4703" s="2"/>
      <c r="WVT4703" s="2"/>
      <c r="WVU4703" s="2"/>
      <c r="WVV4703" s="2"/>
      <c r="WVW4703" s="2"/>
      <c r="WVX4703" s="2"/>
      <c r="WVY4703" s="2"/>
      <c r="WVZ4703" s="2"/>
      <c r="WWA4703" s="2"/>
      <c r="WWB4703" s="2"/>
      <c r="WWC4703" s="2"/>
      <c r="WWD4703" s="2"/>
      <c r="WWE4703" s="2"/>
      <c r="WWF4703" s="2"/>
      <c r="WWG4703" s="2"/>
      <c r="WWH4703" s="2"/>
      <c r="WWI4703" s="2"/>
      <c r="WWJ4703" s="2"/>
      <c r="WWK4703" s="2"/>
      <c r="WWL4703" s="2"/>
      <c r="WWM4703" s="2"/>
      <c r="WWN4703" s="2"/>
      <c r="WWO4703" s="2"/>
      <c r="WWP4703" s="2"/>
      <c r="WWQ4703" s="2"/>
      <c r="WWR4703" s="2"/>
      <c r="WWS4703" s="2"/>
      <c r="WWT4703" s="2"/>
      <c r="WWU4703" s="2"/>
      <c r="WWV4703" s="2"/>
      <c r="WWW4703" s="2"/>
      <c r="WWX4703" s="2"/>
      <c r="WWY4703" s="2"/>
      <c r="WWZ4703" s="2"/>
      <c r="WXA4703" s="2"/>
      <c r="WXB4703" s="2"/>
      <c r="WXC4703" s="2"/>
      <c r="WXD4703" s="2"/>
      <c r="WXE4703" s="2"/>
      <c r="WXF4703" s="2"/>
      <c r="WXG4703" s="2"/>
      <c r="WXH4703" s="2"/>
      <c r="WXI4703" s="2"/>
      <c r="WXJ4703" s="2"/>
      <c r="WXK4703" s="2"/>
      <c r="WXL4703" s="2"/>
      <c r="WXM4703" s="2"/>
      <c r="WXN4703" s="2"/>
      <c r="WXO4703" s="2"/>
      <c r="WXP4703" s="2"/>
      <c r="WXQ4703" s="2"/>
      <c r="WXR4703" s="2"/>
      <c r="WXS4703" s="2"/>
      <c r="WXT4703" s="2"/>
      <c r="WXU4703" s="2"/>
      <c r="WXV4703" s="2"/>
      <c r="WXW4703" s="2"/>
      <c r="WXX4703" s="2"/>
      <c r="WXY4703" s="2"/>
      <c r="WXZ4703" s="2"/>
      <c r="WYA4703" s="2"/>
      <c r="WYB4703" s="2"/>
      <c r="WYC4703" s="2"/>
      <c r="WYD4703" s="2"/>
      <c r="WYE4703" s="2"/>
      <c r="WYF4703" s="2"/>
      <c r="WYG4703" s="2"/>
      <c r="WYH4703" s="2"/>
      <c r="WYI4703" s="2"/>
      <c r="WYJ4703" s="2"/>
      <c r="WYK4703" s="2"/>
      <c r="WYL4703" s="2"/>
      <c r="WYM4703" s="2"/>
      <c r="WYN4703" s="2"/>
      <c r="WYO4703" s="2"/>
      <c r="WYP4703" s="2"/>
      <c r="WYQ4703" s="2"/>
      <c r="WYR4703" s="2"/>
      <c r="WYS4703" s="2"/>
      <c r="WYT4703" s="2"/>
      <c r="WYU4703" s="2"/>
      <c r="WYV4703" s="2"/>
      <c r="WYW4703" s="2"/>
      <c r="WYX4703" s="2"/>
      <c r="WYY4703" s="2"/>
      <c r="WYZ4703" s="2"/>
      <c r="WZA4703" s="2"/>
      <c r="WZB4703" s="2"/>
      <c r="WZC4703" s="2"/>
      <c r="WZD4703" s="2"/>
      <c r="WZE4703" s="2"/>
      <c r="WZF4703" s="2"/>
      <c r="WZG4703" s="2"/>
      <c r="WZH4703" s="2"/>
      <c r="WZI4703" s="2"/>
      <c r="WZJ4703" s="2"/>
      <c r="WZK4703" s="2"/>
      <c r="WZL4703" s="2"/>
      <c r="WZM4703" s="2"/>
      <c r="WZN4703" s="2"/>
      <c r="WZO4703" s="2"/>
      <c r="WZP4703" s="2"/>
      <c r="WZQ4703" s="2"/>
      <c r="WZR4703" s="2"/>
      <c r="WZS4703" s="2"/>
      <c r="WZT4703" s="2"/>
      <c r="WZU4703" s="2"/>
      <c r="WZV4703" s="2"/>
      <c r="WZW4703" s="2"/>
      <c r="WZX4703" s="2"/>
      <c r="WZY4703" s="2"/>
      <c r="WZZ4703" s="2"/>
      <c r="XAA4703" s="2"/>
      <c r="XAB4703" s="2"/>
      <c r="XAC4703" s="2"/>
      <c r="XAD4703" s="2"/>
      <c r="XAE4703" s="2"/>
      <c r="XAF4703" s="2"/>
      <c r="XAG4703" s="2"/>
      <c r="XAH4703" s="2"/>
      <c r="XAI4703" s="2"/>
      <c r="XAJ4703" s="2"/>
      <c r="XAK4703" s="2"/>
      <c r="XAL4703" s="2"/>
      <c r="XAM4703" s="2"/>
      <c r="XAN4703" s="2"/>
      <c r="XAO4703" s="2"/>
      <c r="XAP4703" s="2"/>
      <c r="XAQ4703" s="2"/>
      <c r="XAR4703" s="2"/>
      <c r="XAS4703" s="2"/>
      <c r="XAT4703" s="2"/>
      <c r="XAU4703" s="2"/>
      <c r="XAV4703" s="2"/>
      <c r="XAW4703" s="2"/>
      <c r="XAX4703" s="2"/>
      <c r="XAY4703" s="2"/>
      <c r="XAZ4703" s="2"/>
      <c r="XBA4703" s="2"/>
      <c r="XBB4703" s="2"/>
      <c r="XBC4703" s="2"/>
      <c r="XBD4703" s="2"/>
      <c r="XBE4703" s="2"/>
      <c r="XBF4703" s="2"/>
      <c r="XBG4703" s="2"/>
      <c r="XBH4703" s="2"/>
      <c r="XBI4703" s="2"/>
      <c r="XBJ4703" s="2"/>
      <c r="XBK4703" s="2"/>
      <c r="XBL4703" s="2"/>
      <c r="XBM4703" s="2"/>
      <c r="XBN4703" s="2"/>
      <c r="XBO4703" s="2"/>
      <c r="XBP4703" s="2"/>
      <c r="XBQ4703" s="2"/>
      <c r="XBR4703" s="2"/>
      <c r="XBS4703" s="2"/>
      <c r="XBT4703" s="2"/>
      <c r="XBU4703" s="2"/>
      <c r="XBV4703" s="2"/>
      <c r="XBW4703" s="2"/>
      <c r="XBX4703" s="2"/>
      <c r="XBY4703" s="2"/>
      <c r="XBZ4703" s="2"/>
      <c r="XCA4703" s="2"/>
      <c r="XCB4703" s="2"/>
      <c r="XCC4703" s="2"/>
      <c r="XCD4703" s="2"/>
      <c r="XCE4703" s="2"/>
      <c r="XCF4703" s="2"/>
      <c r="XCG4703" s="2"/>
      <c r="XCH4703" s="2"/>
      <c r="XCI4703" s="2"/>
      <c r="XCJ4703" s="2"/>
      <c r="XCK4703" s="2"/>
      <c r="XCL4703" s="2"/>
      <c r="XCM4703" s="2"/>
      <c r="XCN4703" s="2"/>
      <c r="XCO4703" s="2"/>
      <c r="XCP4703" s="2"/>
      <c r="XCQ4703" s="2"/>
      <c r="XCR4703" s="2"/>
      <c r="XCS4703" s="2"/>
      <c r="XCT4703" s="2"/>
      <c r="XCU4703" s="2"/>
      <c r="XCV4703" s="2"/>
      <c r="XCW4703" s="2"/>
      <c r="XCX4703" s="2"/>
      <c r="XCY4703" s="2"/>
      <c r="XCZ4703" s="2"/>
      <c r="XDA4703" s="2"/>
      <c r="XDB4703" s="2"/>
      <c r="XDC4703" s="2"/>
      <c r="XDD4703" s="2"/>
      <c r="XDE4703" s="2"/>
      <c r="XDF4703" s="2"/>
      <c r="XDG4703" s="2"/>
      <c r="XDH4703" s="2"/>
      <c r="XDI4703" s="2"/>
      <c r="XDJ4703" s="2"/>
      <c r="XDK4703" s="2"/>
      <c r="XDL4703" s="2"/>
      <c r="XDM4703" s="2"/>
      <c r="XDN4703" s="2"/>
      <c r="XDO4703" s="2"/>
      <c r="XDP4703" s="2"/>
      <c r="XDQ4703" s="2"/>
      <c r="XDR4703" s="2"/>
      <c r="XDS4703" s="2"/>
      <c r="XDT4703" s="2"/>
      <c r="XDU4703" s="2"/>
      <c r="XDV4703" s="2"/>
      <c r="XDW4703" s="2"/>
      <c r="XDX4703" s="2"/>
      <c r="XDY4703" s="2"/>
      <c r="XDZ4703" s="2"/>
      <c r="XEA4703" s="2"/>
      <c r="XEB4703" s="2"/>
      <c r="XEC4703" s="2"/>
      <c r="XED4703" s="2"/>
      <c r="XEE4703" s="2"/>
      <c r="XEF4703" s="2"/>
      <c r="XEG4703" s="2"/>
      <c r="XEH4703" s="2"/>
      <c r="XEI4703" s="2"/>
      <c r="XEJ4703" s="2"/>
      <c r="XEK4703" s="2"/>
      <c r="XEL4703" s="2"/>
      <c r="XEM4703" s="2"/>
      <c r="XEN4703" s="2"/>
      <c r="XEO4703" s="2"/>
      <c r="XEP4703" s="2"/>
      <c r="XEQ4703" s="2"/>
      <c r="XER4703" s="2"/>
      <c r="XES4703" s="2"/>
      <c r="XET4703" s="2"/>
      <c r="XEU4703" s="2"/>
      <c r="XEV4703" s="2"/>
      <c r="XEW4703" s="2"/>
      <c r="XEX4703" s="2"/>
      <c r="XEY4703" s="2"/>
      <c r="XEZ4703" s="2"/>
    </row>
    <row r="4704" spans="1:16380" x14ac:dyDescent="0.25">
      <c r="A4704" s="10"/>
      <c r="B4704" s="10" t="s">
        <v>1408</v>
      </c>
      <c r="C4704" s="10" t="s">
        <v>231</v>
      </c>
      <c r="D4704" s="19" t="s">
        <v>11</v>
      </c>
      <c r="E4704" s="11" t="s">
        <v>12</v>
      </c>
      <c r="F4704" s="19">
        <v>0</v>
      </c>
      <c r="G4704" s="19">
        <f t="shared" si="108"/>
        <v>0</v>
      </c>
      <c r="H4704" s="35">
        <v>11</v>
      </c>
      <c r="I4704" s="39"/>
    </row>
    <row r="4705" spans="1:9" ht="27" x14ac:dyDescent="0.25">
      <c r="A4705" s="10"/>
      <c r="B4705" s="10" t="s">
        <v>1409</v>
      </c>
      <c r="C4705" s="10" t="s">
        <v>31</v>
      </c>
      <c r="D4705" s="19" t="s">
        <v>11</v>
      </c>
      <c r="E4705" s="11" t="s">
        <v>12</v>
      </c>
      <c r="F4705" s="19">
        <v>0</v>
      </c>
      <c r="G4705" s="19">
        <f t="shared" si="108"/>
        <v>0</v>
      </c>
      <c r="H4705" s="35">
        <v>2</v>
      </c>
      <c r="I4705" s="39"/>
    </row>
    <row r="4706" spans="1:9" x14ac:dyDescent="0.25">
      <c r="A4706" s="129" t="s">
        <v>33</v>
      </c>
      <c r="B4706" s="130"/>
      <c r="C4706" s="130"/>
      <c r="D4706" s="130"/>
      <c r="E4706" s="130"/>
      <c r="F4706" s="130"/>
      <c r="G4706" s="130"/>
      <c r="H4706" s="130"/>
      <c r="I4706" s="39"/>
    </row>
    <row r="4707" spans="1:9" ht="27" x14ac:dyDescent="0.25">
      <c r="A4707" s="19" t="s">
        <v>208</v>
      </c>
      <c r="B4707" s="19" t="s">
        <v>2355</v>
      </c>
      <c r="C4707" s="19" t="s">
        <v>254</v>
      </c>
      <c r="D4707" s="19" t="s">
        <v>36</v>
      </c>
      <c r="E4707" s="19" t="s">
        <v>35</v>
      </c>
      <c r="F4707" s="19">
        <v>500000</v>
      </c>
      <c r="G4707" s="19">
        <v>500000</v>
      </c>
      <c r="H4707" s="19">
        <v>1</v>
      </c>
      <c r="I4707" s="39"/>
    </row>
    <row r="4708" spans="1:9" ht="27" x14ac:dyDescent="0.25">
      <c r="A4708" s="19" t="s">
        <v>138</v>
      </c>
      <c r="B4708" s="19" t="s">
        <v>2356</v>
      </c>
      <c r="C4708" s="19" t="s">
        <v>194</v>
      </c>
      <c r="D4708" s="19" t="s">
        <v>11</v>
      </c>
      <c r="E4708" s="19" t="s">
        <v>35</v>
      </c>
      <c r="F4708" s="19">
        <v>10000</v>
      </c>
      <c r="G4708" s="19">
        <v>10000</v>
      </c>
      <c r="H4708" s="19">
        <v>1</v>
      </c>
      <c r="I4708" s="39"/>
    </row>
    <row r="4709" spans="1:9" ht="27" x14ac:dyDescent="0.25">
      <c r="A4709" s="19">
        <v>4214</v>
      </c>
      <c r="B4709" s="19" t="s">
        <v>3355</v>
      </c>
      <c r="C4709" s="19" t="s">
        <v>160</v>
      </c>
      <c r="D4709" s="19" t="s">
        <v>34</v>
      </c>
      <c r="E4709" s="19" t="s">
        <v>35</v>
      </c>
      <c r="F4709" s="19">
        <v>1000000</v>
      </c>
      <c r="G4709" s="19">
        <v>1000000</v>
      </c>
      <c r="H4709" s="19">
        <v>1</v>
      </c>
      <c r="I4709" s="39"/>
    </row>
    <row r="4710" spans="1:9" ht="27" x14ac:dyDescent="0.25">
      <c r="A4710" s="10"/>
      <c r="B4710" s="10" t="s">
        <v>2355</v>
      </c>
      <c r="C4710" s="10" t="s">
        <v>254</v>
      </c>
      <c r="D4710" s="19" t="s">
        <v>36</v>
      </c>
      <c r="E4710" s="19" t="s">
        <v>35</v>
      </c>
      <c r="F4710" s="19">
        <v>500000</v>
      </c>
      <c r="G4710" s="19">
        <f>F4710*H4710</f>
        <v>500000</v>
      </c>
      <c r="H4710" s="19" t="s">
        <v>115</v>
      </c>
      <c r="I4710" s="39"/>
    </row>
    <row r="4711" spans="1:9" ht="27" x14ac:dyDescent="0.25">
      <c r="A4711" s="10"/>
      <c r="B4711" s="10" t="s">
        <v>2356</v>
      </c>
      <c r="C4711" s="10" t="s">
        <v>194</v>
      </c>
      <c r="D4711" s="19" t="s">
        <v>11</v>
      </c>
      <c r="E4711" s="11" t="s">
        <v>35</v>
      </c>
      <c r="F4711" s="19">
        <v>0</v>
      </c>
      <c r="G4711" s="19">
        <f>F4711*H4711</f>
        <v>0</v>
      </c>
      <c r="H4711" s="35" t="s">
        <v>115</v>
      </c>
      <c r="I4711" s="39"/>
    </row>
    <row r="4712" spans="1:9" ht="27" x14ac:dyDescent="0.25">
      <c r="A4712" s="10" t="s">
        <v>244</v>
      </c>
      <c r="B4712" s="10" t="s">
        <v>591</v>
      </c>
      <c r="C4712" s="10" t="s">
        <v>94</v>
      </c>
      <c r="D4712" s="19" t="s">
        <v>36</v>
      </c>
      <c r="E4712" s="11" t="s">
        <v>35</v>
      </c>
      <c r="F4712" s="19">
        <v>0</v>
      </c>
      <c r="G4712" s="19">
        <f t="shared" si="107"/>
        <v>0</v>
      </c>
      <c r="H4712" s="35" t="s">
        <v>115</v>
      </c>
      <c r="I4712" s="39"/>
    </row>
    <row r="4713" spans="1:9" ht="40.5" x14ac:dyDescent="0.25">
      <c r="A4713" s="10" t="s">
        <v>138</v>
      </c>
      <c r="B4713" s="10" t="s">
        <v>592</v>
      </c>
      <c r="C4713" s="10" t="s">
        <v>95</v>
      </c>
      <c r="D4713" s="19" t="s">
        <v>36</v>
      </c>
      <c r="E4713" s="11" t="s">
        <v>35</v>
      </c>
      <c r="F4713" s="19">
        <v>0</v>
      </c>
      <c r="G4713" s="19">
        <f t="shared" si="107"/>
        <v>0</v>
      </c>
      <c r="H4713" s="35" t="s">
        <v>115</v>
      </c>
      <c r="I4713" s="39"/>
    </row>
    <row r="4714" spans="1:9" ht="27" x14ac:dyDescent="0.25">
      <c r="A4714" s="10" t="s">
        <v>138</v>
      </c>
      <c r="B4714" s="10" t="s">
        <v>856</v>
      </c>
      <c r="C4714" s="10" t="s">
        <v>194</v>
      </c>
      <c r="D4714" s="19" t="s">
        <v>11</v>
      </c>
      <c r="E4714" s="11" t="s">
        <v>35</v>
      </c>
      <c r="F4714" s="19">
        <v>0</v>
      </c>
      <c r="G4714" s="19">
        <f t="shared" si="107"/>
        <v>0</v>
      </c>
      <c r="H4714" s="35" t="s">
        <v>115</v>
      </c>
      <c r="I4714" s="39"/>
    </row>
    <row r="4715" spans="1:9" ht="27" x14ac:dyDescent="0.25">
      <c r="A4715" s="10" t="s">
        <v>191</v>
      </c>
      <c r="B4715" s="10" t="s">
        <v>857</v>
      </c>
      <c r="C4715" s="10" t="s">
        <v>194</v>
      </c>
      <c r="D4715" s="19" t="s">
        <v>11</v>
      </c>
      <c r="E4715" s="11" t="s">
        <v>35</v>
      </c>
      <c r="F4715" s="19">
        <v>0</v>
      </c>
      <c r="G4715" s="19">
        <f t="shared" si="107"/>
        <v>0</v>
      </c>
      <c r="H4715" s="35" t="s">
        <v>115</v>
      </c>
      <c r="I4715" s="39"/>
    </row>
    <row r="4716" spans="1:9" ht="27" x14ac:dyDescent="0.25">
      <c r="A4716" s="10" t="s">
        <v>208</v>
      </c>
      <c r="B4716" s="10" t="s">
        <v>949</v>
      </c>
      <c r="C4716" s="10" t="s">
        <v>254</v>
      </c>
      <c r="D4716" s="19" t="s">
        <v>36</v>
      </c>
      <c r="E4716" s="11" t="s">
        <v>35</v>
      </c>
      <c r="F4716" s="19">
        <v>0</v>
      </c>
      <c r="G4716" s="19">
        <f>F4716*H4716</f>
        <v>0</v>
      </c>
      <c r="H4716" s="35" t="s">
        <v>115</v>
      </c>
      <c r="I4716" s="39"/>
    </row>
    <row r="4717" spans="1:9" ht="27" x14ac:dyDescent="0.25">
      <c r="A4717" s="10" t="s">
        <v>208</v>
      </c>
      <c r="B4717" s="10" t="s">
        <v>950</v>
      </c>
      <c r="C4717" s="10" t="s">
        <v>254</v>
      </c>
      <c r="D4717" s="19" t="s">
        <v>36</v>
      </c>
      <c r="E4717" s="11" t="s">
        <v>35</v>
      </c>
      <c r="F4717" s="19">
        <v>0</v>
      </c>
      <c r="G4717" s="19">
        <f>F4717*H4717</f>
        <v>0</v>
      </c>
      <c r="H4717" s="35" t="s">
        <v>115</v>
      </c>
      <c r="I4717" s="39"/>
    </row>
    <row r="4718" spans="1:9" ht="40.5" x14ac:dyDescent="0.25">
      <c r="A4718" s="10" t="s">
        <v>208</v>
      </c>
      <c r="B4718" s="10" t="s">
        <v>951</v>
      </c>
      <c r="C4718" s="10" t="s">
        <v>145</v>
      </c>
      <c r="D4718" s="19" t="s">
        <v>36</v>
      </c>
      <c r="E4718" s="35" t="s">
        <v>35</v>
      </c>
      <c r="F4718" s="37">
        <v>200000</v>
      </c>
      <c r="G4718" s="37">
        <f>F4718*H4718</f>
        <v>200000</v>
      </c>
      <c r="H4718" s="37" t="s">
        <v>115</v>
      </c>
      <c r="I4718" s="39"/>
    </row>
    <row r="4719" spans="1:9" ht="27" x14ac:dyDescent="0.25">
      <c r="A4719" s="10" t="s">
        <v>208</v>
      </c>
      <c r="B4719" s="10" t="s">
        <v>952</v>
      </c>
      <c r="C4719" s="10" t="s">
        <v>243</v>
      </c>
      <c r="D4719" s="19" t="s">
        <v>36</v>
      </c>
      <c r="E4719" s="35" t="s">
        <v>35</v>
      </c>
      <c r="F4719" s="37">
        <v>150000</v>
      </c>
      <c r="G4719" s="37">
        <f>F4719*H4719</f>
        <v>150000</v>
      </c>
      <c r="H4719" s="37" t="s">
        <v>115</v>
      </c>
      <c r="I4719" s="39"/>
    </row>
    <row r="4720" spans="1:9" ht="27" x14ac:dyDescent="0.25">
      <c r="A4720" s="10" t="s">
        <v>208</v>
      </c>
      <c r="B4720" s="10" t="s">
        <v>953</v>
      </c>
      <c r="C4720" s="10" t="s">
        <v>243</v>
      </c>
      <c r="D4720" s="19" t="s">
        <v>36</v>
      </c>
      <c r="E4720" s="11" t="s">
        <v>35</v>
      </c>
      <c r="F4720" s="37">
        <v>150000</v>
      </c>
      <c r="G4720" s="37">
        <f>F4720*H4720</f>
        <v>150000</v>
      </c>
      <c r="H4720" s="37" t="s">
        <v>115</v>
      </c>
      <c r="I4720" s="39"/>
    </row>
    <row r="4721" spans="1:16380" x14ac:dyDescent="0.25">
      <c r="A4721" s="34"/>
      <c r="B4721" s="34" t="s">
        <v>902</v>
      </c>
      <c r="C4721" s="34" t="s">
        <v>593</v>
      </c>
      <c r="D4721" s="34" t="s">
        <v>11</v>
      </c>
      <c r="E4721" s="34" t="s">
        <v>35</v>
      </c>
      <c r="F4721" s="34">
        <v>0</v>
      </c>
      <c r="G4721" s="34">
        <f t="shared" si="107"/>
        <v>0</v>
      </c>
      <c r="H4721" s="34" t="s">
        <v>115</v>
      </c>
      <c r="I4721" s="39"/>
    </row>
    <row r="4722" spans="1:16380" x14ac:dyDescent="0.25">
      <c r="A4722" s="133" t="s">
        <v>4932</v>
      </c>
      <c r="B4722" s="134"/>
      <c r="C4722" s="134"/>
      <c r="D4722" s="134"/>
      <c r="E4722" s="134"/>
      <c r="F4722" s="134"/>
      <c r="G4722" s="134"/>
      <c r="H4722" s="134"/>
      <c r="I4722" s="39"/>
    </row>
    <row r="4723" spans="1:16380" x14ac:dyDescent="0.25">
      <c r="A4723" s="129" t="s">
        <v>33</v>
      </c>
      <c r="B4723" s="130"/>
      <c r="C4723" s="130"/>
      <c r="D4723" s="130"/>
      <c r="E4723" s="130"/>
      <c r="F4723" s="130"/>
      <c r="G4723" s="130"/>
      <c r="H4723" s="130"/>
      <c r="I4723" s="39"/>
    </row>
    <row r="4724" spans="1:16380" ht="27" x14ac:dyDescent="0.25">
      <c r="A4724" s="10">
        <v>5112</v>
      </c>
      <c r="B4724" s="10" t="s">
        <v>4692</v>
      </c>
      <c r="C4724" s="10" t="s">
        <v>112</v>
      </c>
      <c r="D4724" s="10" t="s">
        <v>41</v>
      </c>
      <c r="E4724" s="10" t="s">
        <v>35</v>
      </c>
      <c r="F4724" s="10">
        <v>1226088</v>
      </c>
      <c r="G4724" s="10">
        <v>1226088</v>
      </c>
      <c r="H4724" s="10">
        <v>1</v>
      </c>
      <c r="I4724" s="39"/>
    </row>
    <row r="4725" spans="1:16380" x14ac:dyDescent="0.25">
      <c r="A4725" s="133" t="s">
        <v>2645</v>
      </c>
      <c r="B4725" s="134"/>
      <c r="C4725" s="134"/>
      <c r="D4725" s="134"/>
      <c r="E4725" s="134"/>
      <c r="F4725" s="134"/>
      <c r="G4725" s="134"/>
      <c r="H4725" s="134"/>
      <c r="I4725" s="39"/>
    </row>
    <row r="4726" spans="1:16380" ht="15" customHeight="1" x14ac:dyDescent="0.25">
      <c r="A4726" s="129" t="s">
        <v>39</v>
      </c>
      <c r="B4726" s="130"/>
      <c r="C4726" s="130"/>
      <c r="D4726" s="130"/>
      <c r="E4726" s="130"/>
      <c r="F4726" s="130"/>
      <c r="G4726" s="130"/>
      <c r="H4726" s="130"/>
      <c r="I4726" s="39"/>
    </row>
    <row r="4727" spans="1:16380" ht="27" x14ac:dyDescent="0.25">
      <c r="A4727" s="10" t="s">
        <v>203</v>
      </c>
      <c r="B4727" s="10" t="s">
        <v>5335</v>
      </c>
      <c r="C4727" s="10" t="s">
        <v>61</v>
      </c>
      <c r="D4727" s="10" t="s">
        <v>38</v>
      </c>
      <c r="E4727" s="10" t="s">
        <v>35</v>
      </c>
      <c r="F4727" s="10">
        <v>350000</v>
      </c>
      <c r="G4727" s="10">
        <v>350000</v>
      </c>
      <c r="H4727" s="10">
        <v>1</v>
      </c>
      <c r="I4727" s="39"/>
    </row>
    <row r="4728" spans="1:16380" ht="27" x14ac:dyDescent="0.25">
      <c r="A4728" s="10" t="s">
        <v>203</v>
      </c>
      <c r="B4728" s="10" t="s">
        <v>5336</v>
      </c>
      <c r="C4728" s="10" t="s">
        <v>61</v>
      </c>
      <c r="D4728" s="10" t="s">
        <v>38</v>
      </c>
      <c r="E4728" s="10" t="s">
        <v>35</v>
      </c>
      <c r="F4728" s="10">
        <v>200000</v>
      </c>
      <c r="G4728" s="10">
        <v>200000</v>
      </c>
      <c r="H4728" s="10">
        <v>1</v>
      </c>
      <c r="I4728" s="39"/>
    </row>
    <row r="4729" spans="1:16380" ht="27" x14ac:dyDescent="0.25">
      <c r="A4729" s="10" t="s">
        <v>203</v>
      </c>
      <c r="B4729" s="10" t="s">
        <v>5337</v>
      </c>
      <c r="C4729" s="10" t="s">
        <v>61</v>
      </c>
      <c r="D4729" s="10" t="s">
        <v>38</v>
      </c>
      <c r="E4729" s="10" t="s">
        <v>35</v>
      </c>
      <c r="F4729" s="10">
        <v>250000</v>
      </c>
      <c r="G4729" s="10">
        <v>250000</v>
      </c>
      <c r="H4729" s="10">
        <v>1</v>
      </c>
      <c r="I4729" s="39"/>
    </row>
    <row r="4730" spans="1:16380" ht="27" x14ac:dyDescent="0.25">
      <c r="A4730" s="10" t="s">
        <v>203</v>
      </c>
      <c r="B4730" s="10" t="s">
        <v>2551</v>
      </c>
      <c r="C4730" s="10" t="s">
        <v>61</v>
      </c>
      <c r="D4730" s="10" t="s">
        <v>38</v>
      </c>
      <c r="E4730" s="10" t="s">
        <v>35</v>
      </c>
      <c r="F4730" s="10">
        <v>0</v>
      </c>
      <c r="G4730" s="10">
        <f t="shared" ref="G4730:G4735" si="109">F4730*H4730</f>
        <v>0</v>
      </c>
      <c r="H4730" s="10" t="s">
        <v>115</v>
      </c>
      <c r="I4730" s="39"/>
    </row>
    <row r="4731" spans="1:16380" ht="27" x14ac:dyDescent="0.25">
      <c r="A4731" s="10" t="s">
        <v>203</v>
      </c>
      <c r="B4731" s="10" t="s">
        <v>2552</v>
      </c>
      <c r="C4731" s="10" t="s">
        <v>61</v>
      </c>
      <c r="D4731" s="10" t="s">
        <v>38</v>
      </c>
      <c r="E4731" s="10" t="s">
        <v>35</v>
      </c>
      <c r="F4731" s="10">
        <v>0</v>
      </c>
      <c r="G4731" s="10">
        <f t="shared" si="109"/>
        <v>0</v>
      </c>
      <c r="H4731" s="10" t="s">
        <v>115</v>
      </c>
      <c r="I4731" s="44"/>
      <c r="J4731" s="6"/>
      <c r="K4731" s="6"/>
      <c r="L4731" s="6"/>
      <c r="M4731" s="6"/>
      <c r="N4731" s="6"/>
      <c r="O4731" s="6"/>
      <c r="P4731" s="6"/>
      <c r="Q4731" s="6"/>
      <c r="R4731" s="6"/>
      <c r="S4731" s="6"/>
      <c r="T4731" s="6"/>
      <c r="U4731" s="6"/>
      <c r="V4731" s="6"/>
      <c r="W4731" s="6"/>
      <c r="X4731" s="6"/>
      <c r="Y4731" s="6"/>
      <c r="Z4731" s="6"/>
      <c r="AA4731" s="6"/>
      <c r="AB4731" s="9"/>
      <c r="AC4731" s="2"/>
      <c r="AD4731" s="2"/>
      <c r="AE4731" s="2"/>
      <c r="AF4731" s="2"/>
      <c r="AG4731" s="2"/>
      <c r="AH4731" s="2"/>
      <c r="AI4731" s="2"/>
      <c r="AJ4731" s="2"/>
      <c r="AK4731" s="2"/>
      <c r="AL4731" s="2"/>
      <c r="AM4731" s="2"/>
      <c r="AN4731" s="2"/>
      <c r="AO4731" s="2"/>
      <c r="AP4731" s="2"/>
      <c r="AQ4731" s="2"/>
      <c r="AR4731" s="2"/>
      <c r="AS4731" s="2"/>
      <c r="AT4731" s="2"/>
      <c r="AU4731" s="2"/>
      <c r="AV4731" s="2"/>
      <c r="AW4731" s="2"/>
      <c r="AX4731" s="2"/>
      <c r="AY4731" s="2"/>
      <c r="AZ4731" s="2"/>
      <c r="BA4731" s="2"/>
      <c r="BB4731" s="2"/>
      <c r="BC4731" s="2"/>
      <c r="BD4731" s="2"/>
      <c r="BE4731" s="2"/>
      <c r="BF4731" s="2"/>
      <c r="BG4731" s="2"/>
      <c r="BH4731" s="2"/>
      <c r="BI4731" s="2"/>
      <c r="BJ4731" s="2"/>
      <c r="BK4731" s="2"/>
      <c r="BL4731" s="2"/>
      <c r="BM4731" s="2"/>
      <c r="BN4731" s="2"/>
      <c r="BO4731" s="2"/>
      <c r="BP4731" s="2"/>
      <c r="BQ4731" s="2"/>
      <c r="BR4731" s="2"/>
      <c r="BS4731" s="2"/>
      <c r="BT4731" s="2"/>
      <c r="BU4731" s="2"/>
      <c r="BV4731" s="2"/>
      <c r="BW4731" s="2"/>
      <c r="BX4731" s="2"/>
      <c r="BY4731" s="2"/>
      <c r="BZ4731" s="2"/>
      <c r="CA4731" s="2"/>
      <c r="CB4731" s="2"/>
      <c r="CC4731" s="2"/>
      <c r="CD4731" s="2"/>
      <c r="CE4731" s="2"/>
      <c r="CF4731" s="2"/>
      <c r="CG4731" s="2"/>
      <c r="CH4731" s="2"/>
      <c r="CI4731" s="2"/>
      <c r="CJ4731" s="2"/>
      <c r="CK4731" s="2"/>
      <c r="CL4731" s="2"/>
      <c r="CM4731" s="2"/>
      <c r="CN4731" s="2"/>
      <c r="CO4731" s="2"/>
      <c r="CP4731" s="2"/>
      <c r="CQ4731" s="2"/>
      <c r="CR4731" s="2"/>
      <c r="CS4731" s="2"/>
      <c r="CT4731" s="2"/>
      <c r="CU4731" s="2"/>
      <c r="CV4731" s="2"/>
      <c r="CW4731" s="2"/>
      <c r="CX4731" s="2"/>
      <c r="CY4731" s="2"/>
      <c r="CZ4731" s="2"/>
      <c r="DA4731" s="2"/>
      <c r="DB4731" s="2"/>
      <c r="DC4731" s="2"/>
      <c r="DD4731" s="2"/>
      <c r="DE4731" s="2"/>
      <c r="DF4731" s="2"/>
      <c r="DG4731" s="2"/>
      <c r="DH4731" s="2"/>
      <c r="DI4731" s="2"/>
      <c r="DJ4731" s="2"/>
      <c r="DK4731" s="2"/>
      <c r="DL4731" s="2"/>
      <c r="DM4731" s="2"/>
      <c r="DN4731" s="2"/>
      <c r="DO4731" s="2"/>
      <c r="DP4731" s="2"/>
      <c r="DQ4731" s="2"/>
      <c r="DR4731" s="2"/>
      <c r="DS4731" s="2"/>
      <c r="DT4731" s="2"/>
      <c r="DU4731" s="2"/>
      <c r="DV4731" s="2"/>
      <c r="DW4731" s="2"/>
      <c r="DX4731" s="2"/>
      <c r="DY4731" s="2"/>
      <c r="DZ4731" s="2"/>
      <c r="EA4731" s="2"/>
      <c r="EB4731" s="2"/>
      <c r="EC4731" s="2"/>
      <c r="ED4731" s="2"/>
      <c r="EE4731" s="2"/>
      <c r="EF4731" s="2"/>
      <c r="EG4731" s="2"/>
      <c r="EH4731" s="2"/>
      <c r="EI4731" s="2"/>
      <c r="EJ4731" s="2"/>
      <c r="EK4731" s="2"/>
      <c r="EL4731" s="2"/>
      <c r="EM4731" s="2"/>
      <c r="EN4731" s="2"/>
      <c r="EO4731" s="2"/>
      <c r="EP4731" s="2"/>
      <c r="EQ4731" s="2"/>
      <c r="ER4731" s="2"/>
      <c r="ES4731" s="2"/>
      <c r="ET4731" s="2"/>
      <c r="EU4731" s="2"/>
      <c r="EV4731" s="2"/>
      <c r="EW4731" s="2"/>
      <c r="EX4731" s="2"/>
      <c r="EY4731" s="2"/>
      <c r="EZ4731" s="2"/>
      <c r="FA4731" s="2"/>
      <c r="FB4731" s="2"/>
      <c r="FC4731" s="2"/>
      <c r="FD4731" s="2"/>
      <c r="FE4731" s="2"/>
      <c r="FF4731" s="2"/>
      <c r="FG4731" s="2"/>
      <c r="FH4731" s="2"/>
      <c r="FI4731" s="2"/>
      <c r="FJ4731" s="2"/>
      <c r="FK4731" s="2"/>
      <c r="FL4731" s="2"/>
      <c r="FM4731" s="2"/>
      <c r="FN4731" s="2"/>
      <c r="FO4731" s="2"/>
      <c r="FP4731" s="2"/>
      <c r="FQ4731" s="2"/>
      <c r="FR4731" s="2"/>
      <c r="FS4731" s="2"/>
      <c r="FT4731" s="2"/>
      <c r="FU4731" s="2"/>
      <c r="FV4731" s="2"/>
      <c r="FW4731" s="2"/>
      <c r="FX4731" s="2"/>
      <c r="FY4731" s="2"/>
      <c r="FZ4731" s="2"/>
      <c r="GA4731" s="2"/>
      <c r="GB4731" s="2"/>
      <c r="GC4731" s="2"/>
      <c r="GD4731" s="2"/>
      <c r="GE4731" s="2"/>
      <c r="GF4731" s="2"/>
      <c r="GG4731" s="2"/>
      <c r="GH4731" s="2"/>
      <c r="GI4731" s="2"/>
      <c r="GJ4731" s="2"/>
      <c r="GK4731" s="2"/>
      <c r="GL4731" s="2"/>
      <c r="GM4731" s="2"/>
      <c r="GN4731" s="2"/>
      <c r="GO4731" s="2"/>
      <c r="GP4731" s="2"/>
      <c r="GQ4731" s="2"/>
      <c r="GR4731" s="2"/>
      <c r="GS4731" s="2"/>
      <c r="GT4731" s="2"/>
      <c r="GU4731" s="2"/>
      <c r="GV4731" s="2"/>
      <c r="GW4731" s="2"/>
      <c r="GX4731" s="2"/>
      <c r="GY4731" s="2"/>
      <c r="GZ4731" s="2"/>
      <c r="HA4731" s="2"/>
      <c r="HB4731" s="2"/>
      <c r="HC4731" s="2"/>
      <c r="HD4731" s="2"/>
      <c r="HE4731" s="2"/>
      <c r="HF4731" s="2"/>
      <c r="HG4731" s="2"/>
      <c r="HH4731" s="2"/>
      <c r="HI4731" s="2"/>
      <c r="HJ4731" s="2"/>
      <c r="HK4731" s="2"/>
      <c r="HL4731" s="2"/>
      <c r="HM4731" s="2"/>
      <c r="HN4731" s="2"/>
      <c r="HO4731" s="2"/>
      <c r="HP4731" s="2"/>
      <c r="HQ4731" s="2"/>
      <c r="HR4731" s="2"/>
      <c r="HS4731" s="2"/>
      <c r="HT4731" s="2"/>
      <c r="HU4731" s="2"/>
      <c r="HV4731" s="2"/>
      <c r="HW4731" s="2"/>
      <c r="HX4731" s="2"/>
      <c r="HY4731" s="2"/>
      <c r="HZ4731" s="2"/>
      <c r="IA4731" s="2"/>
      <c r="IB4731" s="2"/>
      <c r="IC4731" s="2"/>
      <c r="ID4731" s="2"/>
      <c r="IE4731" s="2"/>
      <c r="IF4731" s="2"/>
      <c r="IG4731" s="2"/>
      <c r="IH4731" s="2"/>
      <c r="II4731" s="2"/>
      <c r="IJ4731" s="2"/>
      <c r="IK4731" s="2"/>
      <c r="IL4731" s="2"/>
      <c r="IM4731" s="2"/>
      <c r="IN4731" s="2"/>
      <c r="IO4731" s="2"/>
      <c r="IP4731" s="2"/>
      <c r="IQ4731" s="2"/>
      <c r="IR4731" s="2"/>
      <c r="IS4731" s="2"/>
      <c r="IT4731" s="2"/>
      <c r="IU4731" s="2"/>
      <c r="IV4731" s="2"/>
      <c r="IW4731" s="2"/>
      <c r="IX4731" s="2"/>
      <c r="IY4731" s="2"/>
      <c r="IZ4731" s="2"/>
      <c r="JA4731" s="2"/>
      <c r="JB4731" s="2"/>
      <c r="JC4731" s="2"/>
      <c r="JD4731" s="2"/>
      <c r="JE4731" s="2"/>
      <c r="JF4731" s="2"/>
      <c r="JG4731" s="2"/>
      <c r="JH4731" s="2"/>
      <c r="JI4731" s="2"/>
      <c r="JJ4731" s="2"/>
      <c r="JK4731" s="2"/>
      <c r="JL4731" s="2"/>
      <c r="JM4731" s="2"/>
      <c r="JN4731" s="2"/>
      <c r="JO4731" s="2"/>
      <c r="JP4731" s="2"/>
      <c r="JQ4731" s="2"/>
      <c r="JR4731" s="2"/>
      <c r="JS4731" s="2"/>
      <c r="JT4731" s="2"/>
      <c r="JU4731" s="2"/>
      <c r="JV4731" s="2"/>
      <c r="JW4731" s="2"/>
      <c r="JX4731" s="2"/>
      <c r="JY4731" s="2"/>
      <c r="JZ4731" s="2"/>
      <c r="KA4731" s="2"/>
      <c r="KB4731" s="2"/>
      <c r="KC4731" s="2"/>
      <c r="KD4731" s="2"/>
      <c r="KE4731" s="2"/>
      <c r="KF4731" s="2"/>
      <c r="KG4731" s="2"/>
      <c r="KH4731" s="2"/>
      <c r="KI4731" s="2"/>
      <c r="KJ4731" s="2"/>
      <c r="KK4731" s="2"/>
      <c r="KL4731" s="2"/>
      <c r="KM4731" s="2"/>
      <c r="KN4731" s="2"/>
      <c r="KO4731" s="2"/>
      <c r="KP4731" s="2"/>
      <c r="KQ4731" s="2"/>
      <c r="KR4731" s="2"/>
      <c r="KS4731" s="2"/>
      <c r="KT4731" s="2"/>
      <c r="KU4731" s="2"/>
      <c r="KV4731" s="2"/>
      <c r="KW4731" s="2"/>
      <c r="KX4731" s="2"/>
      <c r="KY4731" s="2"/>
      <c r="KZ4731" s="2"/>
      <c r="LA4731" s="2"/>
      <c r="LB4731" s="2"/>
      <c r="LC4731" s="2"/>
      <c r="LD4731" s="2"/>
      <c r="LE4731" s="2"/>
      <c r="LF4731" s="2"/>
      <c r="LG4731" s="2"/>
      <c r="LH4731" s="2"/>
      <c r="LI4731" s="2"/>
      <c r="LJ4731" s="2"/>
      <c r="LK4731" s="2"/>
      <c r="LL4731" s="2"/>
      <c r="LM4731" s="2"/>
      <c r="LN4731" s="2"/>
      <c r="LO4731" s="2"/>
      <c r="LP4731" s="2"/>
      <c r="LQ4731" s="2"/>
      <c r="LR4731" s="2"/>
      <c r="LS4731" s="2"/>
      <c r="LT4731" s="2"/>
      <c r="LU4731" s="2"/>
      <c r="LV4731" s="2"/>
      <c r="LW4731" s="2"/>
      <c r="LX4731" s="2"/>
      <c r="LY4731" s="2"/>
      <c r="LZ4731" s="2"/>
      <c r="MA4731" s="2"/>
      <c r="MB4731" s="2"/>
      <c r="MC4731" s="2"/>
      <c r="MD4731" s="2"/>
      <c r="ME4731" s="2"/>
      <c r="MF4731" s="2"/>
      <c r="MG4731" s="2"/>
      <c r="MH4731" s="2"/>
      <c r="MI4731" s="2"/>
      <c r="MJ4731" s="2"/>
      <c r="MK4731" s="2"/>
      <c r="ML4731" s="2"/>
      <c r="MM4731" s="2"/>
      <c r="MN4731" s="2"/>
      <c r="MO4731" s="2"/>
      <c r="MP4731" s="2"/>
      <c r="MQ4731" s="2"/>
      <c r="MR4731" s="2"/>
      <c r="MS4731" s="2"/>
      <c r="MT4731" s="2"/>
      <c r="MU4731" s="2"/>
      <c r="MV4731" s="2"/>
      <c r="MW4731" s="2"/>
      <c r="MX4731" s="2"/>
      <c r="MY4731" s="2"/>
      <c r="MZ4731" s="2"/>
      <c r="NA4731" s="2"/>
      <c r="NB4731" s="2"/>
      <c r="NC4731" s="2"/>
      <c r="ND4731" s="2"/>
      <c r="NE4731" s="2"/>
      <c r="NF4731" s="2"/>
      <c r="NG4731" s="2"/>
      <c r="NH4731" s="2"/>
      <c r="NI4731" s="2"/>
      <c r="NJ4731" s="2"/>
      <c r="NK4731" s="2"/>
      <c r="NL4731" s="2"/>
      <c r="NM4731" s="2"/>
      <c r="NN4731" s="2"/>
      <c r="NO4731" s="2"/>
      <c r="NP4731" s="2"/>
      <c r="NQ4731" s="2"/>
      <c r="NR4731" s="2"/>
      <c r="NS4731" s="2"/>
      <c r="NT4731" s="2"/>
      <c r="NU4731" s="2"/>
      <c r="NV4731" s="2"/>
      <c r="NW4731" s="2"/>
      <c r="NX4731" s="2"/>
      <c r="NY4731" s="2"/>
      <c r="NZ4731" s="2"/>
      <c r="OA4731" s="2"/>
      <c r="OB4731" s="2"/>
      <c r="OC4731" s="2"/>
      <c r="OD4731" s="2"/>
      <c r="OE4731" s="2"/>
      <c r="OF4731" s="2"/>
      <c r="OG4731" s="2"/>
      <c r="OH4731" s="2"/>
      <c r="OI4731" s="2"/>
      <c r="OJ4731" s="2"/>
      <c r="OK4731" s="2"/>
      <c r="OL4731" s="2"/>
      <c r="OM4731" s="2"/>
      <c r="ON4731" s="2"/>
      <c r="OO4731" s="2"/>
      <c r="OP4731" s="2"/>
      <c r="OQ4731" s="2"/>
      <c r="OR4731" s="2"/>
      <c r="OS4731" s="2"/>
      <c r="OT4731" s="2"/>
      <c r="OU4731" s="2"/>
      <c r="OV4731" s="2"/>
      <c r="OW4731" s="2"/>
      <c r="OX4731" s="2"/>
      <c r="OY4731" s="2"/>
      <c r="OZ4731" s="2"/>
      <c r="PA4731" s="2"/>
      <c r="PB4731" s="2"/>
      <c r="PC4731" s="2"/>
      <c r="PD4731" s="2"/>
      <c r="PE4731" s="2"/>
      <c r="PF4731" s="2"/>
      <c r="PG4731" s="2"/>
      <c r="PH4731" s="2"/>
      <c r="PI4731" s="2"/>
      <c r="PJ4731" s="2"/>
      <c r="PK4731" s="2"/>
      <c r="PL4731" s="2"/>
      <c r="PM4731" s="2"/>
      <c r="PN4731" s="2"/>
      <c r="PO4731" s="2"/>
      <c r="PP4731" s="2"/>
      <c r="PQ4731" s="2"/>
      <c r="PR4731" s="2"/>
      <c r="PS4731" s="2"/>
      <c r="PT4731" s="2"/>
      <c r="PU4731" s="2"/>
      <c r="PV4731" s="2"/>
      <c r="PW4731" s="2"/>
      <c r="PX4731" s="2"/>
      <c r="PY4731" s="2"/>
      <c r="PZ4731" s="2"/>
      <c r="QA4731" s="2"/>
      <c r="QB4731" s="2"/>
      <c r="QC4731" s="2"/>
      <c r="QD4731" s="2"/>
      <c r="QE4731" s="2"/>
      <c r="QF4731" s="2"/>
      <c r="QG4731" s="2"/>
      <c r="QH4731" s="2"/>
      <c r="QI4731" s="2"/>
      <c r="QJ4731" s="2"/>
      <c r="QK4731" s="2"/>
      <c r="QL4731" s="2"/>
      <c r="QM4731" s="2"/>
      <c r="QN4731" s="2"/>
      <c r="QO4731" s="2"/>
      <c r="QP4731" s="2"/>
      <c r="QQ4731" s="2"/>
      <c r="QR4731" s="2"/>
      <c r="QS4731" s="2"/>
      <c r="QT4731" s="2"/>
      <c r="QU4731" s="2"/>
      <c r="QV4731" s="2"/>
      <c r="QW4731" s="2"/>
      <c r="QX4731" s="2"/>
      <c r="QY4731" s="2"/>
      <c r="QZ4731" s="2"/>
      <c r="RA4731" s="2"/>
      <c r="RB4731" s="2"/>
      <c r="RC4731" s="2"/>
      <c r="RD4731" s="2"/>
      <c r="RE4731" s="2"/>
      <c r="RF4731" s="2"/>
      <c r="RG4731" s="2"/>
      <c r="RH4731" s="2"/>
      <c r="RI4731" s="2"/>
      <c r="RJ4731" s="2"/>
      <c r="RK4731" s="2"/>
      <c r="RL4731" s="2"/>
      <c r="RM4731" s="2"/>
      <c r="RN4731" s="2"/>
      <c r="RO4731" s="2"/>
      <c r="RP4731" s="2"/>
      <c r="RQ4731" s="2"/>
      <c r="RR4731" s="2"/>
      <c r="RS4731" s="2"/>
      <c r="RT4731" s="2"/>
      <c r="RU4731" s="2"/>
      <c r="RV4731" s="2"/>
      <c r="RW4731" s="2"/>
      <c r="RX4731" s="2"/>
      <c r="RY4731" s="2"/>
      <c r="RZ4731" s="2"/>
      <c r="SA4731" s="2"/>
      <c r="SB4731" s="2"/>
      <c r="SC4731" s="2"/>
      <c r="SD4731" s="2"/>
      <c r="SE4731" s="2"/>
      <c r="SF4731" s="2"/>
      <c r="SG4731" s="2"/>
      <c r="SH4731" s="2"/>
      <c r="SI4731" s="2"/>
      <c r="SJ4731" s="2"/>
      <c r="SK4731" s="2"/>
      <c r="SL4731" s="2"/>
      <c r="SM4731" s="2"/>
      <c r="SN4731" s="2"/>
      <c r="SO4731" s="2"/>
      <c r="SP4731" s="2"/>
      <c r="SQ4731" s="2"/>
      <c r="SR4731" s="2"/>
      <c r="SS4731" s="2"/>
      <c r="ST4731" s="2"/>
      <c r="SU4731" s="2"/>
      <c r="SV4731" s="2"/>
      <c r="SW4731" s="2"/>
      <c r="SX4731" s="2"/>
      <c r="SY4731" s="2"/>
      <c r="SZ4731" s="2"/>
      <c r="TA4731" s="2"/>
      <c r="TB4731" s="2"/>
      <c r="TC4731" s="2"/>
      <c r="TD4731" s="2"/>
      <c r="TE4731" s="2"/>
      <c r="TF4731" s="2"/>
      <c r="TG4731" s="2"/>
      <c r="TH4731" s="2"/>
      <c r="TI4731" s="2"/>
      <c r="TJ4731" s="2"/>
      <c r="TK4731" s="2"/>
      <c r="TL4731" s="2"/>
      <c r="TM4731" s="2"/>
      <c r="TN4731" s="2"/>
      <c r="TO4731" s="2"/>
      <c r="TP4731" s="2"/>
      <c r="TQ4731" s="2"/>
      <c r="TR4731" s="2"/>
      <c r="TS4731" s="2"/>
      <c r="TT4731" s="2"/>
      <c r="TU4731" s="2"/>
      <c r="TV4731" s="2"/>
      <c r="TW4731" s="2"/>
      <c r="TX4731" s="2"/>
      <c r="TY4731" s="2"/>
      <c r="TZ4731" s="2"/>
      <c r="UA4731" s="2"/>
      <c r="UB4731" s="2"/>
      <c r="UC4731" s="2"/>
      <c r="UD4731" s="2"/>
      <c r="UE4731" s="2"/>
      <c r="UF4731" s="2"/>
      <c r="UG4731" s="2"/>
      <c r="UH4731" s="2"/>
      <c r="UI4731" s="2"/>
      <c r="UJ4731" s="2"/>
      <c r="UK4731" s="2"/>
      <c r="UL4731" s="2"/>
      <c r="UM4731" s="2"/>
      <c r="UN4731" s="2"/>
      <c r="UO4731" s="2"/>
      <c r="UP4731" s="2"/>
      <c r="UQ4731" s="2"/>
      <c r="UR4731" s="2"/>
      <c r="US4731" s="2"/>
      <c r="UT4731" s="2"/>
      <c r="UU4731" s="2"/>
      <c r="UV4731" s="2"/>
      <c r="UW4731" s="2"/>
      <c r="UX4731" s="2"/>
      <c r="UY4731" s="2"/>
      <c r="UZ4731" s="2"/>
      <c r="VA4731" s="2"/>
      <c r="VB4731" s="2"/>
      <c r="VC4731" s="2"/>
      <c r="VD4731" s="2"/>
      <c r="VE4731" s="2"/>
      <c r="VF4731" s="2"/>
      <c r="VG4731" s="2"/>
      <c r="VH4731" s="2"/>
      <c r="VI4731" s="2"/>
      <c r="VJ4731" s="2"/>
      <c r="VK4731" s="2"/>
      <c r="VL4731" s="2"/>
      <c r="VM4731" s="2"/>
      <c r="VN4731" s="2"/>
      <c r="VO4731" s="2"/>
      <c r="VP4731" s="2"/>
      <c r="VQ4731" s="2"/>
      <c r="VR4731" s="2"/>
      <c r="VS4731" s="2"/>
      <c r="VT4731" s="2"/>
      <c r="VU4731" s="2"/>
      <c r="VV4731" s="2"/>
      <c r="VW4731" s="2"/>
      <c r="VX4731" s="2"/>
      <c r="VY4731" s="2"/>
      <c r="VZ4731" s="2"/>
      <c r="WA4731" s="2"/>
      <c r="WB4731" s="2"/>
      <c r="WC4731" s="2"/>
      <c r="WD4731" s="2"/>
      <c r="WE4731" s="2"/>
      <c r="WF4731" s="2"/>
      <c r="WG4731" s="2"/>
      <c r="WH4731" s="2"/>
      <c r="WI4731" s="2"/>
      <c r="WJ4731" s="2"/>
      <c r="WK4731" s="2"/>
      <c r="WL4731" s="2"/>
      <c r="WM4731" s="2"/>
      <c r="WN4731" s="2"/>
      <c r="WO4731" s="2"/>
      <c r="WP4731" s="2"/>
      <c r="WQ4731" s="2"/>
      <c r="WR4731" s="2"/>
      <c r="WS4731" s="2"/>
      <c r="WT4731" s="2"/>
      <c r="WU4731" s="2"/>
      <c r="WV4731" s="2"/>
      <c r="WW4731" s="2"/>
      <c r="WX4731" s="2"/>
      <c r="WY4731" s="2"/>
      <c r="WZ4731" s="2"/>
      <c r="XA4731" s="2"/>
      <c r="XB4731" s="2"/>
      <c r="XC4731" s="2"/>
      <c r="XD4731" s="2"/>
      <c r="XE4731" s="2"/>
      <c r="XF4731" s="2"/>
      <c r="XG4731" s="2"/>
      <c r="XH4731" s="2"/>
      <c r="XI4731" s="2"/>
      <c r="XJ4731" s="2"/>
      <c r="XK4731" s="2"/>
      <c r="XL4731" s="2"/>
      <c r="XM4731" s="2"/>
      <c r="XN4731" s="2"/>
      <c r="XO4731" s="2"/>
      <c r="XP4731" s="2"/>
      <c r="XQ4731" s="2"/>
      <c r="XR4731" s="2"/>
      <c r="XS4731" s="2"/>
      <c r="XT4731" s="2"/>
      <c r="XU4731" s="2"/>
      <c r="XV4731" s="2"/>
      <c r="XW4731" s="2"/>
      <c r="XX4731" s="2"/>
      <c r="XY4731" s="2"/>
      <c r="XZ4731" s="2"/>
      <c r="YA4731" s="2"/>
      <c r="YB4731" s="2"/>
      <c r="YC4731" s="2"/>
      <c r="YD4731" s="2"/>
      <c r="YE4731" s="2"/>
      <c r="YF4731" s="2"/>
      <c r="YG4731" s="2"/>
      <c r="YH4731" s="2"/>
      <c r="YI4731" s="2"/>
      <c r="YJ4731" s="2"/>
      <c r="YK4731" s="2"/>
      <c r="YL4731" s="2"/>
      <c r="YM4731" s="2"/>
      <c r="YN4731" s="2"/>
      <c r="YO4731" s="2"/>
      <c r="YP4731" s="2"/>
      <c r="YQ4731" s="2"/>
      <c r="YR4731" s="2"/>
      <c r="YS4731" s="2"/>
      <c r="YT4731" s="2"/>
      <c r="YU4731" s="2"/>
      <c r="YV4731" s="2"/>
      <c r="YW4731" s="2"/>
      <c r="YX4731" s="2"/>
      <c r="YY4731" s="2"/>
      <c r="YZ4731" s="2"/>
      <c r="ZA4731" s="2"/>
      <c r="ZB4731" s="2"/>
      <c r="ZC4731" s="2"/>
      <c r="ZD4731" s="2"/>
      <c r="ZE4731" s="2"/>
      <c r="ZF4731" s="2"/>
      <c r="ZG4731" s="2"/>
      <c r="ZH4731" s="2"/>
      <c r="ZI4731" s="2"/>
      <c r="ZJ4731" s="2"/>
      <c r="ZK4731" s="2"/>
      <c r="ZL4731" s="2"/>
      <c r="ZM4731" s="2"/>
      <c r="ZN4731" s="2"/>
      <c r="ZO4731" s="2"/>
      <c r="ZP4731" s="2"/>
      <c r="ZQ4731" s="2"/>
      <c r="ZR4731" s="2"/>
      <c r="ZS4731" s="2"/>
      <c r="ZT4731" s="2"/>
      <c r="ZU4731" s="2"/>
      <c r="ZV4731" s="2"/>
      <c r="ZW4731" s="2"/>
      <c r="ZX4731" s="2"/>
      <c r="ZY4731" s="2"/>
      <c r="ZZ4731" s="2"/>
      <c r="AAA4731" s="2"/>
      <c r="AAB4731" s="2"/>
      <c r="AAC4731" s="2"/>
      <c r="AAD4731" s="2"/>
      <c r="AAE4731" s="2"/>
      <c r="AAF4731" s="2"/>
      <c r="AAG4731" s="2"/>
      <c r="AAH4731" s="2"/>
      <c r="AAI4731" s="2"/>
      <c r="AAJ4731" s="2"/>
      <c r="AAK4731" s="2"/>
      <c r="AAL4731" s="2"/>
      <c r="AAM4731" s="2"/>
      <c r="AAN4731" s="2"/>
      <c r="AAO4731" s="2"/>
      <c r="AAP4731" s="2"/>
      <c r="AAQ4731" s="2"/>
      <c r="AAR4731" s="2"/>
      <c r="AAS4731" s="2"/>
      <c r="AAT4731" s="2"/>
      <c r="AAU4731" s="2"/>
      <c r="AAV4731" s="2"/>
      <c r="AAW4731" s="2"/>
      <c r="AAX4731" s="2"/>
      <c r="AAY4731" s="2"/>
      <c r="AAZ4731" s="2"/>
      <c r="ABA4731" s="2"/>
      <c r="ABB4731" s="2"/>
      <c r="ABC4731" s="2"/>
      <c r="ABD4731" s="2"/>
      <c r="ABE4731" s="2"/>
      <c r="ABF4731" s="2"/>
      <c r="ABG4731" s="2"/>
      <c r="ABH4731" s="2"/>
      <c r="ABI4731" s="2"/>
      <c r="ABJ4731" s="2"/>
      <c r="ABK4731" s="2"/>
      <c r="ABL4731" s="2"/>
      <c r="ABM4731" s="2"/>
      <c r="ABN4731" s="2"/>
      <c r="ABO4731" s="2"/>
      <c r="ABP4731" s="2"/>
      <c r="ABQ4731" s="2"/>
      <c r="ABR4731" s="2"/>
      <c r="ABS4731" s="2"/>
      <c r="ABT4731" s="2"/>
      <c r="ABU4731" s="2"/>
      <c r="ABV4731" s="2"/>
      <c r="ABW4731" s="2"/>
      <c r="ABX4731" s="2"/>
      <c r="ABY4731" s="2"/>
      <c r="ABZ4731" s="2"/>
      <c r="ACA4731" s="2"/>
      <c r="ACB4731" s="2"/>
      <c r="ACC4731" s="2"/>
      <c r="ACD4731" s="2"/>
      <c r="ACE4731" s="2"/>
      <c r="ACF4731" s="2"/>
      <c r="ACG4731" s="2"/>
      <c r="ACH4731" s="2"/>
      <c r="ACI4731" s="2"/>
      <c r="ACJ4731" s="2"/>
      <c r="ACK4731" s="2"/>
      <c r="ACL4731" s="2"/>
      <c r="ACM4731" s="2"/>
      <c r="ACN4731" s="2"/>
      <c r="ACO4731" s="2"/>
      <c r="ACP4731" s="2"/>
      <c r="ACQ4731" s="2"/>
      <c r="ACR4731" s="2"/>
      <c r="ACS4731" s="2"/>
      <c r="ACT4731" s="2"/>
      <c r="ACU4731" s="2"/>
      <c r="ACV4731" s="2"/>
      <c r="ACW4731" s="2"/>
      <c r="ACX4731" s="2"/>
      <c r="ACY4731" s="2"/>
      <c r="ACZ4731" s="2"/>
      <c r="ADA4731" s="2"/>
      <c r="ADB4731" s="2"/>
      <c r="ADC4731" s="2"/>
      <c r="ADD4731" s="2"/>
      <c r="ADE4731" s="2"/>
      <c r="ADF4731" s="2"/>
      <c r="ADG4731" s="2"/>
      <c r="ADH4731" s="2"/>
      <c r="ADI4731" s="2"/>
      <c r="ADJ4731" s="2"/>
      <c r="ADK4731" s="2"/>
      <c r="ADL4731" s="2"/>
      <c r="ADM4731" s="2"/>
      <c r="ADN4731" s="2"/>
      <c r="ADO4731" s="2"/>
      <c r="ADP4731" s="2"/>
      <c r="ADQ4731" s="2"/>
      <c r="ADR4731" s="2"/>
      <c r="ADS4731" s="2"/>
      <c r="ADT4731" s="2"/>
      <c r="ADU4731" s="2"/>
      <c r="ADV4731" s="2"/>
      <c r="ADW4731" s="2"/>
      <c r="ADX4731" s="2"/>
      <c r="ADY4731" s="2"/>
      <c r="ADZ4731" s="2"/>
      <c r="AEA4731" s="2"/>
      <c r="AEB4731" s="2"/>
      <c r="AEC4731" s="2"/>
      <c r="AED4731" s="2"/>
      <c r="AEE4731" s="2"/>
      <c r="AEF4731" s="2"/>
      <c r="AEG4731" s="2"/>
      <c r="AEH4731" s="2"/>
      <c r="AEI4731" s="2"/>
      <c r="AEJ4731" s="2"/>
      <c r="AEK4731" s="2"/>
      <c r="AEL4731" s="2"/>
      <c r="AEM4731" s="2"/>
      <c r="AEN4731" s="2"/>
      <c r="AEO4731" s="2"/>
      <c r="AEP4731" s="2"/>
      <c r="AEQ4731" s="2"/>
      <c r="AER4731" s="2"/>
      <c r="AES4731" s="2"/>
      <c r="AET4731" s="2"/>
      <c r="AEU4731" s="2"/>
      <c r="AEV4731" s="2"/>
      <c r="AEW4731" s="2"/>
      <c r="AEX4731" s="2"/>
      <c r="AEY4731" s="2"/>
      <c r="AEZ4731" s="2"/>
      <c r="AFA4731" s="2"/>
      <c r="AFB4731" s="2"/>
      <c r="AFC4731" s="2"/>
      <c r="AFD4731" s="2"/>
      <c r="AFE4731" s="2"/>
      <c r="AFF4731" s="2"/>
      <c r="AFG4731" s="2"/>
      <c r="AFH4731" s="2"/>
      <c r="AFI4731" s="2"/>
      <c r="AFJ4731" s="2"/>
      <c r="AFK4731" s="2"/>
      <c r="AFL4731" s="2"/>
      <c r="AFM4731" s="2"/>
      <c r="AFN4731" s="2"/>
      <c r="AFO4731" s="2"/>
      <c r="AFP4731" s="2"/>
      <c r="AFQ4731" s="2"/>
      <c r="AFR4731" s="2"/>
      <c r="AFS4731" s="2"/>
      <c r="AFT4731" s="2"/>
      <c r="AFU4731" s="2"/>
      <c r="AFV4731" s="2"/>
      <c r="AFW4731" s="2"/>
      <c r="AFX4731" s="2"/>
      <c r="AFY4731" s="2"/>
      <c r="AFZ4731" s="2"/>
      <c r="AGA4731" s="2"/>
      <c r="AGB4731" s="2"/>
      <c r="AGC4731" s="2"/>
      <c r="AGD4731" s="2"/>
      <c r="AGE4731" s="2"/>
      <c r="AGF4731" s="2"/>
      <c r="AGG4731" s="2"/>
      <c r="AGH4731" s="2"/>
      <c r="AGI4731" s="2"/>
      <c r="AGJ4731" s="2"/>
      <c r="AGK4731" s="2"/>
      <c r="AGL4731" s="2"/>
      <c r="AGM4731" s="2"/>
      <c r="AGN4731" s="2"/>
      <c r="AGO4731" s="2"/>
      <c r="AGP4731" s="2"/>
      <c r="AGQ4731" s="2"/>
      <c r="AGR4731" s="2"/>
      <c r="AGS4731" s="2"/>
      <c r="AGT4731" s="2"/>
      <c r="AGU4731" s="2"/>
      <c r="AGV4731" s="2"/>
      <c r="AGW4731" s="2"/>
      <c r="AGX4731" s="2"/>
      <c r="AGY4731" s="2"/>
      <c r="AGZ4731" s="2"/>
      <c r="AHA4731" s="2"/>
      <c r="AHB4731" s="2"/>
      <c r="AHC4731" s="2"/>
      <c r="AHD4731" s="2"/>
      <c r="AHE4731" s="2"/>
      <c r="AHF4731" s="2"/>
      <c r="AHG4731" s="2"/>
      <c r="AHH4731" s="2"/>
      <c r="AHI4731" s="2"/>
      <c r="AHJ4731" s="2"/>
      <c r="AHK4731" s="2"/>
      <c r="AHL4731" s="2"/>
      <c r="AHM4731" s="2"/>
      <c r="AHN4731" s="2"/>
      <c r="AHO4731" s="2"/>
      <c r="AHP4731" s="2"/>
      <c r="AHQ4731" s="2"/>
      <c r="AHR4731" s="2"/>
      <c r="AHS4731" s="2"/>
      <c r="AHT4731" s="2"/>
      <c r="AHU4731" s="2"/>
      <c r="AHV4731" s="2"/>
      <c r="AHW4731" s="2"/>
      <c r="AHX4731" s="2"/>
      <c r="AHY4731" s="2"/>
      <c r="AHZ4731" s="2"/>
      <c r="AIA4731" s="2"/>
      <c r="AIB4731" s="2"/>
      <c r="AIC4731" s="2"/>
      <c r="AID4731" s="2"/>
      <c r="AIE4731" s="2"/>
      <c r="AIF4731" s="2"/>
      <c r="AIG4731" s="2"/>
      <c r="AIH4731" s="2"/>
      <c r="AII4731" s="2"/>
      <c r="AIJ4731" s="2"/>
      <c r="AIK4731" s="2"/>
      <c r="AIL4731" s="2"/>
      <c r="AIM4731" s="2"/>
      <c r="AIN4731" s="2"/>
      <c r="AIO4731" s="2"/>
      <c r="AIP4731" s="2"/>
      <c r="AIQ4731" s="2"/>
      <c r="AIR4731" s="2"/>
      <c r="AIS4731" s="2"/>
      <c r="AIT4731" s="2"/>
      <c r="AIU4731" s="2"/>
      <c r="AIV4731" s="2"/>
      <c r="AIW4731" s="2"/>
      <c r="AIX4731" s="2"/>
      <c r="AIY4731" s="2"/>
      <c r="AIZ4731" s="2"/>
      <c r="AJA4731" s="2"/>
      <c r="AJB4731" s="2"/>
      <c r="AJC4731" s="2"/>
      <c r="AJD4731" s="2"/>
      <c r="AJE4731" s="2"/>
      <c r="AJF4731" s="2"/>
      <c r="AJG4731" s="2"/>
      <c r="AJH4731" s="2"/>
      <c r="AJI4731" s="2"/>
      <c r="AJJ4731" s="2"/>
      <c r="AJK4731" s="2"/>
      <c r="AJL4731" s="2"/>
      <c r="AJM4731" s="2"/>
      <c r="AJN4731" s="2"/>
      <c r="AJO4731" s="2"/>
      <c r="AJP4731" s="2"/>
      <c r="AJQ4731" s="2"/>
      <c r="AJR4731" s="2"/>
      <c r="AJS4731" s="2"/>
      <c r="AJT4731" s="2"/>
      <c r="AJU4731" s="2"/>
      <c r="AJV4731" s="2"/>
      <c r="AJW4731" s="2"/>
      <c r="AJX4731" s="2"/>
      <c r="AJY4731" s="2"/>
      <c r="AJZ4731" s="2"/>
      <c r="AKA4731" s="2"/>
      <c r="AKB4731" s="2"/>
      <c r="AKC4731" s="2"/>
      <c r="AKD4731" s="2"/>
      <c r="AKE4731" s="2"/>
      <c r="AKF4731" s="2"/>
      <c r="AKG4731" s="2"/>
      <c r="AKH4731" s="2"/>
      <c r="AKI4731" s="2"/>
      <c r="AKJ4731" s="2"/>
      <c r="AKK4731" s="2"/>
      <c r="AKL4731" s="2"/>
      <c r="AKM4731" s="2"/>
      <c r="AKN4731" s="2"/>
      <c r="AKO4731" s="2"/>
      <c r="AKP4731" s="2"/>
      <c r="AKQ4731" s="2"/>
      <c r="AKR4731" s="2"/>
      <c r="AKS4731" s="2"/>
      <c r="AKT4731" s="2"/>
      <c r="AKU4731" s="2"/>
      <c r="AKV4731" s="2"/>
      <c r="AKW4731" s="2"/>
      <c r="AKX4731" s="2"/>
      <c r="AKY4731" s="2"/>
      <c r="AKZ4731" s="2"/>
      <c r="ALA4731" s="2"/>
      <c r="ALB4731" s="2"/>
      <c r="ALC4731" s="2"/>
      <c r="ALD4731" s="2"/>
      <c r="ALE4731" s="2"/>
      <c r="ALF4731" s="2"/>
      <c r="ALG4731" s="2"/>
      <c r="ALH4731" s="2"/>
      <c r="ALI4731" s="2"/>
      <c r="ALJ4731" s="2"/>
      <c r="ALK4731" s="2"/>
      <c r="ALL4731" s="2"/>
      <c r="ALM4731" s="2"/>
      <c r="ALN4731" s="2"/>
      <c r="ALO4731" s="2"/>
      <c r="ALP4731" s="2"/>
      <c r="ALQ4731" s="2"/>
      <c r="ALR4731" s="2"/>
      <c r="ALS4731" s="2"/>
      <c r="ALT4731" s="2"/>
      <c r="ALU4731" s="2"/>
      <c r="ALV4731" s="2"/>
      <c r="ALW4731" s="2"/>
      <c r="ALX4731" s="2"/>
      <c r="ALY4731" s="2"/>
      <c r="ALZ4731" s="2"/>
      <c r="AMA4731" s="2"/>
      <c r="AMB4731" s="2"/>
      <c r="AMC4731" s="2"/>
      <c r="AMD4731" s="2"/>
      <c r="AME4731" s="2"/>
      <c r="AMF4731" s="2"/>
      <c r="AMG4731" s="2"/>
      <c r="AMH4731" s="2"/>
      <c r="AMI4731" s="2"/>
      <c r="AMJ4731" s="2"/>
      <c r="AMK4731" s="2"/>
      <c r="AML4731" s="2"/>
      <c r="AMM4731" s="2"/>
      <c r="AMN4731" s="2"/>
      <c r="AMO4731" s="2"/>
      <c r="AMP4731" s="2"/>
      <c r="AMQ4731" s="2"/>
      <c r="AMR4731" s="2"/>
      <c r="AMS4731" s="2"/>
      <c r="AMT4731" s="2"/>
      <c r="AMU4731" s="2"/>
      <c r="AMV4731" s="2"/>
      <c r="AMW4731" s="2"/>
      <c r="AMX4731" s="2"/>
      <c r="AMY4731" s="2"/>
      <c r="AMZ4731" s="2"/>
      <c r="ANA4731" s="2"/>
      <c r="ANB4731" s="2"/>
      <c r="ANC4731" s="2"/>
      <c r="AND4731" s="2"/>
      <c r="ANE4731" s="2"/>
      <c r="ANF4731" s="2"/>
      <c r="ANG4731" s="2"/>
      <c r="ANH4731" s="2"/>
      <c r="ANI4731" s="2"/>
      <c r="ANJ4731" s="2"/>
      <c r="ANK4731" s="2"/>
      <c r="ANL4731" s="2"/>
      <c r="ANM4731" s="2"/>
      <c r="ANN4731" s="2"/>
      <c r="ANO4731" s="2"/>
      <c r="ANP4731" s="2"/>
      <c r="ANQ4731" s="2"/>
      <c r="ANR4731" s="2"/>
      <c r="ANS4731" s="2"/>
      <c r="ANT4731" s="2"/>
      <c r="ANU4731" s="2"/>
      <c r="ANV4731" s="2"/>
      <c r="ANW4731" s="2"/>
      <c r="ANX4731" s="2"/>
      <c r="ANY4731" s="2"/>
      <c r="ANZ4731" s="2"/>
      <c r="AOA4731" s="2"/>
      <c r="AOB4731" s="2"/>
      <c r="AOC4731" s="2"/>
      <c r="AOD4731" s="2"/>
      <c r="AOE4731" s="2"/>
      <c r="AOF4731" s="2"/>
      <c r="AOG4731" s="2"/>
      <c r="AOH4731" s="2"/>
      <c r="AOI4731" s="2"/>
      <c r="AOJ4731" s="2"/>
      <c r="AOK4731" s="2"/>
      <c r="AOL4731" s="2"/>
      <c r="AOM4731" s="2"/>
      <c r="AON4731" s="2"/>
      <c r="AOO4731" s="2"/>
      <c r="AOP4731" s="2"/>
      <c r="AOQ4731" s="2"/>
      <c r="AOR4731" s="2"/>
      <c r="AOS4731" s="2"/>
      <c r="AOT4731" s="2"/>
      <c r="AOU4731" s="2"/>
      <c r="AOV4731" s="2"/>
      <c r="AOW4731" s="2"/>
      <c r="AOX4731" s="2"/>
      <c r="AOY4731" s="2"/>
      <c r="AOZ4731" s="2"/>
      <c r="APA4731" s="2"/>
      <c r="APB4731" s="2"/>
      <c r="APC4731" s="2"/>
      <c r="APD4731" s="2"/>
      <c r="APE4731" s="2"/>
      <c r="APF4731" s="2"/>
      <c r="APG4731" s="2"/>
      <c r="APH4731" s="2"/>
      <c r="API4731" s="2"/>
      <c r="APJ4731" s="2"/>
      <c r="APK4731" s="2"/>
      <c r="APL4731" s="2"/>
      <c r="APM4731" s="2"/>
      <c r="APN4731" s="2"/>
      <c r="APO4731" s="2"/>
      <c r="APP4731" s="2"/>
      <c r="APQ4731" s="2"/>
      <c r="APR4731" s="2"/>
      <c r="APS4731" s="2"/>
      <c r="APT4731" s="2"/>
      <c r="APU4731" s="2"/>
      <c r="APV4731" s="2"/>
      <c r="APW4731" s="2"/>
      <c r="APX4731" s="2"/>
      <c r="APY4731" s="2"/>
      <c r="APZ4731" s="2"/>
      <c r="AQA4731" s="2"/>
      <c r="AQB4731" s="2"/>
      <c r="AQC4731" s="2"/>
      <c r="AQD4731" s="2"/>
      <c r="AQE4731" s="2"/>
      <c r="AQF4731" s="2"/>
      <c r="AQG4731" s="2"/>
      <c r="AQH4731" s="2"/>
      <c r="AQI4731" s="2"/>
      <c r="AQJ4731" s="2"/>
      <c r="AQK4731" s="2"/>
      <c r="AQL4731" s="2"/>
      <c r="AQM4731" s="2"/>
      <c r="AQN4731" s="2"/>
      <c r="AQO4731" s="2"/>
      <c r="AQP4731" s="2"/>
      <c r="AQQ4731" s="2"/>
      <c r="AQR4731" s="2"/>
      <c r="AQS4731" s="2"/>
      <c r="AQT4731" s="2"/>
      <c r="AQU4731" s="2"/>
      <c r="AQV4731" s="2"/>
      <c r="AQW4731" s="2"/>
      <c r="AQX4731" s="2"/>
      <c r="AQY4731" s="2"/>
      <c r="AQZ4731" s="2"/>
      <c r="ARA4731" s="2"/>
      <c r="ARB4731" s="2"/>
      <c r="ARC4731" s="2"/>
      <c r="ARD4731" s="2"/>
      <c r="ARE4731" s="2"/>
      <c r="ARF4731" s="2"/>
      <c r="ARG4731" s="2"/>
      <c r="ARH4731" s="2"/>
      <c r="ARI4731" s="2"/>
      <c r="ARJ4731" s="2"/>
      <c r="ARK4731" s="2"/>
      <c r="ARL4731" s="2"/>
      <c r="ARM4731" s="2"/>
      <c r="ARN4731" s="2"/>
      <c r="ARO4731" s="2"/>
      <c r="ARP4731" s="2"/>
      <c r="ARQ4731" s="2"/>
      <c r="ARR4731" s="2"/>
      <c r="ARS4731" s="2"/>
      <c r="ART4731" s="2"/>
      <c r="ARU4731" s="2"/>
      <c r="ARV4731" s="2"/>
      <c r="ARW4731" s="2"/>
      <c r="ARX4731" s="2"/>
      <c r="ARY4731" s="2"/>
      <c r="ARZ4731" s="2"/>
      <c r="ASA4731" s="2"/>
      <c r="ASB4731" s="2"/>
      <c r="ASC4731" s="2"/>
      <c r="ASD4731" s="2"/>
      <c r="ASE4731" s="2"/>
      <c r="ASF4731" s="2"/>
      <c r="ASG4731" s="2"/>
      <c r="ASH4731" s="2"/>
      <c r="ASI4731" s="2"/>
      <c r="ASJ4731" s="2"/>
      <c r="ASK4731" s="2"/>
      <c r="ASL4731" s="2"/>
      <c r="ASM4731" s="2"/>
      <c r="ASN4731" s="2"/>
      <c r="ASO4731" s="2"/>
      <c r="ASP4731" s="2"/>
      <c r="ASQ4731" s="2"/>
      <c r="ASR4731" s="2"/>
      <c r="ASS4731" s="2"/>
      <c r="AST4731" s="2"/>
      <c r="ASU4731" s="2"/>
      <c r="ASV4731" s="2"/>
      <c r="ASW4731" s="2"/>
      <c r="ASX4731" s="2"/>
      <c r="ASY4731" s="2"/>
      <c r="ASZ4731" s="2"/>
      <c r="ATA4731" s="2"/>
      <c r="ATB4731" s="2"/>
      <c r="ATC4731" s="2"/>
      <c r="ATD4731" s="2"/>
      <c r="ATE4731" s="2"/>
      <c r="ATF4731" s="2"/>
      <c r="ATG4731" s="2"/>
      <c r="ATH4731" s="2"/>
      <c r="ATI4731" s="2"/>
      <c r="ATJ4731" s="2"/>
      <c r="ATK4731" s="2"/>
      <c r="ATL4731" s="2"/>
      <c r="ATM4731" s="2"/>
      <c r="ATN4731" s="2"/>
      <c r="ATO4731" s="2"/>
      <c r="ATP4731" s="2"/>
      <c r="ATQ4731" s="2"/>
      <c r="ATR4731" s="2"/>
      <c r="ATS4731" s="2"/>
      <c r="ATT4731" s="2"/>
      <c r="ATU4731" s="2"/>
      <c r="ATV4731" s="2"/>
      <c r="ATW4731" s="2"/>
      <c r="ATX4731" s="2"/>
      <c r="ATY4731" s="2"/>
      <c r="ATZ4731" s="2"/>
      <c r="AUA4731" s="2"/>
      <c r="AUB4731" s="2"/>
      <c r="AUC4731" s="2"/>
      <c r="AUD4731" s="2"/>
      <c r="AUE4731" s="2"/>
      <c r="AUF4731" s="2"/>
      <c r="AUG4731" s="2"/>
      <c r="AUH4731" s="2"/>
      <c r="AUI4731" s="2"/>
      <c r="AUJ4731" s="2"/>
      <c r="AUK4731" s="2"/>
      <c r="AUL4731" s="2"/>
      <c r="AUM4731" s="2"/>
      <c r="AUN4731" s="2"/>
      <c r="AUO4731" s="2"/>
      <c r="AUP4731" s="2"/>
      <c r="AUQ4731" s="2"/>
      <c r="AUR4731" s="2"/>
      <c r="AUS4731" s="2"/>
      <c r="AUT4731" s="2"/>
      <c r="AUU4731" s="2"/>
      <c r="AUV4731" s="2"/>
      <c r="AUW4731" s="2"/>
      <c r="AUX4731" s="2"/>
      <c r="AUY4731" s="2"/>
      <c r="AUZ4731" s="2"/>
      <c r="AVA4731" s="2"/>
      <c r="AVB4731" s="2"/>
      <c r="AVC4731" s="2"/>
      <c r="AVD4731" s="2"/>
      <c r="AVE4731" s="2"/>
      <c r="AVF4731" s="2"/>
      <c r="AVG4731" s="2"/>
      <c r="AVH4731" s="2"/>
      <c r="AVI4731" s="2"/>
      <c r="AVJ4731" s="2"/>
      <c r="AVK4731" s="2"/>
      <c r="AVL4731" s="2"/>
      <c r="AVM4731" s="2"/>
      <c r="AVN4731" s="2"/>
      <c r="AVO4731" s="2"/>
      <c r="AVP4731" s="2"/>
      <c r="AVQ4731" s="2"/>
      <c r="AVR4731" s="2"/>
      <c r="AVS4731" s="2"/>
      <c r="AVT4731" s="2"/>
      <c r="AVU4731" s="2"/>
      <c r="AVV4731" s="2"/>
      <c r="AVW4731" s="2"/>
      <c r="AVX4731" s="2"/>
      <c r="AVY4731" s="2"/>
      <c r="AVZ4731" s="2"/>
      <c r="AWA4731" s="2"/>
      <c r="AWB4731" s="2"/>
      <c r="AWC4731" s="2"/>
      <c r="AWD4731" s="2"/>
      <c r="AWE4731" s="2"/>
      <c r="AWF4731" s="2"/>
      <c r="AWG4731" s="2"/>
      <c r="AWH4731" s="2"/>
      <c r="AWI4731" s="2"/>
      <c r="AWJ4731" s="2"/>
      <c r="AWK4731" s="2"/>
      <c r="AWL4731" s="2"/>
      <c r="AWM4731" s="2"/>
      <c r="AWN4731" s="2"/>
      <c r="AWO4731" s="2"/>
      <c r="AWP4731" s="2"/>
      <c r="AWQ4731" s="2"/>
      <c r="AWR4731" s="2"/>
      <c r="AWS4731" s="2"/>
      <c r="AWT4731" s="2"/>
      <c r="AWU4731" s="2"/>
      <c r="AWV4731" s="2"/>
      <c r="AWW4731" s="2"/>
      <c r="AWX4731" s="2"/>
      <c r="AWY4731" s="2"/>
      <c r="AWZ4731" s="2"/>
      <c r="AXA4731" s="2"/>
      <c r="AXB4731" s="2"/>
      <c r="AXC4731" s="2"/>
      <c r="AXD4731" s="2"/>
      <c r="AXE4731" s="2"/>
      <c r="AXF4731" s="2"/>
      <c r="AXG4731" s="2"/>
      <c r="AXH4731" s="2"/>
      <c r="AXI4731" s="2"/>
      <c r="AXJ4731" s="2"/>
      <c r="AXK4731" s="2"/>
      <c r="AXL4731" s="2"/>
      <c r="AXM4731" s="2"/>
      <c r="AXN4731" s="2"/>
      <c r="AXO4731" s="2"/>
      <c r="AXP4731" s="2"/>
      <c r="AXQ4731" s="2"/>
      <c r="AXR4731" s="2"/>
      <c r="AXS4731" s="2"/>
      <c r="AXT4731" s="2"/>
      <c r="AXU4731" s="2"/>
      <c r="AXV4731" s="2"/>
      <c r="AXW4731" s="2"/>
      <c r="AXX4731" s="2"/>
      <c r="AXY4731" s="2"/>
      <c r="AXZ4731" s="2"/>
      <c r="AYA4731" s="2"/>
      <c r="AYB4731" s="2"/>
      <c r="AYC4731" s="2"/>
      <c r="AYD4731" s="2"/>
      <c r="AYE4731" s="2"/>
      <c r="AYF4731" s="2"/>
      <c r="AYG4731" s="2"/>
      <c r="AYH4731" s="2"/>
      <c r="AYI4731" s="2"/>
      <c r="AYJ4731" s="2"/>
      <c r="AYK4731" s="2"/>
      <c r="AYL4731" s="2"/>
      <c r="AYM4731" s="2"/>
      <c r="AYN4731" s="2"/>
      <c r="AYO4731" s="2"/>
      <c r="AYP4731" s="2"/>
      <c r="AYQ4731" s="2"/>
      <c r="AYR4731" s="2"/>
      <c r="AYS4731" s="2"/>
      <c r="AYT4731" s="2"/>
      <c r="AYU4731" s="2"/>
      <c r="AYV4731" s="2"/>
      <c r="AYW4731" s="2"/>
      <c r="AYX4731" s="2"/>
      <c r="AYY4731" s="2"/>
      <c r="AYZ4731" s="2"/>
      <c r="AZA4731" s="2"/>
      <c r="AZB4731" s="2"/>
      <c r="AZC4731" s="2"/>
      <c r="AZD4731" s="2"/>
      <c r="AZE4731" s="2"/>
      <c r="AZF4731" s="2"/>
      <c r="AZG4731" s="2"/>
      <c r="AZH4731" s="2"/>
      <c r="AZI4731" s="2"/>
      <c r="AZJ4731" s="2"/>
      <c r="AZK4731" s="2"/>
      <c r="AZL4731" s="2"/>
      <c r="AZM4731" s="2"/>
      <c r="AZN4731" s="2"/>
      <c r="AZO4731" s="2"/>
      <c r="AZP4731" s="2"/>
      <c r="AZQ4731" s="2"/>
      <c r="AZR4731" s="2"/>
      <c r="AZS4731" s="2"/>
      <c r="AZT4731" s="2"/>
      <c r="AZU4731" s="2"/>
      <c r="AZV4731" s="2"/>
      <c r="AZW4731" s="2"/>
      <c r="AZX4731" s="2"/>
      <c r="AZY4731" s="2"/>
      <c r="AZZ4731" s="2"/>
      <c r="BAA4731" s="2"/>
      <c r="BAB4731" s="2"/>
      <c r="BAC4731" s="2"/>
      <c r="BAD4731" s="2"/>
      <c r="BAE4731" s="2"/>
      <c r="BAF4731" s="2"/>
      <c r="BAG4731" s="2"/>
      <c r="BAH4731" s="2"/>
      <c r="BAI4731" s="2"/>
      <c r="BAJ4731" s="2"/>
      <c r="BAK4731" s="2"/>
      <c r="BAL4731" s="2"/>
      <c r="BAM4731" s="2"/>
      <c r="BAN4731" s="2"/>
      <c r="BAO4731" s="2"/>
      <c r="BAP4731" s="2"/>
      <c r="BAQ4731" s="2"/>
      <c r="BAR4731" s="2"/>
      <c r="BAS4731" s="2"/>
      <c r="BAT4731" s="2"/>
      <c r="BAU4731" s="2"/>
      <c r="BAV4731" s="2"/>
      <c r="BAW4731" s="2"/>
      <c r="BAX4731" s="2"/>
      <c r="BAY4731" s="2"/>
      <c r="BAZ4731" s="2"/>
      <c r="BBA4731" s="2"/>
      <c r="BBB4731" s="2"/>
      <c r="BBC4731" s="2"/>
      <c r="BBD4731" s="2"/>
      <c r="BBE4731" s="2"/>
      <c r="BBF4731" s="2"/>
      <c r="BBG4731" s="2"/>
      <c r="BBH4731" s="2"/>
      <c r="BBI4731" s="2"/>
      <c r="BBJ4731" s="2"/>
      <c r="BBK4731" s="2"/>
      <c r="BBL4731" s="2"/>
      <c r="BBM4731" s="2"/>
      <c r="BBN4731" s="2"/>
      <c r="BBO4731" s="2"/>
      <c r="BBP4731" s="2"/>
      <c r="BBQ4731" s="2"/>
      <c r="BBR4731" s="2"/>
      <c r="BBS4731" s="2"/>
      <c r="BBT4731" s="2"/>
      <c r="BBU4731" s="2"/>
      <c r="BBV4731" s="2"/>
      <c r="BBW4731" s="2"/>
      <c r="BBX4731" s="2"/>
      <c r="BBY4731" s="2"/>
      <c r="BBZ4731" s="2"/>
      <c r="BCA4731" s="2"/>
      <c r="BCB4731" s="2"/>
      <c r="BCC4731" s="2"/>
      <c r="BCD4731" s="2"/>
      <c r="BCE4731" s="2"/>
      <c r="BCF4731" s="2"/>
      <c r="BCG4731" s="2"/>
      <c r="BCH4731" s="2"/>
      <c r="BCI4731" s="2"/>
      <c r="BCJ4731" s="2"/>
      <c r="BCK4731" s="2"/>
      <c r="BCL4731" s="2"/>
      <c r="BCM4731" s="2"/>
      <c r="BCN4731" s="2"/>
      <c r="BCO4731" s="2"/>
      <c r="BCP4731" s="2"/>
      <c r="BCQ4731" s="2"/>
      <c r="BCR4731" s="2"/>
      <c r="BCS4731" s="2"/>
      <c r="BCT4731" s="2"/>
      <c r="BCU4731" s="2"/>
      <c r="BCV4731" s="2"/>
      <c r="BCW4731" s="2"/>
      <c r="BCX4731" s="2"/>
      <c r="BCY4731" s="2"/>
      <c r="BCZ4731" s="2"/>
      <c r="BDA4731" s="2"/>
      <c r="BDB4731" s="2"/>
      <c r="BDC4731" s="2"/>
      <c r="BDD4731" s="2"/>
      <c r="BDE4731" s="2"/>
      <c r="BDF4731" s="2"/>
      <c r="BDG4731" s="2"/>
      <c r="BDH4731" s="2"/>
      <c r="BDI4731" s="2"/>
      <c r="BDJ4731" s="2"/>
      <c r="BDK4731" s="2"/>
      <c r="BDL4731" s="2"/>
      <c r="BDM4731" s="2"/>
      <c r="BDN4731" s="2"/>
      <c r="BDO4731" s="2"/>
      <c r="BDP4731" s="2"/>
      <c r="BDQ4731" s="2"/>
      <c r="BDR4731" s="2"/>
      <c r="BDS4731" s="2"/>
      <c r="BDT4731" s="2"/>
      <c r="BDU4731" s="2"/>
      <c r="BDV4731" s="2"/>
      <c r="BDW4731" s="2"/>
      <c r="BDX4731" s="2"/>
      <c r="BDY4731" s="2"/>
      <c r="BDZ4731" s="2"/>
      <c r="BEA4731" s="2"/>
      <c r="BEB4731" s="2"/>
      <c r="BEC4731" s="2"/>
      <c r="BED4731" s="2"/>
      <c r="BEE4731" s="2"/>
      <c r="BEF4731" s="2"/>
      <c r="BEG4731" s="2"/>
      <c r="BEH4731" s="2"/>
      <c r="BEI4731" s="2"/>
      <c r="BEJ4731" s="2"/>
      <c r="BEK4731" s="2"/>
      <c r="BEL4731" s="2"/>
      <c r="BEM4731" s="2"/>
      <c r="BEN4731" s="2"/>
      <c r="BEO4731" s="2"/>
      <c r="BEP4731" s="2"/>
      <c r="BEQ4731" s="2"/>
      <c r="BER4731" s="2"/>
      <c r="BES4731" s="2"/>
      <c r="BET4731" s="2"/>
      <c r="BEU4731" s="2"/>
      <c r="BEV4731" s="2"/>
      <c r="BEW4731" s="2"/>
      <c r="BEX4731" s="2"/>
      <c r="BEY4731" s="2"/>
      <c r="BEZ4731" s="2"/>
      <c r="BFA4731" s="2"/>
      <c r="BFB4731" s="2"/>
      <c r="BFC4731" s="2"/>
      <c r="BFD4731" s="2"/>
      <c r="BFE4731" s="2"/>
      <c r="BFF4731" s="2"/>
      <c r="BFG4731" s="2"/>
      <c r="BFH4731" s="2"/>
      <c r="BFI4731" s="2"/>
      <c r="BFJ4731" s="2"/>
      <c r="BFK4731" s="2"/>
      <c r="BFL4731" s="2"/>
      <c r="BFM4731" s="2"/>
      <c r="BFN4731" s="2"/>
      <c r="BFO4731" s="2"/>
      <c r="BFP4731" s="2"/>
      <c r="BFQ4731" s="2"/>
      <c r="BFR4731" s="2"/>
      <c r="BFS4731" s="2"/>
      <c r="BFT4731" s="2"/>
      <c r="BFU4731" s="2"/>
      <c r="BFV4731" s="2"/>
      <c r="BFW4731" s="2"/>
      <c r="BFX4731" s="2"/>
      <c r="BFY4731" s="2"/>
      <c r="BFZ4731" s="2"/>
      <c r="BGA4731" s="2"/>
      <c r="BGB4731" s="2"/>
      <c r="BGC4731" s="2"/>
      <c r="BGD4731" s="2"/>
      <c r="BGE4731" s="2"/>
      <c r="BGF4731" s="2"/>
      <c r="BGG4731" s="2"/>
      <c r="BGH4731" s="2"/>
      <c r="BGI4731" s="2"/>
      <c r="BGJ4731" s="2"/>
      <c r="BGK4731" s="2"/>
      <c r="BGL4731" s="2"/>
      <c r="BGM4731" s="2"/>
      <c r="BGN4731" s="2"/>
      <c r="BGO4731" s="2"/>
      <c r="BGP4731" s="2"/>
      <c r="BGQ4731" s="2"/>
      <c r="BGR4731" s="2"/>
      <c r="BGS4731" s="2"/>
      <c r="BGT4731" s="2"/>
      <c r="BGU4731" s="2"/>
      <c r="BGV4731" s="2"/>
      <c r="BGW4731" s="2"/>
      <c r="BGX4731" s="2"/>
      <c r="BGY4731" s="2"/>
      <c r="BGZ4731" s="2"/>
      <c r="BHA4731" s="2"/>
      <c r="BHB4731" s="2"/>
      <c r="BHC4731" s="2"/>
      <c r="BHD4731" s="2"/>
      <c r="BHE4731" s="2"/>
      <c r="BHF4731" s="2"/>
      <c r="BHG4731" s="2"/>
      <c r="BHH4731" s="2"/>
      <c r="BHI4731" s="2"/>
      <c r="BHJ4731" s="2"/>
      <c r="BHK4731" s="2"/>
      <c r="BHL4731" s="2"/>
      <c r="BHM4731" s="2"/>
      <c r="BHN4731" s="2"/>
      <c r="BHO4731" s="2"/>
      <c r="BHP4731" s="2"/>
      <c r="BHQ4731" s="2"/>
      <c r="BHR4731" s="2"/>
      <c r="BHS4731" s="2"/>
      <c r="BHT4731" s="2"/>
      <c r="BHU4731" s="2"/>
      <c r="BHV4731" s="2"/>
      <c r="BHW4731" s="2"/>
      <c r="BHX4731" s="2"/>
      <c r="BHY4731" s="2"/>
      <c r="BHZ4731" s="2"/>
      <c r="BIA4731" s="2"/>
      <c r="BIB4731" s="2"/>
      <c r="BIC4731" s="2"/>
      <c r="BID4731" s="2"/>
      <c r="BIE4731" s="2"/>
      <c r="BIF4731" s="2"/>
      <c r="BIG4731" s="2"/>
      <c r="BIH4731" s="2"/>
      <c r="BII4731" s="2"/>
      <c r="BIJ4731" s="2"/>
      <c r="BIK4731" s="2"/>
      <c r="BIL4731" s="2"/>
      <c r="BIM4731" s="2"/>
      <c r="BIN4731" s="2"/>
      <c r="BIO4731" s="2"/>
      <c r="BIP4731" s="2"/>
      <c r="BIQ4731" s="2"/>
      <c r="BIR4731" s="2"/>
      <c r="BIS4731" s="2"/>
      <c r="BIT4731" s="2"/>
      <c r="BIU4731" s="2"/>
      <c r="BIV4731" s="2"/>
      <c r="BIW4731" s="2"/>
      <c r="BIX4731" s="2"/>
      <c r="BIY4731" s="2"/>
      <c r="BIZ4731" s="2"/>
      <c r="BJA4731" s="2"/>
      <c r="BJB4731" s="2"/>
      <c r="BJC4731" s="2"/>
      <c r="BJD4731" s="2"/>
      <c r="BJE4731" s="2"/>
      <c r="BJF4731" s="2"/>
      <c r="BJG4731" s="2"/>
      <c r="BJH4731" s="2"/>
      <c r="BJI4731" s="2"/>
      <c r="BJJ4731" s="2"/>
      <c r="BJK4731" s="2"/>
      <c r="BJL4731" s="2"/>
      <c r="BJM4731" s="2"/>
      <c r="BJN4731" s="2"/>
      <c r="BJO4731" s="2"/>
      <c r="BJP4731" s="2"/>
      <c r="BJQ4731" s="2"/>
      <c r="BJR4731" s="2"/>
      <c r="BJS4731" s="2"/>
      <c r="BJT4731" s="2"/>
      <c r="BJU4731" s="2"/>
      <c r="BJV4731" s="2"/>
      <c r="BJW4731" s="2"/>
      <c r="BJX4731" s="2"/>
      <c r="BJY4731" s="2"/>
      <c r="BJZ4731" s="2"/>
      <c r="BKA4731" s="2"/>
      <c r="BKB4731" s="2"/>
      <c r="BKC4731" s="2"/>
      <c r="BKD4731" s="2"/>
      <c r="BKE4731" s="2"/>
      <c r="BKF4731" s="2"/>
      <c r="BKG4731" s="2"/>
      <c r="BKH4731" s="2"/>
      <c r="BKI4731" s="2"/>
      <c r="BKJ4731" s="2"/>
      <c r="BKK4731" s="2"/>
      <c r="BKL4731" s="2"/>
      <c r="BKM4731" s="2"/>
      <c r="BKN4731" s="2"/>
      <c r="BKO4731" s="2"/>
      <c r="BKP4731" s="2"/>
      <c r="BKQ4731" s="2"/>
      <c r="BKR4731" s="2"/>
      <c r="BKS4731" s="2"/>
      <c r="BKT4731" s="2"/>
      <c r="BKU4731" s="2"/>
      <c r="BKV4731" s="2"/>
      <c r="BKW4731" s="2"/>
      <c r="BKX4731" s="2"/>
      <c r="BKY4731" s="2"/>
      <c r="BKZ4731" s="2"/>
      <c r="BLA4731" s="2"/>
      <c r="BLB4731" s="2"/>
      <c r="BLC4731" s="2"/>
      <c r="BLD4731" s="2"/>
      <c r="BLE4731" s="2"/>
      <c r="BLF4731" s="2"/>
      <c r="BLG4731" s="2"/>
      <c r="BLH4731" s="2"/>
      <c r="BLI4731" s="2"/>
      <c r="BLJ4731" s="2"/>
      <c r="BLK4731" s="2"/>
      <c r="BLL4731" s="2"/>
      <c r="BLM4731" s="2"/>
      <c r="BLN4731" s="2"/>
      <c r="BLO4731" s="2"/>
      <c r="BLP4731" s="2"/>
      <c r="BLQ4731" s="2"/>
      <c r="BLR4731" s="2"/>
      <c r="BLS4731" s="2"/>
      <c r="BLT4731" s="2"/>
      <c r="BLU4731" s="2"/>
      <c r="BLV4731" s="2"/>
      <c r="BLW4731" s="2"/>
      <c r="BLX4731" s="2"/>
      <c r="BLY4731" s="2"/>
      <c r="BLZ4731" s="2"/>
      <c r="BMA4731" s="2"/>
      <c r="BMB4731" s="2"/>
      <c r="BMC4731" s="2"/>
      <c r="BMD4731" s="2"/>
      <c r="BME4731" s="2"/>
      <c r="BMF4731" s="2"/>
      <c r="BMG4731" s="2"/>
      <c r="BMH4731" s="2"/>
      <c r="BMI4731" s="2"/>
      <c r="BMJ4731" s="2"/>
      <c r="BMK4731" s="2"/>
      <c r="BML4731" s="2"/>
      <c r="BMM4731" s="2"/>
      <c r="BMN4731" s="2"/>
      <c r="BMO4731" s="2"/>
      <c r="BMP4731" s="2"/>
      <c r="BMQ4731" s="2"/>
      <c r="BMR4731" s="2"/>
      <c r="BMS4731" s="2"/>
      <c r="BMT4731" s="2"/>
      <c r="BMU4731" s="2"/>
      <c r="BMV4731" s="2"/>
      <c r="BMW4731" s="2"/>
      <c r="BMX4731" s="2"/>
      <c r="BMY4731" s="2"/>
      <c r="BMZ4731" s="2"/>
      <c r="BNA4731" s="2"/>
      <c r="BNB4731" s="2"/>
      <c r="BNC4731" s="2"/>
      <c r="BND4731" s="2"/>
      <c r="BNE4731" s="2"/>
      <c r="BNF4731" s="2"/>
      <c r="BNG4731" s="2"/>
      <c r="BNH4731" s="2"/>
      <c r="BNI4731" s="2"/>
      <c r="BNJ4731" s="2"/>
      <c r="BNK4731" s="2"/>
      <c r="BNL4731" s="2"/>
      <c r="BNM4731" s="2"/>
      <c r="BNN4731" s="2"/>
      <c r="BNO4731" s="2"/>
      <c r="BNP4731" s="2"/>
      <c r="BNQ4731" s="2"/>
      <c r="BNR4731" s="2"/>
      <c r="BNS4731" s="2"/>
      <c r="BNT4731" s="2"/>
      <c r="BNU4731" s="2"/>
      <c r="BNV4731" s="2"/>
      <c r="BNW4731" s="2"/>
      <c r="BNX4731" s="2"/>
      <c r="BNY4731" s="2"/>
      <c r="BNZ4731" s="2"/>
      <c r="BOA4731" s="2"/>
      <c r="BOB4731" s="2"/>
      <c r="BOC4731" s="2"/>
      <c r="BOD4731" s="2"/>
      <c r="BOE4731" s="2"/>
      <c r="BOF4731" s="2"/>
      <c r="BOG4731" s="2"/>
      <c r="BOH4731" s="2"/>
      <c r="BOI4731" s="2"/>
      <c r="BOJ4731" s="2"/>
      <c r="BOK4731" s="2"/>
      <c r="BOL4731" s="2"/>
      <c r="BOM4731" s="2"/>
      <c r="BON4731" s="2"/>
      <c r="BOO4731" s="2"/>
      <c r="BOP4731" s="2"/>
      <c r="BOQ4731" s="2"/>
      <c r="BOR4731" s="2"/>
      <c r="BOS4731" s="2"/>
      <c r="BOT4731" s="2"/>
      <c r="BOU4731" s="2"/>
      <c r="BOV4731" s="2"/>
      <c r="BOW4731" s="2"/>
      <c r="BOX4731" s="2"/>
      <c r="BOY4731" s="2"/>
      <c r="BOZ4731" s="2"/>
      <c r="BPA4731" s="2"/>
      <c r="BPB4731" s="2"/>
      <c r="BPC4731" s="2"/>
      <c r="BPD4731" s="2"/>
      <c r="BPE4731" s="2"/>
      <c r="BPF4731" s="2"/>
      <c r="BPG4731" s="2"/>
      <c r="BPH4731" s="2"/>
      <c r="BPI4731" s="2"/>
      <c r="BPJ4731" s="2"/>
      <c r="BPK4731" s="2"/>
      <c r="BPL4731" s="2"/>
      <c r="BPM4731" s="2"/>
      <c r="BPN4731" s="2"/>
      <c r="BPO4731" s="2"/>
      <c r="BPP4731" s="2"/>
      <c r="BPQ4731" s="2"/>
      <c r="BPR4731" s="2"/>
      <c r="BPS4731" s="2"/>
      <c r="BPT4731" s="2"/>
      <c r="BPU4731" s="2"/>
      <c r="BPV4731" s="2"/>
      <c r="BPW4731" s="2"/>
      <c r="BPX4731" s="2"/>
      <c r="BPY4731" s="2"/>
      <c r="BPZ4731" s="2"/>
      <c r="BQA4731" s="2"/>
      <c r="BQB4731" s="2"/>
      <c r="BQC4731" s="2"/>
      <c r="BQD4731" s="2"/>
      <c r="BQE4731" s="2"/>
      <c r="BQF4731" s="2"/>
      <c r="BQG4731" s="2"/>
      <c r="BQH4731" s="2"/>
      <c r="BQI4731" s="2"/>
      <c r="BQJ4731" s="2"/>
      <c r="BQK4731" s="2"/>
      <c r="BQL4731" s="2"/>
      <c r="BQM4731" s="2"/>
      <c r="BQN4731" s="2"/>
      <c r="BQO4731" s="2"/>
      <c r="BQP4731" s="2"/>
      <c r="BQQ4731" s="2"/>
      <c r="BQR4731" s="2"/>
      <c r="BQS4731" s="2"/>
      <c r="BQT4731" s="2"/>
      <c r="BQU4731" s="2"/>
      <c r="BQV4731" s="2"/>
      <c r="BQW4731" s="2"/>
      <c r="BQX4731" s="2"/>
      <c r="BQY4731" s="2"/>
      <c r="BQZ4731" s="2"/>
      <c r="BRA4731" s="2"/>
      <c r="BRB4731" s="2"/>
      <c r="BRC4731" s="2"/>
      <c r="BRD4731" s="2"/>
      <c r="BRE4731" s="2"/>
      <c r="BRF4731" s="2"/>
      <c r="BRG4731" s="2"/>
      <c r="BRH4731" s="2"/>
      <c r="BRI4731" s="2"/>
      <c r="BRJ4731" s="2"/>
      <c r="BRK4731" s="2"/>
      <c r="BRL4731" s="2"/>
      <c r="BRM4731" s="2"/>
      <c r="BRN4731" s="2"/>
      <c r="BRO4731" s="2"/>
      <c r="BRP4731" s="2"/>
      <c r="BRQ4731" s="2"/>
      <c r="BRR4731" s="2"/>
      <c r="BRS4731" s="2"/>
      <c r="BRT4731" s="2"/>
      <c r="BRU4731" s="2"/>
      <c r="BRV4731" s="2"/>
      <c r="BRW4731" s="2"/>
      <c r="BRX4731" s="2"/>
      <c r="BRY4731" s="2"/>
      <c r="BRZ4731" s="2"/>
      <c r="BSA4731" s="2"/>
      <c r="BSB4731" s="2"/>
      <c r="BSC4731" s="2"/>
      <c r="BSD4731" s="2"/>
      <c r="BSE4731" s="2"/>
      <c r="BSF4731" s="2"/>
      <c r="BSG4731" s="2"/>
      <c r="BSH4731" s="2"/>
      <c r="BSI4731" s="2"/>
      <c r="BSJ4731" s="2"/>
      <c r="BSK4731" s="2"/>
      <c r="BSL4731" s="2"/>
      <c r="BSM4731" s="2"/>
      <c r="BSN4731" s="2"/>
      <c r="BSO4731" s="2"/>
      <c r="BSP4731" s="2"/>
      <c r="BSQ4731" s="2"/>
      <c r="BSR4731" s="2"/>
      <c r="BSS4731" s="2"/>
      <c r="BST4731" s="2"/>
      <c r="BSU4731" s="2"/>
      <c r="BSV4731" s="2"/>
      <c r="BSW4731" s="2"/>
      <c r="BSX4731" s="2"/>
      <c r="BSY4731" s="2"/>
      <c r="BSZ4731" s="2"/>
      <c r="BTA4731" s="2"/>
      <c r="BTB4731" s="2"/>
      <c r="BTC4731" s="2"/>
      <c r="BTD4731" s="2"/>
      <c r="BTE4731" s="2"/>
      <c r="BTF4731" s="2"/>
      <c r="BTG4731" s="2"/>
      <c r="BTH4731" s="2"/>
      <c r="BTI4731" s="2"/>
      <c r="BTJ4731" s="2"/>
      <c r="BTK4731" s="2"/>
      <c r="BTL4731" s="2"/>
      <c r="BTM4731" s="2"/>
      <c r="BTN4731" s="2"/>
      <c r="BTO4731" s="2"/>
      <c r="BTP4731" s="2"/>
      <c r="BTQ4731" s="2"/>
      <c r="BTR4731" s="2"/>
      <c r="BTS4731" s="2"/>
      <c r="BTT4731" s="2"/>
      <c r="BTU4731" s="2"/>
      <c r="BTV4731" s="2"/>
      <c r="BTW4731" s="2"/>
      <c r="BTX4731" s="2"/>
      <c r="BTY4731" s="2"/>
      <c r="BTZ4731" s="2"/>
      <c r="BUA4731" s="2"/>
      <c r="BUB4731" s="2"/>
      <c r="BUC4731" s="2"/>
      <c r="BUD4731" s="2"/>
      <c r="BUE4731" s="2"/>
      <c r="BUF4731" s="2"/>
      <c r="BUG4731" s="2"/>
      <c r="BUH4731" s="2"/>
      <c r="BUI4731" s="2"/>
      <c r="BUJ4731" s="2"/>
      <c r="BUK4731" s="2"/>
      <c r="BUL4731" s="2"/>
      <c r="BUM4731" s="2"/>
      <c r="BUN4731" s="2"/>
      <c r="BUO4731" s="2"/>
      <c r="BUP4731" s="2"/>
      <c r="BUQ4731" s="2"/>
      <c r="BUR4731" s="2"/>
      <c r="BUS4731" s="2"/>
      <c r="BUT4731" s="2"/>
      <c r="BUU4731" s="2"/>
      <c r="BUV4731" s="2"/>
      <c r="BUW4731" s="2"/>
      <c r="BUX4731" s="2"/>
      <c r="BUY4731" s="2"/>
      <c r="BUZ4731" s="2"/>
      <c r="BVA4731" s="2"/>
      <c r="BVB4731" s="2"/>
      <c r="BVC4731" s="2"/>
      <c r="BVD4731" s="2"/>
      <c r="BVE4731" s="2"/>
      <c r="BVF4731" s="2"/>
      <c r="BVG4731" s="2"/>
      <c r="BVH4731" s="2"/>
      <c r="BVI4731" s="2"/>
      <c r="BVJ4731" s="2"/>
      <c r="BVK4731" s="2"/>
      <c r="BVL4731" s="2"/>
      <c r="BVM4731" s="2"/>
      <c r="BVN4731" s="2"/>
      <c r="BVO4731" s="2"/>
      <c r="BVP4731" s="2"/>
      <c r="BVQ4731" s="2"/>
      <c r="BVR4731" s="2"/>
      <c r="BVS4731" s="2"/>
      <c r="BVT4731" s="2"/>
      <c r="BVU4731" s="2"/>
      <c r="BVV4731" s="2"/>
      <c r="BVW4731" s="2"/>
      <c r="BVX4731" s="2"/>
      <c r="BVY4731" s="2"/>
      <c r="BVZ4731" s="2"/>
      <c r="BWA4731" s="2"/>
      <c r="BWB4731" s="2"/>
      <c r="BWC4731" s="2"/>
      <c r="BWD4731" s="2"/>
      <c r="BWE4731" s="2"/>
      <c r="BWF4731" s="2"/>
      <c r="BWG4731" s="2"/>
      <c r="BWH4731" s="2"/>
      <c r="BWI4731" s="2"/>
      <c r="BWJ4731" s="2"/>
      <c r="BWK4731" s="2"/>
      <c r="BWL4731" s="2"/>
      <c r="BWM4731" s="2"/>
      <c r="BWN4731" s="2"/>
      <c r="BWO4731" s="2"/>
      <c r="BWP4731" s="2"/>
      <c r="BWQ4731" s="2"/>
      <c r="BWR4731" s="2"/>
      <c r="BWS4731" s="2"/>
      <c r="BWT4731" s="2"/>
      <c r="BWU4731" s="2"/>
      <c r="BWV4731" s="2"/>
      <c r="BWW4731" s="2"/>
      <c r="BWX4731" s="2"/>
      <c r="BWY4731" s="2"/>
      <c r="BWZ4731" s="2"/>
      <c r="BXA4731" s="2"/>
      <c r="BXB4731" s="2"/>
      <c r="BXC4731" s="2"/>
      <c r="BXD4731" s="2"/>
      <c r="BXE4731" s="2"/>
      <c r="BXF4731" s="2"/>
      <c r="BXG4731" s="2"/>
      <c r="BXH4731" s="2"/>
      <c r="BXI4731" s="2"/>
      <c r="BXJ4731" s="2"/>
      <c r="BXK4731" s="2"/>
      <c r="BXL4731" s="2"/>
      <c r="BXM4731" s="2"/>
      <c r="BXN4731" s="2"/>
      <c r="BXO4731" s="2"/>
      <c r="BXP4731" s="2"/>
      <c r="BXQ4731" s="2"/>
      <c r="BXR4731" s="2"/>
      <c r="BXS4731" s="2"/>
      <c r="BXT4731" s="2"/>
      <c r="BXU4731" s="2"/>
      <c r="BXV4731" s="2"/>
      <c r="BXW4731" s="2"/>
      <c r="BXX4731" s="2"/>
      <c r="BXY4731" s="2"/>
      <c r="BXZ4731" s="2"/>
      <c r="BYA4731" s="2"/>
      <c r="BYB4731" s="2"/>
      <c r="BYC4731" s="2"/>
      <c r="BYD4731" s="2"/>
      <c r="BYE4731" s="2"/>
      <c r="BYF4731" s="2"/>
      <c r="BYG4731" s="2"/>
      <c r="BYH4731" s="2"/>
      <c r="BYI4731" s="2"/>
      <c r="BYJ4731" s="2"/>
      <c r="BYK4731" s="2"/>
      <c r="BYL4731" s="2"/>
      <c r="BYM4731" s="2"/>
      <c r="BYN4731" s="2"/>
      <c r="BYO4731" s="2"/>
      <c r="BYP4731" s="2"/>
      <c r="BYQ4731" s="2"/>
      <c r="BYR4731" s="2"/>
      <c r="BYS4731" s="2"/>
      <c r="BYT4731" s="2"/>
      <c r="BYU4731" s="2"/>
      <c r="BYV4731" s="2"/>
      <c r="BYW4731" s="2"/>
      <c r="BYX4731" s="2"/>
      <c r="BYY4731" s="2"/>
      <c r="BYZ4731" s="2"/>
      <c r="BZA4731" s="2"/>
      <c r="BZB4731" s="2"/>
      <c r="BZC4731" s="2"/>
      <c r="BZD4731" s="2"/>
      <c r="BZE4731" s="2"/>
      <c r="BZF4731" s="2"/>
      <c r="BZG4731" s="2"/>
      <c r="BZH4731" s="2"/>
      <c r="BZI4731" s="2"/>
      <c r="BZJ4731" s="2"/>
      <c r="BZK4731" s="2"/>
      <c r="BZL4731" s="2"/>
      <c r="BZM4731" s="2"/>
      <c r="BZN4731" s="2"/>
      <c r="BZO4731" s="2"/>
      <c r="BZP4731" s="2"/>
      <c r="BZQ4731" s="2"/>
      <c r="BZR4731" s="2"/>
      <c r="BZS4731" s="2"/>
      <c r="BZT4731" s="2"/>
      <c r="BZU4731" s="2"/>
      <c r="BZV4731" s="2"/>
      <c r="BZW4731" s="2"/>
      <c r="BZX4731" s="2"/>
      <c r="BZY4731" s="2"/>
      <c r="BZZ4731" s="2"/>
      <c r="CAA4731" s="2"/>
      <c r="CAB4731" s="2"/>
      <c r="CAC4731" s="2"/>
      <c r="CAD4731" s="2"/>
      <c r="CAE4731" s="2"/>
      <c r="CAF4731" s="2"/>
      <c r="CAG4731" s="2"/>
      <c r="CAH4731" s="2"/>
      <c r="CAI4731" s="2"/>
      <c r="CAJ4731" s="2"/>
      <c r="CAK4731" s="2"/>
      <c r="CAL4731" s="2"/>
      <c r="CAM4731" s="2"/>
      <c r="CAN4731" s="2"/>
      <c r="CAO4731" s="2"/>
      <c r="CAP4731" s="2"/>
      <c r="CAQ4731" s="2"/>
      <c r="CAR4731" s="2"/>
      <c r="CAS4731" s="2"/>
      <c r="CAT4731" s="2"/>
      <c r="CAU4731" s="2"/>
      <c r="CAV4731" s="2"/>
      <c r="CAW4731" s="2"/>
      <c r="CAX4731" s="2"/>
      <c r="CAY4731" s="2"/>
      <c r="CAZ4731" s="2"/>
      <c r="CBA4731" s="2"/>
      <c r="CBB4731" s="2"/>
      <c r="CBC4731" s="2"/>
      <c r="CBD4731" s="2"/>
      <c r="CBE4731" s="2"/>
      <c r="CBF4731" s="2"/>
      <c r="CBG4731" s="2"/>
      <c r="CBH4731" s="2"/>
      <c r="CBI4731" s="2"/>
      <c r="CBJ4731" s="2"/>
      <c r="CBK4731" s="2"/>
      <c r="CBL4731" s="2"/>
      <c r="CBM4731" s="2"/>
      <c r="CBN4731" s="2"/>
      <c r="CBO4731" s="2"/>
      <c r="CBP4731" s="2"/>
      <c r="CBQ4731" s="2"/>
      <c r="CBR4731" s="2"/>
      <c r="CBS4731" s="2"/>
      <c r="CBT4731" s="2"/>
      <c r="CBU4731" s="2"/>
      <c r="CBV4731" s="2"/>
      <c r="CBW4731" s="2"/>
      <c r="CBX4731" s="2"/>
      <c r="CBY4731" s="2"/>
      <c r="CBZ4731" s="2"/>
      <c r="CCA4731" s="2"/>
      <c r="CCB4731" s="2"/>
      <c r="CCC4731" s="2"/>
      <c r="CCD4731" s="2"/>
      <c r="CCE4731" s="2"/>
      <c r="CCF4731" s="2"/>
      <c r="CCG4731" s="2"/>
      <c r="CCH4731" s="2"/>
      <c r="CCI4731" s="2"/>
      <c r="CCJ4731" s="2"/>
      <c r="CCK4731" s="2"/>
      <c r="CCL4731" s="2"/>
      <c r="CCM4731" s="2"/>
      <c r="CCN4731" s="2"/>
      <c r="CCO4731" s="2"/>
      <c r="CCP4731" s="2"/>
      <c r="CCQ4731" s="2"/>
      <c r="CCR4731" s="2"/>
      <c r="CCS4731" s="2"/>
      <c r="CCT4731" s="2"/>
      <c r="CCU4731" s="2"/>
      <c r="CCV4731" s="2"/>
      <c r="CCW4731" s="2"/>
      <c r="CCX4731" s="2"/>
      <c r="CCY4731" s="2"/>
      <c r="CCZ4731" s="2"/>
      <c r="CDA4731" s="2"/>
      <c r="CDB4731" s="2"/>
      <c r="CDC4731" s="2"/>
      <c r="CDD4731" s="2"/>
      <c r="CDE4731" s="2"/>
      <c r="CDF4731" s="2"/>
      <c r="CDG4731" s="2"/>
      <c r="CDH4731" s="2"/>
      <c r="CDI4731" s="2"/>
      <c r="CDJ4731" s="2"/>
      <c r="CDK4731" s="2"/>
      <c r="CDL4731" s="2"/>
      <c r="CDM4731" s="2"/>
      <c r="CDN4731" s="2"/>
      <c r="CDO4731" s="2"/>
      <c r="CDP4731" s="2"/>
      <c r="CDQ4731" s="2"/>
      <c r="CDR4731" s="2"/>
      <c r="CDS4731" s="2"/>
      <c r="CDT4731" s="2"/>
      <c r="CDU4731" s="2"/>
      <c r="CDV4731" s="2"/>
      <c r="CDW4731" s="2"/>
      <c r="CDX4731" s="2"/>
      <c r="CDY4731" s="2"/>
      <c r="CDZ4731" s="2"/>
      <c r="CEA4731" s="2"/>
      <c r="CEB4731" s="2"/>
      <c r="CEC4731" s="2"/>
      <c r="CED4731" s="2"/>
      <c r="CEE4731" s="2"/>
      <c r="CEF4731" s="2"/>
      <c r="CEG4731" s="2"/>
      <c r="CEH4731" s="2"/>
      <c r="CEI4731" s="2"/>
      <c r="CEJ4731" s="2"/>
      <c r="CEK4731" s="2"/>
      <c r="CEL4731" s="2"/>
      <c r="CEM4731" s="2"/>
      <c r="CEN4731" s="2"/>
      <c r="CEO4731" s="2"/>
      <c r="CEP4731" s="2"/>
      <c r="CEQ4731" s="2"/>
      <c r="CER4731" s="2"/>
      <c r="CES4731" s="2"/>
      <c r="CET4731" s="2"/>
      <c r="CEU4731" s="2"/>
      <c r="CEV4731" s="2"/>
      <c r="CEW4731" s="2"/>
      <c r="CEX4731" s="2"/>
      <c r="CEY4731" s="2"/>
      <c r="CEZ4731" s="2"/>
      <c r="CFA4731" s="2"/>
      <c r="CFB4731" s="2"/>
      <c r="CFC4731" s="2"/>
      <c r="CFD4731" s="2"/>
      <c r="CFE4731" s="2"/>
      <c r="CFF4731" s="2"/>
      <c r="CFG4731" s="2"/>
      <c r="CFH4731" s="2"/>
      <c r="CFI4731" s="2"/>
      <c r="CFJ4731" s="2"/>
      <c r="CFK4731" s="2"/>
      <c r="CFL4731" s="2"/>
      <c r="CFM4731" s="2"/>
      <c r="CFN4731" s="2"/>
      <c r="CFO4731" s="2"/>
      <c r="CFP4731" s="2"/>
      <c r="CFQ4731" s="2"/>
      <c r="CFR4731" s="2"/>
      <c r="CFS4731" s="2"/>
      <c r="CFT4731" s="2"/>
      <c r="CFU4731" s="2"/>
      <c r="CFV4731" s="2"/>
      <c r="CFW4731" s="2"/>
      <c r="CFX4731" s="2"/>
      <c r="CFY4731" s="2"/>
      <c r="CFZ4731" s="2"/>
      <c r="CGA4731" s="2"/>
      <c r="CGB4731" s="2"/>
      <c r="CGC4731" s="2"/>
      <c r="CGD4731" s="2"/>
      <c r="CGE4731" s="2"/>
      <c r="CGF4731" s="2"/>
      <c r="CGG4731" s="2"/>
      <c r="CGH4731" s="2"/>
      <c r="CGI4731" s="2"/>
      <c r="CGJ4731" s="2"/>
      <c r="CGK4731" s="2"/>
      <c r="CGL4731" s="2"/>
      <c r="CGM4731" s="2"/>
      <c r="CGN4731" s="2"/>
      <c r="CGO4731" s="2"/>
      <c r="CGP4731" s="2"/>
      <c r="CGQ4731" s="2"/>
      <c r="CGR4731" s="2"/>
      <c r="CGS4731" s="2"/>
      <c r="CGT4731" s="2"/>
      <c r="CGU4731" s="2"/>
      <c r="CGV4731" s="2"/>
      <c r="CGW4731" s="2"/>
      <c r="CGX4731" s="2"/>
      <c r="CGY4731" s="2"/>
      <c r="CGZ4731" s="2"/>
      <c r="CHA4731" s="2"/>
      <c r="CHB4731" s="2"/>
      <c r="CHC4731" s="2"/>
      <c r="CHD4731" s="2"/>
      <c r="CHE4731" s="2"/>
      <c r="CHF4731" s="2"/>
      <c r="CHG4731" s="2"/>
      <c r="CHH4731" s="2"/>
      <c r="CHI4731" s="2"/>
      <c r="CHJ4731" s="2"/>
      <c r="CHK4731" s="2"/>
      <c r="CHL4731" s="2"/>
      <c r="CHM4731" s="2"/>
      <c r="CHN4731" s="2"/>
      <c r="CHO4731" s="2"/>
      <c r="CHP4731" s="2"/>
      <c r="CHQ4731" s="2"/>
      <c r="CHR4731" s="2"/>
      <c r="CHS4731" s="2"/>
      <c r="CHT4731" s="2"/>
      <c r="CHU4731" s="2"/>
      <c r="CHV4731" s="2"/>
      <c r="CHW4731" s="2"/>
      <c r="CHX4731" s="2"/>
      <c r="CHY4731" s="2"/>
      <c r="CHZ4731" s="2"/>
      <c r="CIA4731" s="2"/>
      <c r="CIB4731" s="2"/>
      <c r="CIC4731" s="2"/>
      <c r="CID4731" s="2"/>
      <c r="CIE4731" s="2"/>
      <c r="CIF4731" s="2"/>
      <c r="CIG4731" s="2"/>
      <c r="CIH4731" s="2"/>
      <c r="CII4731" s="2"/>
      <c r="CIJ4731" s="2"/>
      <c r="CIK4731" s="2"/>
      <c r="CIL4731" s="2"/>
      <c r="CIM4731" s="2"/>
      <c r="CIN4731" s="2"/>
      <c r="CIO4731" s="2"/>
      <c r="CIP4731" s="2"/>
      <c r="CIQ4731" s="2"/>
      <c r="CIR4731" s="2"/>
      <c r="CIS4731" s="2"/>
      <c r="CIT4731" s="2"/>
      <c r="CIU4731" s="2"/>
      <c r="CIV4731" s="2"/>
      <c r="CIW4731" s="2"/>
      <c r="CIX4731" s="2"/>
      <c r="CIY4731" s="2"/>
      <c r="CIZ4731" s="2"/>
      <c r="CJA4731" s="2"/>
      <c r="CJB4731" s="2"/>
      <c r="CJC4731" s="2"/>
      <c r="CJD4731" s="2"/>
      <c r="CJE4731" s="2"/>
      <c r="CJF4731" s="2"/>
      <c r="CJG4731" s="2"/>
      <c r="CJH4731" s="2"/>
      <c r="CJI4731" s="2"/>
      <c r="CJJ4731" s="2"/>
      <c r="CJK4731" s="2"/>
      <c r="CJL4731" s="2"/>
      <c r="CJM4731" s="2"/>
      <c r="CJN4731" s="2"/>
      <c r="CJO4731" s="2"/>
      <c r="CJP4731" s="2"/>
      <c r="CJQ4731" s="2"/>
      <c r="CJR4731" s="2"/>
      <c r="CJS4731" s="2"/>
      <c r="CJT4731" s="2"/>
      <c r="CJU4731" s="2"/>
      <c r="CJV4731" s="2"/>
      <c r="CJW4731" s="2"/>
      <c r="CJX4731" s="2"/>
      <c r="CJY4731" s="2"/>
      <c r="CJZ4731" s="2"/>
      <c r="CKA4731" s="2"/>
      <c r="CKB4731" s="2"/>
      <c r="CKC4731" s="2"/>
      <c r="CKD4731" s="2"/>
      <c r="CKE4731" s="2"/>
      <c r="CKF4731" s="2"/>
      <c r="CKG4731" s="2"/>
      <c r="CKH4731" s="2"/>
      <c r="CKI4731" s="2"/>
      <c r="CKJ4731" s="2"/>
      <c r="CKK4731" s="2"/>
      <c r="CKL4731" s="2"/>
      <c r="CKM4731" s="2"/>
      <c r="CKN4731" s="2"/>
      <c r="CKO4731" s="2"/>
      <c r="CKP4731" s="2"/>
      <c r="CKQ4731" s="2"/>
      <c r="CKR4731" s="2"/>
      <c r="CKS4731" s="2"/>
      <c r="CKT4731" s="2"/>
      <c r="CKU4731" s="2"/>
      <c r="CKV4731" s="2"/>
      <c r="CKW4731" s="2"/>
      <c r="CKX4731" s="2"/>
      <c r="CKY4731" s="2"/>
      <c r="CKZ4731" s="2"/>
      <c r="CLA4731" s="2"/>
      <c r="CLB4731" s="2"/>
      <c r="CLC4731" s="2"/>
      <c r="CLD4731" s="2"/>
      <c r="CLE4731" s="2"/>
      <c r="CLF4731" s="2"/>
      <c r="CLG4731" s="2"/>
      <c r="CLH4731" s="2"/>
      <c r="CLI4731" s="2"/>
      <c r="CLJ4731" s="2"/>
      <c r="CLK4731" s="2"/>
      <c r="CLL4731" s="2"/>
      <c r="CLM4731" s="2"/>
      <c r="CLN4731" s="2"/>
      <c r="CLO4731" s="2"/>
      <c r="CLP4731" s="2"/>
      <c r="CLQ4731" s="2"/>
      <c r="CLR4731" s="2"/>
      <c r="CLS4731" s="2"/>
      <c r="CLT4731" s="2"/>
      <c r="CLU4731" s="2"/>
      <c r="CLV4731" s="2"/>
      <c r="CLW4731" s="2"/>
      <c r="CLX4731" s="2"/>
      <c r="CLY4731" s="2"/>
      <c r="CLZ4731" s="2"/>
      <c r="CMA4731" s="2"/>
      <c r="CMB4731" s="2"/>
      <c r="CMC4731" s="2"/>
      <c r="CMD4731" s="2"/>
      <c r="CME4731" s="2"/>
      <c r="CMF4731" s="2"/>
      <c r="CMG4731" s="2"/>
      <c r="CMH4731" s="2"/>
      <c r="CMI4731" s="2"/>
      <c r="CMJ4731" s="2"/>
      <c r="CMK4731" s="2"/>
      <c r="CML4731" s="2"/>
      <c r="CMM4731" s="2"/>
      <c r="CMN4731" s="2"/>
      <c r="CMO4731" s="2"/>
      <c r="CMP4731" s="2"/>
      <c r="CMQ4731" s="2"/>
      <c r="CMR4731" s="2"/>
      <c r="CMS4731" s="2"/>
      <c r="CMT4731" s="2"/>
      <c r="CMU4731" s="2"/>
      <c r="CMV4731" s="2"/>
      <c r="CMW4731" s="2"/>
      <c r="CMX4731" s="2"/>
      <c r="CMY4731" s="2"/>
      <c r="CMZ4731" s="2"/>
      <c r="CNA4731" s="2"/>
      <c r="CNB4731" s="2"/>
      <c r="CNC4731" s="2"/>
      <c r="CND4731" s="2"/>
      <c r="CNE4731" s="2"/>
      <c r="CNF4731" s="2"/>
      <c r="CNG4731" s="2"/>
      <c r="CNH4731" s="2"/>
      <c r="CNI4731" s="2"/>
      <c r="CNJ4731" s="2"/>
      <c r="CNK4731" s="2"/>
      <c r="CNL4731" s="2"/>
      <c r="CNM4731" s="2"/>
      <c r="CNN4731" s="2"/>
      <c r="CNO4731" s="2"/>
      <c r="CNP4731" s="2"/>
      <c r="CNQ4731" s="2"/>
      <c r="CNR4731" s="2"/>
      <c r="CNS4731" s="2"/>
      <c r="CNT4731" s="2"/>
      <c r="CNU4731" s="2"/>
      <c r="CNV4731" s="2"/>
      <c r="CNW4731" s="2"/>
      <c r="CNX4731" s="2"/>
      <c r="CNY4731" s="2"/>
      <c r="CNZ4731" s="2"/>
      <c r="COA4731" s="2"/>
      <c r="COB4731" s="2"/>
      <c r="COC4731" s="2"/>
      <c r="COD4731" s="2"/>
      <c r="COE4731" s="2"/>
      <c r="COF4731" s="2"/>
      <c r="COG4731" s="2"/>
      <c r="COH4731" s="2"/>
      <c r="COI4731" s="2"/>
      <c r="COJ4731" s="2"/>
      <c r="COK4731" s="2"/>
      <c r="COL4731" s="2"/>
      <c r="COM4731" s="2"/>
      <c r="CON4731" s="2"/>
      <c r="COO4731" s="2"/>
      <c r="COP4731" s="2"/>
      <c r="COQ4731" s="2"/>
      <c r="COR4731" s="2"/>
      <c r="COS4731" s="2"/>
      <c r="COT4731" s="2"/>
      <c r="COU4731" s="2"/>
      <c r="COV4731" s="2"/>
      <c r="COW4731" s="2"/>
      <c r="COX4731" s="2"/>
      <c r="COY4731" s="2"/>
      <c r="COZ4731" s="2"/>
      <c r="CPA4731" s="2"/>
      <c r="CPB4731" s="2"/>
      <c r="CPC4731" s="2"/>
      <c r="CPD4731" s="2"/>
      <c r="CPE4731" s="2"/>
      <c r="CPF4731" s="2"/>
      <c r="CPG4731" s="2"/>
      <c r="CPH4731" s="2"/>
      <c r="CPI4731" s="2"/>
      <c r="CPJ4731" s="2"/>
      <c r="CPK4731" s="2"/>
      <c r="CPL4731" s="2"/>
      <c r="CPM4731" s="2"/>
      <c r="CPN4731" s="2"/>
      <c r="CPO4731" s="2"/>
      <c r="CPP4731" s="2"/>
      <c r="CPQ4731" s="2"/>
      <c r="CPR4731" s="2"/>
      <c r="CPS4731" s="2"/>
      <c r="CPT4731" s="2"/>
      <c r="CPU4731" s="2"/>
      <c r="CPV4731" s="2"/>
      <c r="CPW4731" s="2"/>
      <c r="CPX4731" s="2"/>
      <c r="CPY4731" s="2"/>
      <c r="CPZ4731" s="2"/>
      <c r="CQA4731" s="2"/>
      <c r="CQB4731" s="2"/>
      <c r="CQC4731" s="2"/>
      <c r="CQD4731" s="2"/>
      <c r="CQE4731" s="2"/>
      <c r="CQF4731" s="2"/>
      <c r="CQG4731" s="2"/>
      <c r="CQH4731" s="2"/>
      <c r="CQI4731" s="2"/>
      <c r="CQJ4731" s="2"/>
      <c r="CQK4731" s="2"/>
      <c r="CQL4731" s="2"/>
      <c r="CQM4731" s="2"/>
      <c r="CQN4731" s="2"/>
      <c r="CQO4731" s="2"/>
      <c r="CQP4731" s="2"/>
      <c r="CQQ4731" s="2"/>
      <c r="CQR4731" s="2"/>
      <c r="CQS4731" s="2"/>
      <c r="CQT4731" s="2"/>
      <c r="CQU4731" s="2"/>
      <c r="CQV4731" s="2"/>
      <c r="CQW4731" s="2"/>
      <c r="CQX4731" s="2"/>
      <c r="CQY4731" s="2"/>
      <c r="CQZ4731" s="2"/>
      <c r="CRA4731" s="2"/>
      <c r="CRB4731" s="2"/>
      <c r="CRC4731" s="2"/>
      <c r="CRD4731" s="2"/>
      <c r="CRE4731" s="2"/>
      <c r="CRF4731" s="2"/>
      <c r="CRG4731" s="2"/>
      <c r="CRH4731" s="2"/>
      <c r="CRI4731" s="2"/>
      <c r="CRJ4731" s="2"/>
      <c r="CRK4731" s="2"/>
      <c r="CRL4731" s="2"/>
      <c r="CRM4731" s="2"/>
      <c r="CRN4731" s="2"/>
      <c r="CRO4731" s="2"/>
      <c r="CRP4731" s="2"/>
      <c r="CRQ4731" s="2"/>
      <c r="CRR4731" s="2"/>
      <c r="CRS4731" s="2"/>
      <c r="CRT4731" s="2"/>
      <c r="CRU4731" s="2"/>
      <c r="CRV4731" s="2"/>
      <c r="CRW4731" s="2"/>
      <c r="CRX4731" s="2"/>
      <c r="CRY4731" s="2"/>
      <c r="CRZ4731" s="2"/>
      <c r="CSA4731" s="2"/>
      <c r="CSB4731" s="2"/>
      <c r="CSC4731" s="2"/>
      <c r="CSD4731" s="2"/>
      <c r="CSE4731" s="2"/>
      <c r="CSF4731" s="2"/>
      <c r="CSG4731" s="2"/>
      <c r="CSH4731" s="2"/>
      <c r="CSI4731" s="2"/>
      <c r="CSJ4731" s="2"/>
      <c r="CSK4731" s="2"/>
      <c r="CSL4731" s="2"/>
      <c r="CSM4731" s="2"/>
      <c r="CSN4731" s="2"/>
      <c r="CSO4731" s="2"/>
      <c r="CSP4731" s="2"/>
      <c r="CSQ4731" s="2"/>
      <c r="CSR4731" s="2"/>
      <c r="CSS4731" s="2"/>
      <c r="CST4731" s="2"/>
      <c r="CSU4731" s="2"/>
      <c r="CSV4731" s="2"/>
      <c r="CSW4731" s="2"/>
      <c r="CSX4731" s="2"/>
      <c r="CSY4731" s="2"/>
      <c r="CSZ4731" s="2"/>
      <c r="CTA4731" s="2"/>
      <c r="CTB4731" s="2"/>
      <c r="CTC4731" s="2"/>
      <c r="CTD4731" s="2"/>
      <c r="CTE4731" s="2"/>
      <c r="CTF4731" s="2"/>
      <c r="CTG4731" s="2"/>
      <c r="CTH4731" s="2"/>
      <c r="CTI4731" s="2"/>
      <c r="CTJ4731" s="2"/>
      <c r="CTK4731" s="2"/>
      <c r="CTL4731" s="2"/>
      <c r="CTM4731" s="2"/>
      <c r="CTN4731" s="2"/>
      <c r="CTO4731" s="2"/>
      <c r="CTP4731" s="2"/>
      <c r="CTQ4731" s="2"/>
      <c r="CTR4731" s="2"/>
      <c r="CTS4731" s="2"/>
      <c r="CTT4731" s="2"/>
      <c r="CTU4731" s="2"/>
      <c r="CTV4731" s="2"/>
      <c r="CTW4731" s="2"/>
      <c r="CTX4731" s="2"/>
      <c r="CTY4731" s="2"/>
      <c r="CTZ4731" s="2"/>
      <c r="CUA4731" s="2"/>
      <c r="CUB4731" s="2"/>
      <c r="CUC4731" s="2"/>
      <c r="CUD4731" s="2"/>
      <c r="CUE4731" s="2"/>
      <c r="CUF4731" s="2"/>
      <c r="CUG4731" s="2"/>
      <c r="CUH4731" s="2"/>
      <c r="CUI4731" s="2"/>
      <c r="CUJ4731" s="2"/>
      <c r="CUK4731" s="2"/>
      <c r="CUL4731" s="2"/>
      <c r="CUM4731" s="2"/>
      <c r="CUN4731" s="2"/>
      <c r="CUO4731" s="2"/>
      <c r="CUP4731" s="2"/>
      <c r="CUQ4731" s="2"/>
      <c r="CUR4731" s="2"/>
      <c r="CUS4731" s="2"/>
      <c r="CUT4731" s="2"/>
      <c r="CUU4731" s="2"/>
      <c r="CUV4731" s="2"/>
      <c r="CUW4731" s="2"/>
      <c r="CUX4731" s="2"/>
      <c r="CUY4731" s="2"/>
      <c r="CUZ4731" s="2"/>
      <c r="CVA4731" s="2"/>
      <c r="CVB4731" s="2"/>
      <c r="CVC4731" s="2"/>
      <c r="CVD4731" s="2"/>
      <c r="CVE4731" s="2"/>
      <c r="CVF4731" s="2"/>
      <c r="CVG4731" s="2"/>
      <c r="CVH4731" s="2"/>
      <c r="CVI4731" s="2"/>
      <c r="CVJ4731" s="2"/>
      <c r="CVK4731" s="2"/>
      <c r="CVL4731" s="2"/>
      <c r="CVM4731" s="2"/>
      <c r="CVN4731" s="2"/>
      <c r="CVO4731" s="2"/>
      <c r="CVP4731" s="2"/>
      <c r="CVQ4731" s="2"/>
      <c r="CVR4731" s="2"/>
      <c r="CVS4731" s="2"/>
      <c r="CVT4731" s="2"/>
      <c r="CVU4731" s="2"/>
      <c r="CVV4731" s="2"/>
      <c r="CVW4731" s="2"/>
      <c r="CVX4731" s="2"/>
      <c r="CVY4731" s="2"/>
      <c r="CVZ4731" s="2"/>
      <c r="CWA4731" s="2"/>
      <c r="CWB4731" s="2"/>
      <c r="CWC4731" s="2"/>
      <c r="CWD4731" s="2"/>
      <c r="CWE4731" s="2"/>
      <c r="CWF4731" s="2"/>
      <c r="CWG4731" s="2"/>
      <c r="CWH4731" s="2"/>
      <c r="CWI4731" s="2"/>
      <c r="CWJ4731" s="2"/>
      <c r="CWK4731" s="2"/>
      <c r="CWL4731" s="2"/>
      <c r="CWM4731" s="2"/>
      <c r="CWN4731" s="2"/>
      <c r="CWO4731" s="2"/>
      <c r="CWP4731" s="2"/>
      <c r="CWQ4731" s="2"/>
      <c r="CWR4731" s="2"/>
      <c r="CWS4731" s="2"/>
      <c r="CWT4731" s="2"/>
      <c r="CWU4731" s="2"/>
      <c r="CWV4731" s="2"/>
      <c r="CWW4731" s="2"/>
      <c r="CWX4731" s="2"/>
      <c r="CWY4731" s="2"/>
      <c r="CWZ4731" s="2"/>
      <c r="CXA4731" s="2"/>
      <c r="CXB4731" s="2"/>
      <c r="CXC4731" s="2"/>
      <c r="CXD4731" s="2"/>
      <c r="CXE4731" s="2"/>
      <c r="CXF4731" s="2"/>
      <c r="CXG4731" s="2"/>
      <c r="CXH4731" s="2"/>
      <c r="CXI4731" s="2"/>
      <c r="CXJ4731" s="2"/>
      <c r="CXK4731" s="2"/>
      <c r="CXL4731" s="2"/>
      <c r="CXM4731" s="2"/>
      <c r="CXN4731" s="2"/>
      <c r="CXO4731" s="2"/>
      <c r="CXP4731" s="2"/>
      <c r="CXQ4731" s="2"/>
      <c r="CXR4731" s="2"/>
      <c r="CXS4731" s="2"/>
      <c r="CXT4731" s="2"/>
      <c r="CXU4731" s="2"/>
      <c r="CXV4731" s="2"/>
      <c r="CXW4731" s="2"/>
      <c r="CXX4731" s="2"/>
      <c r="CXY4731" s="2"/>
      <c r="CXZ4731" s="2"/>
      <c r="CYA4731" s="2"/>
      <c r="CYB4731" s="2"/>
      <c r="CYC4731" s="2"/>
      <c r="CYD4731" s="2"/>
      <c r="CYE4731" s="2"/>
      <c r="CYF4731" s="2"/>
      <c r="CYG4731" s="2"/>
      <c r="CYH4731" s="2"/>
      <c r="CYI4731" s="2"/>
      <c r="CYJ4731" s="2"/>
      <c r="CYK4731" s="2"/>
      <c r="CYL4731" s="2"/>
      <c r="CYM4731" s="2"/>
      <c r="CYN4731" s="2"/>
      <c r="CYO4731" s="2"/>
      <c r="CYP4731" s="2"/>
      <c r="CYQ4731" s="2"/>
      <c r="CYR4731" s="2"/>
      <c r="CYS4731" s="2"/>
      <c r="CYT4731" s="2"/>
      <c r="CYU4731" s="2"/>
      <c r="CYV4731" s="2"/>
      <c r="CYW4731" s="2"/>
      <c r="CYX4731" s="2"/>
      <c r="CYY4731" s="2"/>
      <c r="CYZ4731" s="2"/>
      <c r="CZA4731" s="2"/>
      <c r="CZB4731" s="2"/>
      <c r="CZC4731" s="2"/>
      <c r="CZD4731" s="2"/>
      <c r="CZE4731" s="2"/>
      <c r="CZF4731" s="2"/>
      <c r="CZG4731" s="2"/>
      <c r="CZH4731" s="2"/>
      <c r="CZI4731" s="2"/>
      <c r="CZJ4731" s="2"/>
      <c r="CZK4731" s="2"/>
      <c r="CZL4731" s="2"/>
      <c r="CZM4731" s="2"/>
      <c r="CZN4731" s="2"/>
      <c r="CZO4731" s="2"/>
      <c r="CZP4731" s="2"/>
      <c r="CZQ4731" s="2"/>
      <c r="CZR4731" s="2"/>
      <c r="CZS4731" s="2"/>
      <c r="CZT4731" s="2"/>
      <c r="CZU4731" s="2"/>
      <c r="CZV4731" s="2"/>
      <c r="CZW4731" s="2"/>
      <c r="CZX4731" s="2"/>
      <c r="CZY4731" s="2"/>
      <c r="CZZ4731" s="2"/>
      <c r="DAA4731" s="2"/>
      <c r="DAB4731" s="2"/>
      <c r="DAC4731" s="2"/>
      <c r="DAD4731" s="2"/>
      <c r="DAE4731" s="2"/>
      <c r="DAF4731" s="2"/>
      <c r="DAG4731" s="2"/>
      <c r="DAH4731" s="2"/>
      <c r="DAI4731" s="2"/>
      <c r="DAJ4731" s="2"/>
      <c r="DAK4731" s="2"/>
      <c r="DAL4731" s="2"/>
      <c r="DAM4731" s="2"/>
      <c r="DAN4731" s="2"/>
      <c r="DAO4731" s="2"/>
      <c r="DAP4731" s="2"/>
      <c r="DAQ4731" s="2"/>
      <c r="DAR4731" s="2"/>
      <c r="DAS4731" s="2"/>
      <c r="DAT4731" s="2"/>
      <c r="DAU4731" s="2"/>
      <c r="DAV4731" s="2"/>
      <c r="DAW4731" s="2"/>
      <c r="DAX4731" s="2"/>
      <c r="DAY4731" s="2"/>
      <c r="DAZ4731" s="2"/>
      <c r="DBA4731" s="2"/>
      <c r="DBB4731" s="2"/>
      <c r="DBC4731" s="2"/>
      <c r="DBD4731" s="2"/>
      <c r="DBE4731" s="2"/>
      <c r="DBF4731" s="2"/>
      <c r="DBG4731" s="2"/>
      <c r="DBH4731" s="2"/>
      <c r="DBI4731" s="2"/>
      <c r="DBJ4731" s="2"/>
      <c r="DBK4731" s="2"/>
      <c r="DBL4731" s="2"/>
      <c r="DBM4731" s="2"/>
      <c r="DBN4731" s="2"/>
      <c r="DBO4731" s="2"/>
      <c r="DBP4731" s="2"/>
      <c r="DBQ4731" s="2"/>
      <c r="DBR4731" s="2"/>
      <c r="DBS4731" s="2"/>
      <c r="DBT4731" s="2"/>
      <c r="DBU4731" s="2"/>
      <c r="DBV4731" s="2"/>
      <c r="DBW4731" s="2"/>
      <c r="DBX4731" s="2"/>
      <c r="DBY4731" s="2"/>
      <c r="DBZ4731" s="2"/>
      <c r="DCA4731" s="2"/>
      <c r="DCB4731" s="2"/>
      <c r="DCC4731" s="2"/>
      <c r="DCD4731" s="2"/>
      <c r="DCE4731" s="2"/>
      <c r="DCF4731" s="2"/>
      <c r="DCG4731" s="2"/>
      <c r="DCH4731" s="2"/>
      <c r="DCI4731" s="2"/>
      <c r="DCJ4731" s="2"/>
      <c r="DCK4731" s="2"/>
      <c r="DCL4731" s="2"/>
      <c r="DCM4731" s="2"/>
      <c r="DCN4731" s="2"/>
      <c r="DCO4731" s="2"/>
      <c r="DCP4731" s="2"/>
      <c r="DCQ4731" s="2"/>
      <c r="DCR4731" s="2"/>
      <c r="DCS4731" s="2"/>
      <c r="DCT4731" s="2"/>
      <c r="DCU4731" s="2"/>
      <c r="DCV4731" s="2"/>
      <c r="DCW4731" s="2"/>
      <c r="DCX4731" s="2"/>
      <c r="DCY4731" s="2"/>
      <c r="DCZ4731" s="2"/>
      <c r="DDA4731" s="2"/>
      <c r="DDB4731" s="2"/>
      <c r="DDC4731" s="2"/>
      <c r="DDD4731" s="2"/>
      <c r="DDE4731" s="2"/>
      <c r="DDF4731" s="2"/>
      <c r="DDG4731" s="2"/>
      <c r="DDH4731" s="2"/>
      <c r="DDI4731" s="2"/>
      <c r="DDJ4731" s="2"/>
      <c r="DDK4731" s="2"/>
      <c r="DDL4731" s="2"/>
      <c r="DDM4731" s="2"/>
      <c r="DDN4731" s="2"/>
      <c r="DDO4731" s="2"/>
      <c r="DDP4731" s="2"/>
      <c r="DDQ4731" s="2"/>
      <c r="DDR4731" s="2"/>
      <c r="DDS4731" s="2"/>
      <c r="DDT4731" s="2"/>
      <c r="DDU4731" s="2"/>
      <c r="DDV4731" s="2"/>
      <c r="DDW4731" s="2"/>
      <c r="DDX4731" s="2"/>
      <c r="DDY4731" s="2"/>
      <c r="DDZ4731" s="2"/>
      <c r="DEA4731" s="2"/>
      <c r="DEB4731" s="2"/>
      <c r="DEC4731" s="2"/>
      <c r="DED4731" s="2"/>
      <c r="DEE4731" s="2"/>
      <c r="DEF4731" s="2"/>
      <c r="DEG4731" s="2"/>
      <c r="DEH4731" s="2"/>
      <c r="DEI4731" s="2"/>
      <c r="DEJ4731" s="2"/>
      <c r="DEK4731" s="2"/>
      <c r="DEL4731" s="2"/>
      <c r="DEM4731" s="2"/>
      <c r="DEN4731" s="2"/>
      <c r="DEO4731" s="2"/>
      <c r="DEP4731" s="2"/>
      <c r="DEQ4731" s="2"/>
      <c r="DER4731" s="2"/>
      <c r="DES4731" s="2"/>
      <c r="DET4731" s="2"/>
      <c r="DEU4731" s="2"/>
      <c r="DEV4731" s="2"/>
      <c r="DEW4731" s="2"/>
      <c r="DEX4731" s="2"/>
      <c r="DEY4731" s="2"/>
      <c r="DEZ4731" s="2"/>
      <c r="DFA4731" s="2"/>
      <c r="DFB4731" s="2"/>
      <c r="DFC4731" s="2"/>
      <c r="DFD4731" s="2"/>
      <c r="DFE4731" s="2"/>
      <c r="DFF4731" s="2"/>
      <c r="DFG4731" s="2"/>
      <c r="DFH4731" s="2"/>
      <c r="DFI4731" s="2"/>
      <c r="DFJ4731" s="2"/>
      <c r="DFK4731" s="2"/>
      <c r="DFL4731" s="2"/>
      <c r="DFM4731" s="2"/>
      <c r="DFN4731" s="2"/>
      <c r="DFO4731" s="2"/>
      <c r="DFP4731" s="2"/>
      <c r="DFQ4731" s="2"/>
      <c r="DFR4731" s="2"/>
      <c r="DFS4731" s="2"/>
      <c r="DFT4731" s="2"/>
      <c r="DFU4731" s="2"/>
      <c r="DFV4731" s="2"/>
      <c r="DFW4731" s="2"/>
      <c r="DFX4731" s="2"/>
      <c r="DFY4731" s="2"/>
      <c r="DFZ4731" s="2"/>
      <c r="DGA4731" s="2"/>
      <c r="DGB4731" s="2"/>
      <c r="DGC4731" s="2"/>
      <c r="DGD4731" s="2"/>
      <c r="DGE4731" s="2"/>
      <c r="DGF4731" s="2"/>
      <c r="DGG4731" s="2"/>
      <c r="DGH4731" s="2"/>
      <c r="DGI4731" s="2"/>
      <c r="DGJ4731" s="2"/>
      <c r="DGK4731" s="2"/>
      <c r="DGL4731" s="2"/>
      <c r="DGM4731" s="2"/>
      <c r="DGN4731" s="2"/>
      <c r="DGO4731" s="2"/>
      <c r="DGP4731" s="2"/>
      <c r="DGQ4731" s="2"/>
      <c r="DGR4731" s="2"/>
      <c r="DGS4731" s="2"/>
      <c r="DGT4731" s="2"/>
      <c r="DGU4731" s="2"/>
      <c r="DGV4731" s="2"/>
      <c r="DGW4731" s="2"/>
      <c r="DGX4731" s="2"/>
      <c r="DGY4731" s="2"/>
      <c r="DGZ4731" s="2"/>
      <c r="DHA4731" s="2"/>
      <c r="DHB4731" s="2"/>
      <c r="DHC4731" s="2"/>
      <c r="DHD4731" s="2"/>
      <c r="DHE4731" s="2"/>
      <c r="DHF4731" s="2"/>
      <c r="DHG4731" s="2"/>
      <c r="DHH4731" s="2"/>
      <c r="DHI4731" s="2"/>
      <c r="DHJ4731" s="2"/>
      <c r="DHK4731" s="2"/>
      <c r="DHL4731" s="2"/>
      <c r="DHM4731" s="2"/>
      <c r="DHN4731" s="2"/>
      <c r="DHO4731" s="2"/>
      <c r="DHP4731" s="2"/>
      <c r="DHQ4731" s="2"/>
      <c r="DHR4731" s="2"/>
      <c r="DHS4731" s="2"/>
      <c r="DHT4731" s="2"/>
      <c r="DHU4731" s="2"/>
      <c r="DHV4731" s="2"/>
      <c r="DHW4731" s="2"/>
      <c r="DHX4731" s="2"/>
      <c r="DHY4731" s="2"/>
      <c r="DHZ4731" s="2"/>
      <c r="DIA4731" s="2"/>
      <c r="DIB4731" s="2"/>
      <c r="DIC4731" s="2"/>
      <c r="DID4731" s="2"/>
      <c r="DIE4731" s="2"/>
      <c r="DIF4731" s="2"/>
      <c r="DIG4731" s="2"/>
      <c r="DIH4731" s="2"/>
      <c r="DII4731" s="2"/>
      <c r="DIJ4731" s="2"/>
      <c r="DIK4731" s="2"/>
      <c r="DIL4731" s="2"/>
      <c r="DIM4731" s="2"/>
      <c r="DIN4731" s="2"/>
      <c r="DIO4731" s="2"/>
      <c r="DIP4731" s="2"/>
      <c r="DIQ4731" s="2"/>
      <c r="DIR4731" s="2"/>
      <c r="DIS4731" s="2"/>
      <c r="DIT4731" s="2"/>
      <c r="DIU4731" s="2"/>
      <c r="DIV4731" s="2"/>
      <c r="DIW4731" s="2"/>
      <c r="DIX4731" s="2"/>
      <c r="DIY4731" s="2"/>
      <c r="DIZ4731" s="2"/>
      <c r="DJA4731" s="2"/>
      <c r="DJB4731" s="2"/>
      <c r="DJC4731" s="2"/>
      <c r="DJD4731" s="2"/>
      <c r="DJE4731" s="2"/>
      <c r="DJF4731" s="2"/>
      <c r="DJG4731" s="2"/>
      <c r="DJH4731" s="2"/>
      <c r="DJI4731" s="2"/>
      <c r="DJJ4731" s="2"/>
      <c r="DJK4731" s="2"/>
      <c r="DJL4731" s="2"/>
      <c r="DJM4731" s="2"/>
      <c r="DJN4731" s="2"/>
      <c r="DJO4731" s="2"/>
      <c r="DJP4731" s="2"/>
      <c r="DJQ4731" s="2"/>
      <c r="DJR4731" s="2"/>
      <c r="DJS4731" s="2"/>
      <c r="DJT4731" s="2"/>
      <c r="DJU4731" s="2"/>
      <c r="DJV4731" s="2"/>
      <c r="DJW4731" s="2"/>
      <c r="DJX4731" s="2"/>
      <c r="DJY4731" s="2"/>
      <c r="DJZ4731" s="2"/>
      <c r="DKA4731" s="2"/>
      <c r="DKB4731" s="2"/>
      <c r="DKC4731" s="2"/>
      <c r="DKD4731" s="2"/>
      <c r="DKE4731" s="2"/>
      <c r="DKF4731" s="2"/>
      <c r="DKG4731" s="2"/>
      <c r="DKH4731" s="2"/>
      <c r="DKI4731" s="2"/>
      <c r="DKJ4731" s="2"/>
      <c r="DKK4731" s="2"/>
      <c r="DKL4731" s="2"/>
      <c r="DKM4731" s="2"/>
      <c r="DKN4731" s="2"/>
      <c r="DKO4731" s="2"/>
      <c r="DKP4731" s="2"/>
      <c r="DKQ4731" s="2"/>
      <c r="DKR4731" s="2"/>
      <c r="DKS4731" s="2"/>
      <c r="DKT4731" s="2"/>
      <c r="DKU4731" s="2"/>
      <c r="DKV4731" s="2"/>
      <c r="DKW4731" s="2"/>
      <c r="DKX4731" s="2"/>
      <c r="DKY4731" s="2"/>
      <c r="DKZ4731" s="2"/>
      <c r="DLA4731" s="2"/>
      <c r="DLB4731" s="2"/>
      <c r="DLC4731" s="2"/>
      <c r="DLD4731" s="2"/>
      <c r="DLE4731" s="2"/>
      <c r="DLF4731" s="2"/>
      <c r="DLG4731" s="2"/>
      <c r="DLH4731" s="2"/>
      <c r="DLI4731" s="2"/>
      <c r="DLJ4731" s="2"/>
      <c r="DLK4731" s="2"/>
      <c r="DLL4731" s="2"/>
      <c r="DLM4731" s="2"/>
      <c r="DLN4731" s="2"/>
      <c r="DLO4731" s="2"/>
      <c r="DLP4731" s="2"/>
      <c r="DLQ4731" s="2"/>
      <c r="DLR4731" s="2"/>
      <c r="DLS4731" s="2"/>
      <c r="DLT4731" s="2"/>
      <c r="DLU4731" s="2"/>
      <c r="DLV4731" s="2"/>
      <c r="DLW4731" s="2"/>
      <c r="DLX4731" s="2"/>
      <c r="DLY4731" s="2"/>
      <c r="DLZ4731" s="2"/>
      <c r="DMA4731" s="2"/>
      <c r="DMB4731" s="2"/>
      <c r="DMC4731" s="2"/>
      <c r="DMD4731" s="2"/>
      <c r="DME4731" s="2"/>
      <c r="DMF4731" s="2"/>
      <c r="DMG4731" s="2"/>
      <c r="DMH4731" s="2"/>
      <c r="DMI4731" s="2"/>
      <c r="DMJ4731" s="2"/>
      <c r="DMK4731" s="2"/>
      <c r="DML4731" s="2"/>
      <c r="DMM4731" s="2"/>
      <c r="DMN4731" s="2"/>
      <c r="DMO4731" s="2"/>
      <c r="DMP4731" s="2"/>
      <c r="DMQ4731" s="2"/>
      <c r="DMR4731" s="2"/>
      <c r="DMS4731" s="2"/>
      <c r="DMT4731" s="2"/>
      <c r="DMU4731" s="2"/>
      <c r="DMV4731" s="2"/>
      <c r="DMW4731" s="2"/>
      <c r="DMX4731" s="2"/>
      <c r="DMY4731" s="2"/>
      <c r="DMZ4731" s="2"/>
      <c r="DNA4731" s="2"/>
      <c r="DNB4731" s="2"/>
      <c r="DNC4731" s="2"/>
      <c r="DND4731" s="2"/>
      <c r="DNE4731" s="2"/>
      <c r="DNF4731" s="2"/>
      <c r="DNG4731" s="2"/>
      <c r="DNH4731" s="2"/>
      <c r="DNI4731" s="2"/>
      <c r="DNJ4731" s="2"/>
      <c r="DNK4731" s="2"/>
      <c r="DNL4731" s="2"/>
      <c r="DNM4731" s="2"/>
      <c r="DNN4731" s="2"/>
      <c r="DNO4731" s="2"/>
      <c r="DNP4731" s="2"/>
      <c r="DNQ4731" s="2"/>
      <c r="DNR4731" s="2"/>
      <c r="DNS4731" s="2"/>
      <c r="DNT4731" s="2"/>
      <c r="DNU4731" s="2"/>
      <c r="DNV4731" s="2"/>
      <c r="DNW4731" s="2"/>
      <c r="DNX4731" s="2"/>
      <c r="DNY4731" s="2"/>
      <c r="DNZ4731" s="2"/>
      <c r="DOA4731" s="2"/>
      <c r="DOB4731" s="2"/>
      <c r="DOC4731" s="2"/>
      <c r="DOD4731" s="2"/>
      <c r="DOE4731" s="2"/>
      <c r="DOF4731" s="2"/>
      <c r="DOG4731" s="2"/>
      <c r="DOH4731" s="2"/>
      <c r="DOI4731" s="2"/>
      <c r="DOJ4731" s="2"/>
      <c r="DOK4731" s="2"/>
      <c r="DOL4731" s="2"/>
      <c r="DOM4731" s="2"/>
      <c r="DON4731" s="2"/>
      <c r="DOO4731" s="2"/>
      <c r="DOP4731" s="2"/>
      <c r="DOQ4731" s="2"/>
      <c r="DOR4731" s="2"/>
      <c r="DOS4731" s="2"/>
      <c r="DOT4731" s="2"/>
      <c r="DOU4731" s="2"/>
      <c r="DOV4731" s="2"/>
      <c r="DOW4731" s="2"/>
      <c r="DOX4731" s="2"/>
      <c r="DOY4731" s="2"/>
      <c r="DOZ4731" s="2"/>
      <c r="DPA4731" s="2"/>
      <c r="DPB4731" s="2"/>
      <c r="DPC4731" s="2"/>
      <c r="DPD4731" s="2"/>
      <c r="DPE4731" s="2"/>
      <c r="DPF4731" s="2"/>
      <c r="DPG4731" s="2"/>
      <c r="DPH4731" s="2"/>
      <c r="DPI4731" s="2"/>
      <c r="DPJ4731" s="2"/>
      <c r="DPK4731" s="2"/>
      <c r="DPL4731" s="2"/>
      <c r="DPM4731" s="2"/>
      <c r="DPN4731" s="2"/>
      <c r="DPO4731" s="2"/>
      <c r="DPP4731" s="2"/>
      <c r="DPQ4731" s="2"/>
      <c r="DPR4731" s="2"/>
      <c r="DPS4731" s="2"/>
      <c r="DPT4731" s="2"/>
      <c r="DPU4731" s="2"/>
      <c r="DPV4731" s="2"/>
      <c r="DPW4731" s="2"/>
      <c r="DPX4731" s="2"/>
      <c r="DPY4731" s="2"/>
      <c r="DPZ4731" s="2"/>
      <c r="DQA4731" s="2"/>
      <c r="DQB4731" s="2"/>
      <c r="DQC4731" s="2"/>
      <c r="DQD4731" s="2"/>
      <c r="DQE4731" s="2"/>
      <c r="DQF4731" s="2"/>
      <c r="DQG4731" s="2"/>
      <c r="DQH4731" s="2"/>
      <c r="DQI4731" s="2"/>
      <c r="DQJ4731" s="2"/>
      <c r="DQK4731" s="2"/>
      <c r="DQL4731" s="2"/>
      <c r="DQM4731" s="2"/>
      <c r="DQN4731" s="2"/>
      <c r="DQO4731" s="2"/>
      <c r="DQP4731" s="2"/>
      <c r="DQQ4731" s="2"/>
      <c r="DQR4731" s="2"/>
      <c r="DQS4731" s="2"/>
      <c r="DQT4731" s="2"/>
      <c r="DQU4731" s="2"/>
      <c r="DQV4731" s="2"/>
      <c r="DQW4731" s="2"/>
      <c r="DQX4731" s="2"/>
      <c r="DQY4731" s="2"/>
      <c r="DQZ4731" s="2"/>
      <c r="DRA4731" s="2"/>
      <c r="DRB4731" s="2"/>
      <c r="DRC4731" s="2"/>
      <c r="DRD4731" s="2"/>
      <c r="DRE4731" s="2"/>
      <c r="DRF4731" s="2"/>
      <c r="DRG4731" s="2"/>
      <c r="DRH4731" s="2"/>
      <c r="DRI4731" s="2"/>
      <c r="DRJ4731" s="2"/>
      <c r="DRK4731" s="2"/>
      <c r="DRL4731" s="2"/>
      <c r="DRM4731" s="2"/>
      <c r="DRN4731" s="2"/>
      <c r="DRO4731" s="2"/>
      <c r="DRP4731" s="2"/>
      <c r="DRQ4731" s="2"/>
      <c r="DRR4731" s="2"/>
      <c r="DRS4731" s="2"/>
      <c r="DRT4731" s="2"/>
      <c r="DRU4731" s="2"/>
      <c r="DRV4731" s="2"/>
      <c r="DRW4731" s="2"/>
      <c r="DRX4731" s="2"/>
      <c r="DRY4731" s="2"/>
      <c r="DRZ4731" s="2"/>
      <c r="DSA4731" s="2"/>
      <c r="DSB4731" s="2"/>
      <c r="DSC4731" s="2"/>
      <c r="DSD4731" s="2"/>
      <c r="DSE4731" s="2"/>
      <c r="DSF4731" s="2"/>
      <c r="DSG4731" s="2"/>
      <c r="DSH4731" s="2"/>
      <c r="DSI4731" s="2"/>
      <c r="DSJ4731" s="2"/>
      <c r="DSK4731" s="2"/>
      <c r="DSL4731" s="2"/>
      <c r="DSM4731" s="2"/>
      <c r="DSN4731" s="2"/>
      <c r="DSO4731" s="2"/>
      <c r="DSP4731" s="2"/>
      <c r="DSQ4731" s="2"/>
      <c r="DSR4731" s="2"/>
      <c r="DSS4731" s="2"/>
      <c r="DST4731" s="2"/>
      <c r="DSU4731" s="2"/>
      <c r="DSV4731" s="2"/>
      <c r="DSW4731" s="2"/>
      <c r="DSX4731" s="2"/>
      <c r="DSY4731" s="2"/>
      <c r="DSZ4731" s="2"/>
      <c r="DTA4731" s="2"/>
      <c r="DTB4731" s="2"/>
      <c r="DTC4731" s="2"/>
      <c r="DTD4731" s="2"/>
      <c r="DTE4731" s="2"/>
      <c r="DTF4731" s="2"/>
      <c r="DTG4731" s="2"/>
      <c r="DTH4731" s="2"/>
      <c r="DTI4731" s="2"/>
      <c r="DTJ4731" s="2"/>
      <c r="DTK4731" s="2"/>
      <c r="DTL4731" s="2"/>
      <c r="DTM4731" s="2"/>
      <c r="DTN4731" s="2"/>
      <c r="DTO4731" s="2"/>
      <c r="DTP4731" s="2"/>
      <c r="DTQ4731" s="2"/>
      <c r="DTR4731" s="2"/>
      <c r="DTS4731" s="2"/>
      <c r="DTT4731" s="2"/>
      <c r="DTU4731" s="2"/>
      <c r="DTV4731" s="2"/>
      <c r="DTW4731" s="2"/>
      <c r="DTX4731" s="2"/>
      <c r="DTY4731" s="2"/>
      <c r="DTZ4731" s="2"/>
      <c r="DUA4731" s="2"/>
      <c r="DUB4731" s="2"/>
      <c r="DUC4731" s="2"/>
      <c r="DUD4731" s="2"/>
      <c r="DUE4731" s="2"/>
      <c r="DUF4731" s="2"/>
      <c r="DUG4731" s="2"/>
      <c r="DUH4731" s="2"/>
      <c r="DUI4731" s="2"/>
      <c r="DUJ4731" s="2"/>
      <c r="DUK4731" s="2"/>
      <c r="DUL4731" s="2"/>
      <c r="DUM4731" s="2"/>
      <c r="DUN4731" s="2"/>
      <c r="DUO4731" s="2"/>
      <c r="DUP4731" s="2"/>
      <c r="DUQ4731" s="2"/>
      <c r="DUR4731" s="2"/>
      <c r="DUS4731" s="2"/>
      <c r="DUT4731" s="2"/>
      <c r="DUU4731" s="2"/>
      <c r="DUV4731" s="2"/>
      <c r="DUW4731" s="2"/>
      <c r="DUX4731" s="2"/>
      <c r="DUY4731" s="2"/>
      <c r="DUZ4731" s="2"/>
      <c r="DVA4731" s="2"/>
      <c r="DVB4731" s="2"/>
      <c r="DVC4731" s="2"/>
      <c r="DVD4731" s="2"/>
      <c r="DVE4731" s="2"/>
      <c r="DVF4731" s="2"/>
      <c r="DVG4731" s="2"/>
      <c r="DVH4731" s="2"/>
      <c r="DVI4731" s="2"/>
      <c r="DVJ4731" s="2"/>
      <c r="DVK4731" s="2"/>
      <c r="DVL4731" s="2"/>
      <c r="DVM4731" s="2"/>
      <c r="DVN4731" s="2"/>
      <c r="DVO4731" s="2"/>
      <c r="DVP4731" s="2"/>
      <c r="DVQ4731" s="2"/>
      <c r="DVR4731" s="2"/>
      <c r="DVS4731" s="2"/>
      <c r="DVT4731" s="2"/>
      <c r="DVU4731" s="2"/>
      <c r="DVV4731" s="2"/>
      <c r="DVW4731" s="2"/>
      <c r="DVX4731" s="2"/>
      <c r="DVY4731" s="2"/>
      <c r="DVZ4731" s="2"/>
      <c r="DWA4731" s="2"/>
      <c r="DWB4731" s="2"/>
      <c r="DWC4731" s="2"/>
      <c r="DWD4731" s="2"/>
      <c r="DWE4731" s="2"/>
      <c r="DWF4731" s="2"/>
      <c r="DWG4731" s="2"/>
      <c r="DWH4731" s="2"/>
      <c r="DWI4731" s="2"/>
      <c r="DWJ4731" s="2"/>
      <c r="DWK4731" s="2"/>
      <c r="DWL4731" s="2"/>
      <c r="DWM4731" s="2"/>
      <c r="DWN4731" s="2"/>
      <c r="DWO4731" s="2"/>
      <c r="DWP4731" s="2"/>
      <c r="DWQ4731" s="2"/>
      <c r="DWR4731" s="2"/>
      <c r="DWS4731" s="2"/>
      <c r="DWT4731" s="2"/>
      <c r="DWU4731" s="2"/>
      <c r="DWV4731" s="2"/>
      <c r="DWW4731" s="2"/>
      <c r="DWX4731" s="2"/>
      <c r="DWY4731" s="2"/>
      <c r="DWZ4731" s="2"/>
      <c r="DXA4731" s="2"/>
      <c r="DXB4731" s="2"/>
      <c r="DXC4731" s="2"/>
      <c r="DXD4731" s="2"/>
      <c r="DXE4731" s="2"/>
      <c r="DXF4731" s="2"/>
      <c r="DXG4731" s="2"/>
      <c r="DXH4731" s="2"/>
      <c r="DXI4731" s="2"/>
      <c r="DXJ4731" s="2"/>
      <c r="DXK4731" s="2"/>
      <c r="DXL4731" s="2"/>
      <c r="DXM4731" s="2"/>
      <c r="DXN4731" s="2"/>
      <c r="DXO4731" s="2"/>
      <c r="DXP4731" s="2"/>
      <c r="DXQ4731" s="2"/>
      <c r="DXR4731" s="2"/>
      <c r="DXS4731" s="2"/>
      <c r="DXT4731" s="2"/>
      <c r="DXU4731" s="2"/>
      <c r="DXV4731" s="2"/>
      <c r="DXW4731" s="2"/>
      <c r="DXX4731" s="2"/>
      <c r="DXY4731" s="2"/>
      <c r="DXZ4731" s="2"/>
      <c r="DYA4731" s="2"/>
      <c r="DYB4731" s="2"/>
      <c r="DYC4731" s="2"/>
      <c r="DYD4731" s="2"/>
      <c r="DYE4731" s="2"/>
      <c r="DYF4731" s="2"/>
      <c r="DYG4731" s="2"/>
      <c r="DYH4731" s="2"/>
      <c r="DYI4731" s="2"/>
      <c r="DYJ4731" s="2"/>
      <c r="DYK4731" s="2"/>
      <c r="DYL4731" s="2"/>
      <c r="DYM4731" s="2"/>
      <c r="DYN4731" s="2"/>
      <c r="DYO4731" s="2"/>
      <c r="DYP4731" s="2"/>
      <c r="DYQ4731" s="2"/>
      <c r="DYR4731" s="2"/>
      <c r="DYS4731" s="2"/>
      <c r="DYT4731" s="2"/>
      <c r="DYU4731" s="2"/>
      <c r="DYV4731" s="2"/>
      <c r="DYW4731" s="2"/>
      <c r="DYX4731" s="2"/>
      <c r="DYY4731" s="2"/>
      <c r="DYZ4731" s="2"/>
      <c r="DZA4731" s="2"/>
      <c r="DZB4731" s="2"/>
      <c r="DZC4731" s="2"/>
      <c r="DZD4731" s="2"/>
      <c r="DZE4731" s="2"/>
      <c r="DZF4731" s="2"/>
      <c r="DZG4731" s="2"/>
      <c r="DZH4731" s="2"/>
      <c r="DZI4731" s="2"/>
      <c r="DZJ4731" s="2"/>
      <c r="DZK4731" s="2"/>
      <c r="DZL4731" s="2"/>
      <c r="DZM4731" s="2"/>
      <c r="DZN4731" s="2"/>
      <c r="DZO4731" s="2"/>
      <c r="DZP4731" s="2"/>
      <c r="DZQ4731" s="2"/>
      <c r="DZR4731" s="2"/>
      <c r="DZS4731" s="2"/>
      <c r="DZT4731" s="2"/>
      <c r="DZU4731" s="2"/>
      <c r="DZV4731" s="2"/>
      <c r="DZW4731" s="2"/>
      <c r="DZX4731" s="2"/>
      <c r="DZY4731" s="2"/>
      <c r="DZZ4731" s="2"/>
      <c r="EAA4731" s="2"/>
      <c r="EAB4731" s="2"/>
      <c r="EAC4731" s="2"/>
      <c r="EAD4731" s="2"/>
      <c r="EAE4731" s="2"/>
      <c r="EAF4731" s="2"/>
      <c r="EAG4731" s="2"/>
      <c r="EAH4731" s="2"/>
      <c r="EAI4731" s="2"/>
      <c r="EAJ4731" s="2"/>
      <c r="EAK4731" s="2"/>
      <c r="EAL4731" s="2"/>
      <c r="EAM4731" s="2"/>
      <c r="EAN4731" s="2"/>
      <c r="EAO4731" s="2"/>
      <c r="EAP4731" s="2"/>
      <c r="EAQ4731" s="2"/>
      <c r="EAR4731" s="2"/>
      <c r="EAS4731" s="2"/>
      <c r="EAT4731" s="2"/>
      <c r="EAU4731" s="2"/>
      <c r="EAV4731" s="2"/>
      <c r="EAW4731" s="2"/>
      <c r="EAX4731" s="2"/>
      <c r="EAY4731" s="2"/>
      <c r="EAZ4731" s="2"/>
      <c r="EBA4731" s="2"/>
      <c r="EBB4731" s="2"/>
      <c r="EBC4731" s="2"/>
      <c r="EBD4731" s="2"/>
      <c r="EBE4731" s="2"/>
      <c r="EBF4731" s="2"/>
      <c r="EBG4731" s="2"/>
      <c r="EBH4731" s="2"/>
      <c r="EBI4731" s="2"/>
      <c r="EBJ4731" s="2"/>
      <c r="EBK4731" s="2"/>
      <c r="EBL4731" s="2"/>
      <c r="EBM4731" s="2"/>
      <c r="EBN4731" s="2"/>
      <c r="EBO4731" s="2"/>
      <c r="EBP4731" s="2"/>
      <c r="EBQ4731" s="2"/>
      <c r="EBR4731" s="2"/>
      <c r="EBS4731" s="2"/>
      <c r="EBT4731" s="2"/>
      <c r="EBU4731" s="2"/>
      <c r="EBV4731" s="2"/>
      <c r="EBW4731" s="2"/>
      <c r="EBX4731" s="2"/>
      <c r="EBY4731" s="2"/>
      <c r="EBZ4731" s="2"/>
      <c r="ECA4731" s="2"/>
      <c r="ECB4731" s="2"/>
      <c r="ECC4731" s="2"/>
      <c r="ECD4731" s="2"/>
      <c r="ECE4731" s="2"/>
      <c r="ECF4731" s="2"/>
      <c r="ECG4731" s="2"/>
      <c r="ECH4731" s="2"/>
      <c r="ECI4731" s="2"/>
      <c r="ECJ4731" s="2"/>
      <c r="ECK4731" s="2"/>
      <c r="ECL4731" s="2"/>
      <c r="ECM4731" s="2"/>
      <c r="ECN4731" s="2"/>
      <c r="ECO4731" s="2"/>
      <c r="ECP4731" s="2"/>
      <c r="ECQ4731" s="2"/>
      <c r="ECR4731" s="2"/>
      <c r="ECS4731" s="2"/>
      <c r="ECT4731" s="2"/>
      <c r="ECU4731" s="2"/>
      <c r="ECV4731" s="2"/>
      <c r="ECW4731" s="2"/>
      <c r="ECX4731" s="2"/>
      <c r="ECY4731" s="2"/>
      <c r="ECZ4731" s="2"/>
      <c r="EDA4731" s="2"/>
      <c r="EDB4731" s="2"/>
      <c r="EDC4731" s="2"/>
      <c r="EDD4731" s="2"/>
      <c r="EDE4731" s="2"/>
      <c r="EDF4731" s="2"/>
      <c r="EDG4731" s="2"/>
      <c r="EDH4731" s="2"/>
      <c r="EDI4731" s="2"/>
      <c r="EDJ4731" s="2"/>
      <c r="EDK4731" s="2"/>
      <c r="EDL4731" s="2"/>
      <c r="EDM4731" s="2"/>
      <c r="EDN4731" s="2"/>
      <c r="EDO4731" s="2"/>
      <c r="EDP4731" s="2"/>
      <c r="EDQ4731" s="2"/>
      <c r="EDR4731" s="2"/>
      <c r="EDS4731" s="2"/>
      <c r="EDT4731" s="2"/>
      <c r="EDU4731" s="2"/>
      <c r="EDV4731" s="2"/>
      <c r="EDW4731" s="2"/>
      <c r="EDX4731" s="2"/>
      <c r="EDY4731" s="2"/>
      <c r="EDZ4731" s="2"/>
      <c r="EEA4731" s="2"/>
      <c r="EEB4731" s="2"/>
      <c r="EEC4731" s="2"/>
      <c r="EED4731" s="2"/>
      <c r="EEE4731" s="2"/>
      <c r="EEF4731" s="2"/>
      <c r="EEG4731" s="2"/>
      <c r="EEH4731" s="2"/>
      <c r="EEI4731" s="2"/>
      <c r="EEJ4731" s="2"/>
      <c r="EEK4731" s="2"/>
      <c r="EEL4731" s="2"/>
      <c r="EEM4731" s="2"/>
      <c r="EEN4731" s="2"/>
      <c r="EEO4731" s="2"/>
      <c r="EEP4731" s="2"/>
      <c r="EEQ4731" s="2"/>
      <c r="EER4731" s="2"/>
      <c r="EES4731" s="2"/>
      <c r="EET4731" s="2"/>
      <c r="EEU4731" s="2"/>
      <c r="EEV4731" s="2"/>
      <c r="EEW4731" s="2"/>
      <c r="EEX4731" s="2"/>
      <c r="EEY4731" s="2"/>
      <c r="EEZ4731" s="2"/>
      <c r="EFA4731" s="2"/>
      <c r="EFB4731" s="2"/>
      <c r="EFC4731" s="2"/>
      <c r="EFD4731" s="2"/>
      <c r="EFE4731" s="2"/>
      <c r="EFF4731" s="2"/>
      <c r="EFG4731" s="2"/>
      <c r="EFH4731" s="2"/>
      <c r="EFI4731" s="2"/>
      <c r="EFJ4731" s="2"/>
      <c r="EFK4731" s="2"/>
      <c r="EFL4731" s="2"/>
      <c r="EFM4731" s="2"/>
      <c r="EFN4731" s="2"/>
      <c r="EFO4731" s="2"/>
      <c r="EFP4731" s="2"/>
      <c r="EFQ4731" s="2"/>
      <c r="EFR4731" s="2"/>
      <c r="EFS4731" s="2"/>
      <c r="EFT4731" s="2"/>
      <c r="EFU4731" s="2"/>
      <c r="EFV4731" s="2"/>
      <c r="EFW4731" s="2"/>
      <c r="EFX4731" s="2"/>
      <c r="EFY4731" s="2"/>
      <c r="EFZ4731" s="2"/>
      <c r="EGA4731" s="2"/>
      <c r="EGB4731" s="2"/>
      <c r="EGC4731" s="2"/>
      <c r="EGD4731" s="2"/>
      <c r="EGE4731" s="2"/>
      <c r="EGF4731" s="2"/>
      <c r="EGG4731" s="2"/>
      <c r="EGH4731" s="2"/>
      <c r="EGI4731" s="2"/>
      <c r="EGJ4731" s="2"/>
      <c r="EGK4731" s="2"/>
      <c r="EGL4731" s="2"/>
      <c r="EGM4731" s="2"/>
      <c r="EGN4731" s="2"/>
      <c r="EGO4731" s="2"/>
      <c r="EGP4731" s="2"/>
      <c r="EGQ4731" s="2"/>
      <c r="EGR4731" s="2"/>
      <c r="EGS4731" s="2"/>
      <c r="EGT4731" s="2"/>
      <c r="EGU4731" s="2"/>
      <c r="EGV4731" s="2"/>
      <c r="EGW4731" s="2"/>
      <c r="EGX4731" s="2"/>
      <c r="EGY4731" s="2"/>
      <c r="EGZ4731" s="2"/>
      <c r="EHA4731" s="2"/>
      <c r="EHB4731" s="2"/>
      <c r="EHC4731" s="2"/>
      <c r="EHD4731" s="2"/>
      <c r="EHE4731" s="2"/>
      <c r="EHF4731" s="2"/>
      <c r="EHG4731" s="2"/>
      <c r="EHH4731" s="2"/>
      <c r="EHI4731" s="2"/>
      <c r="EHJ4731" s="2"/>
      <c r="EHK4731" s="2"/>
      <c r="EHL4731" s="2"/>
      <c r="EHM4731" s="2"/>
      <c r="EHN4731" s="2"/>
      <c r="EHO4731" s="2"/>
      <c r="EHP4731" s="2"/>
      <c r="EHQ4731" s="2"/>
      <c r="EHR4731" s="2"/>
      <c r="EHS4731" s="2"/>
      <c r="EHT4731" s="2"/>
      <c r="EHU4731" s="2"/>
      <c r="EHV4731" s="2"/>
      <c r="EHW4731" s="2"/>
      <c r="EHX4731" s="2"/>
      <c r="EHY4731" s="2"/>
      <c r="EHZ4731" s="2"/>
      <c r="EIA4731" s="2"/>
      <c r="EIB4731" s="2"/>
      <c r="EIC4731" s="2"/>
      <c r="EID4731" s="2"/>
      <c r="EIE4731" s="2"/>
      <c r="EIF4731" s="2"/>
      <c r="EIG4731" s="2"/>
      <c r="EIH4731" s="2"/>
      <c r="EII4731" s="2"/>
      <c r="EIJ4731" s="2"/>
      <c r="EIK4731" s="2"/>
      <c r="EIL4731" s="2"/>
      <c r="EIM4731" s="2"/>
      <c r="EIN4731" s="2"/>
      <c r="EIO4731" s="2"/>
      <c r="EIP4731" s="2"/>
      <c r="EIQ4731" s="2"/>
      <c r="EIR4731" s="2"/>
      <c r="EIS4731" s="2"/>
      <c r="EIT4731" s="2"/>
      <c r="EIU4731" s="2"/>
      <c r="EIV4731" s="2"/>
      <c r="EIW4731" s="2"/>
      <c r="EIX4731" s="2"/>
      <c r="EIY4731" s="2"/>
      <c r="EIZ4731" s="2"/>
      <c r="EJA4731" s="2"/>
      <c r="EJB4731" s="2"/>
      <c r="EJC4731" s="2"/>
      <c r="EJD4731" s="2"/>
      <c r="EJE4731" s="2"/>
      <c r="EJF4731" s="2"/>
      <c r="EJG4731" s="2"/>
      <c r="EJH4731" s="2"/>
      <c r="EJI4731" s="2"/>
      <c r="EJJ4731" s="2"/>
      <c r="EJK4731" s="2"/>
      <c r="EJL4731" s="2"/>
      <c r="EJM4731" s="2"/>
      <c r="EJN4731" s="2"/>
      <c r="EJO4731" s="2"/>
      <c r="EJP4731" s="2"/>
      <c r="EJQ4731" s="2"/>
      <c r="EJR4731" s="2"/>
      <c r="EJS4731" s="2"/>
      <c r="EJT4731" s="2"/>
      <c r="EJU4731" s="2"/>
      <c r="EJV4731" s="2"/>
      <c r="EJW4731" s="2"/>
      <c r="EJX4731" s="2"/>
      <c r="EJY4731" s="2"/>
      <c r="EJZ4731" s="2"/>
      <c r="EKA4731" s="2"/>
      <c r="EKB4731" s="2"/>
      <c r="EKC4731" s="2"/>
      <c r="EKD4731" s="2"/>
      <c r="EKE4731" s="2"/>
      <c r="EKF4731" s="2"/>
      <c r="EKG4731" s="2"/>
      <c r="EKH4731" s="2"/>
      <c r="EKI4731" s="2"/>
      <c r="EKJ4731" s="2"/>
      <c r="EKK4731" s="2"/>
      <c r="EKL4731" s="2"/>
      <c r="EKM4731" s="2"/>
      <c r="EKN4731" s="2"/>
      <c r="EKO4731" s="2"/>
      <c r="EKP4731" s="2"/>
      <c r="EKQ4731" s="2"/>
      <c r="EKR4731" s="2"/>
      <c r="EKS4731" s="2"/>
      <c r="EKT4731" s="2"/>
      <c r="EKU4731" s="2"/>
      <c r="EKV4731" s="2"/>
      <c r="EKW4731" s="2"/>
      <c r="EKX4731" s="2"/>
      <c r="EKY4731" s="2"/>
      <c r="EKZ4731" s="2"/>
      <c r="ELA4731" s="2"/>
      <c r="ELB4731" s="2"/>
      <c r="ELC4731" s="2"/>
      <c r="ELD4731" s="2"/>
      <c r="ELE4731" s="2"/>
      <c r="ELF4731" s="2"/>
      <c r="ELG4731" s="2"/>
      <c r="ELH4731" s="2"/>
      <c r="ELI4731" s="2"/>
      <c r="ELJ4731" s="2"/>
      <c r="ELK4731" s="2"/>
      <c r="ELL4731" s="2"/>
      <c r="ELM4731" s="2"/>
      <c r="ELN4731" s="2"/>
      <c r="ELO4731" s="2"/>
      <c r="ELP4731" s="2"/>
      <c r="ELQ4731" s="2"/>
      <c r="ELR4731" s="2"/>
      <c r="ELS4731" s="2"/>
      <c r="ELT4731" s="2"/>
      <c r="ELU4731" s="2"/>
      <c r="ELV4731" s="2"/>
      <c r="ELW4731" s="2"/>
      <c r="ELX4731" s="2"/>
      <c r="ELY4731" s="2"/>
      <c r="ELZ4731" s="2"/>
      <c r="EMA4731" s="2"/>
      <c r="EMB4731" s="2"/>
      <c r="EMC4731" s="2"/>
      <c r="EMD4731" s="2"/>
      <c r="EME4731" s="2"/>
      <c r="EMF4731" s="2"/>
      <c r="EMG4731" s="2"/>
      <c r="EMH4731" s="2"/>
      <c r="EMI4731" s="2"/>
      <c r="EMJ4731" s="2"/>
      <c r="EMK4731" s="2"/>
      <c r="EML4731" s="2"/>
      <c r="EMM4731" s="2"/>
      <c r="EMN4731" s="2"/>
      <c r="EMO4731" s="2"/>
      <c r="EMP4731" s="2"/>
      <c r="EMQ4731" s="2"/>
      <c r="EMR4731" s="2"/>
      <c r="EMS4731" s="2"/>
      <c r="EMT4731" s="2"/>
      <c r="EMU4731" s="2"/>
      <c r="EMV4731" s="2"/>
      <c r="EMW4731" s="2"/>
      <c r="EMX4731" s="2"/>
      <c r="EMY4731" s="2"/>
      <c r="EMZ4731" s="2"/>
      <c r="ENA4731" s="2"/>
      <c r="ENB4731" s="2"/>
      <c r="ENC4731" s="2"/>
      <c r="END4731" s="2"/>
      <c r="ENE4731" s="2"/>
      <c r="ENF4731" s="2"/>
      <c r="ENG4731" s="2"/>
      <c r="ENH4731" s="2"/>
      <c r="ENI4731" s="2"/>
      <c r="ENJ4731" s="2"/>
      <c r="ENK4731" s="2"/>
      <c r="ENL4731" s="2"/>
      <c r="ENM4731" s="2"/>
      <c r="ENN4731" s="2"/>
      <c r="ENO4731" s="2"/>
      <c r="ENP4731" s="2"/>
      <c r="ENQ4731" s="2"/>
      <c r="ENR4731" s="2"/>
      <c r="ENS4731" s="2"/>
      <c r="ENT4731" s="2"/>
      <c r="ENU4731" s="2"/>
      <c r="ENV4731" s="2"/>
      <c r="ENW4731" s="2"/>
      <c r="ENX4731" s="2"/>
      <c r="ENY4731" s="2"/>
      <c r="ENZ4731" s="2"/>
      <c r="EOA4731" s="2"/>
      <c r="EOB4731" s="2"/>
      <c r="EOC4731" s="2"/>
      <c r="EOD4731" s="2"/>
      <c r="EOE4731" s="2"/>
      <c r="EOF4731" s="2"/>
      <c r="EOG4731" s="2"/>
      <c r="EOH4731" s="2"/>
      <c r="EOI4731" s="2"/>
      <c r="EOJ4731" s="2"/>
      <c r="EOK4731" s="2"/>
      <c r="EOL4731" s="2"/>
      <c r="EOM4731" s="2"/>
      <c r="EON4731" s="2"/>
      <c r="EOO4731" s="2"/>
      <c r="EOP4731" s="2"/>
      <c r="EOQ4731" s="2"/>
      <c r="EOR4731" s="2"/>
      <c r="EOS4731" s="2"/>
      <c r="EOT4731" s="2"/>
      <c r="EOU4731" s="2"/>
      <c r="EOV4731" s="2"/>
      <c r="EOW4731" s="2"/>
      <c r="EOX4731" s="2"/>
      <c r="EOY4731" s="2"/>
      <c r="EOZ4731" s="2"/>
      <c r="EPA4731" s="2"/>
      <c r="EPB4731" s="2"/>
      <c r="EPC4731" s="2"/>
      <c r="EPD4731" s="2"/>
      <c r="EPE4731" s="2"/>
      <c r="EPF4731" s="2"/>
      <c r="EPG4731" s="2"/>
      <c r="EPH4731" s="2"/>
      <c r="EPI4731" s="2"/>
      <c r="EPJ4731" s="2"/>
      <c r="EPK4731" s="2"/>
      <c r="EPL4731" s="2"/>
      <c r="EPM4731" s="2"/>
      <c r="EPN4731" s="2"/>
      <c r="EPO4731" s="2"/>
      <c r="EPP4731" s="2"/>
      <c r="EPQ4731" s="2"/>
      <c r="EPR4731" s="2"/>
      <c r="EPS4731" s="2"/>
      <c r="EPT4731" s="2"/>
      <c r="EPU4731" s="2"/>
      <c r="EPV4731" s="2"/>
      <c r="EPW4731" s="2"/>
      <c r="EPX4731" s="2"/>
      <c r="EPY4731" s="2"/>
      <c r="EPZ4731" s="2"/>
      <c r="EQA4731" s="2"/>
      <c r="EQB4731" s="2"/>
      <c r="EQC4731" s="2"/>
      <c r="EQD4731" s="2"/>
      <c r="EQE4731" s="2"/>
      <c r="EQF4731" s="2"/>
      <c r="EQG4731" s="2"/>
      <c r="EQH4731" s="2"/>
      <c r="EQI4731" s="2"/>
      <c r="EQJ4731" s="2"/>
      <c r="EQK4731" s="2"/>
      <c r="EQL4731" s="2"/>
      <c r="EQM4731" s="2"/>
      <c r="EQN4731" s="2"/>
      <c r="EQO4731" s="2"/>
      <c r="EQP4731" s="2"/>
      <c r="EQQ4731" s="2"/>
      <c r="EQR4731" s="2"/>
      <c r="EQS4731" s="2"/>
      <c r="EQT4731" s="2"/>
      <c r="EQU4731" s="2"/>
      <c r="EQV4731" s="2"/>
      <c r="EQW4731" s="2"/>
      <c r="EQX4731" s="2"/>
      <c r="EQY4731" s="2"/>
      <c r="EQZ4731" s="2"/>
      <c r="ERA4731" s="2"/>
      <c r="ERB4731" s="2"/>
      <c r="ERC4731" s="2"/>
      <c r="ERD4731" s="2"/>
      <c r="ERE4731" s="2"/>
      <c r="ERF4731" s="2"/>
      <c r="ERG4731" s="2"/>
      <c r="ERH4731" s="2"/>
      <c r="ERI4731" s="2"/>
      <c r="ERJ4731" s="2"/>
      <c r="ERK4731" s="2"/>
      <c r="ERL4731" s="2"/>
      <c r="ERM4731" s="2"/>
      <c r="ERN4731" s="2"/>
      <c r="ERO4731" s="2"/>
      <c r="ERP4731" s="2"/>
      <c r="ERQ4731" s="2"/>
      <c r="ERR4731" s="2"/>
      <c r="ERS4731" s="2"/>
      <c r="ERT4731" s="2"/>
      <c r="ERU4731" s="2"/>
      <c r="ERV4731" s="2"/>
      <c r="ERW4731" s="2"/>
      <c r="ERX4731" s="2"/>
      <c r="ERY4731" s="2"/>
      <c r="ERZ4731" s="2"/>
      <c r="ESA4731" s="2"/>
      <c r="ESB4731" s="2"/>
      <c r="ESC4731" s="2"/>
      <c r="ESD4731" s="2"/>
      <c r="ESE4731" s="2"/>
      <c r="ESF4731" s="2"/>
      <c r="ESG4731" s="2"/>
      <c r="ESH4731" s="2"/>
      <c r="ESI4731" s="2"/>
      <c r="ESJ4731" s="2"/>
      <c r="ESK4731" s="2"/>
      <c r="ESL4731" s="2"/>
      <c r="ESM4731" s="2"/>
      <c r="ESN4731" s="2"/>
      <c r="ESO4731" s="2"/>
      <c r="ESP4731" s="2"/>
      <c r="ESQ4731" s="2"/>
      <c r="ESR4731" s="2"/>
      <c r="ESS4731" s="2"/>
      <c r="EST4731" s="2"/>
      <c r="ESU4731" s="2"/>
      <c r="ESV4731" s="2"/>
      <c r="ESW4731" s="2"/>
      <c r="ESX4731" s="2"/>
      <c r="ESY4731" s="2"/>
      <c r="ESZ4731" s="2"/>
      <c r="ETA4731" s="2"/>
      <c r="ETB4731" s="2"/>
      <c r="ETC4731" s="2"/>
      <c r="ETD4731" s="2"/>
      <c r="ETE4731" s="2"/>
      <c r="ETF4731" s="2"/>
      <c r="ETG4731" s="2"/>
      <c r="ETH4731" s="2"/>
      <c r="ETI4731" s="2"/>
      <c r="ETJ4731" s="2"/>
      <c r="ETK4731" s="2"/>
      <c r="ETL4731" s="2"/>
      <c r="ETM4731" s="2"/>
      <c r="ETN4731" s="2"/>
      <c r="ETO4731" s="2"/>
      <c r="ETP4731" s="2"/>
      <c r="ETQ4731" s="2"/>
      <c r="ETR4731" s="2"/>
      <c r="ETS4731" s="2"/>
      <c r="ETT4731" s="2"/>
      <c r="ETU4731" s="2"/>
      <c r="ETV4731" s="2"/>
      <c r="ETW4731" s="2"/>
      <c r="ETX4731" s="2"/>
      <c r="ETY4731" s="2"/>
      <c r="ETZ4731" s="2"/>
      <c r="EUA4731" s="2"/>
      <c r="EUB4731" s="2"/>
      <c r="EUC4731" s="2"/>
      <c r="EUD4731" s="2"/>
      <c r="EUE4731" s="2"/>
      <c r="EUF4731" s="2"/>
      <c r="EUG4731" s="2"/>
      <c r="EUH4731" s="2"/>
      <c r="EUI4731" s="2"/>
      <c r="EUJ4731" s="2"/>
      <c r="EUK4731" s="2"/>
      <c r="EUL4731" s="2"/>
      <c r="EUM4731" s="2"/>
      <c r="EUN4731" s="2"/>
      <c r="EUO4731" s="2"/>
      <c r="EUP4731" s="2"/>
      <c r="EUQ4731" s="2"/>
      <c r="EUR4731" s="2"/>
      <c r="EUS4731" s="2"/>
      <c r="EUT4731" s="2"/>
      <c r="EUU4731" s="2"/>
      <c r="EUV4731" s="2"/>
      <c r="EUW4731" s="2"/>
      <c r="EUX4731" s="2"/>
      <c r="EUY4731" s="2"/>
      <c r="EUZ4731" s="2"/>
      <c r="EVA4731" s="2"/>
      <c r="EVB4731" s="2"/>
      <c r="EVC4731" s="2"/>
      <c r="EVD4731" s="2"/>
      <c r="EVE4731" s="2"/>
      <c r="EVF4731" s="2"/>
      <c r="EVG4731" s="2"/>
      <c r="EVH4731" s="2"/>
      <c r="EVI4731" s="2"/>
      <c r="EVJ4731" s="2"/>
      <c r="EVK4731" s="2"/>
      <c r="EVL4731" s="2"/>
      <c r="EVM4731" s="2"/>
      <c r="EVN4731" s="2"/>
      <c r="EVO4731" s="2"/>
      <c r="EVP4731" s="2"/>
      <c r="EVQ4731" s="2"/>
      <c r="EVR4731" s="2"/>
      <c r="EVS4731" s="2"/>
      <c r="EVT4731" s="2"/>
      <c r="EVU4731" s="2"/>
      <c r="EVV4731" s="2"/>
      <c r="EVW4731" s="2"/>
      <c r="EVX4731" s="2"/>
      <c r="EVY4731" s="2"/>
      <c r="EVZ4731" s="2"/>
      <c r="EWA4731" s="2"/>
      <c r="EWB4731" s="2"/>
      <c r="EWC4731" s="2"/>
      <c r="EWD4731" s="2"/>
      <c r="EWE4731" s="2"/>
      <c r="EWF4731" s="2"/>
      <c r="EWG4731" s="2"/>
      <c r="EWH4731" s="2"/>
      <c r="EWI4731" s="2"/>
      <c r="EWJ4731" s="2"/>
      <c r="EWK4731" s="2"/>
      <c r="EWL4731" s="2"/>
      <c r="EWM4731" s="2"/>
      <c r="EWN4731" s="2"/>
      <c r="EWO4731" s="2"/>
      <c r="EWP4731" s="2"/>
      <c r="EWQ4731" s="2"/>
      <c r="EWR4731" s="2"/>
      <c r="EWS4731" s="2"/>
      <c r="EWT4731" s="2"/>
      <c r="EWU4731" s="2"/>
      <c r="EWV4731" s="2"/>
      <c r="EWW4731" s="2"/>
      <c r="EWX4731" s="2"/>
      <c r="EWY4731" s="2"/>
      <c r="EWZ4731" s="2"/>
      <c r="EXA4731" s="2"/>
      <c r="EXB4731" s="2"/>
      <c r="EXC4731" s="2"/>
      <c r="EXD4731" s="2"/>
      <c r="EXE4731" s="2"/>
      <c r="EXF4731" s="2"/>
      <c r="EXG4731" s="2"/>
      <c r="EXH4731" s="2"/>
      <c r="EXI4731" s="2"/>
      <c r="EXJ4731" s="2"/>
      <c r="EXK4731" s="2"/>
      <c r="EXL4731" s="2"/>
      <c r="EXM4731" s="2"/>
      <c r="EXN4731" s="2"/>
      <c r="EXO4731" s="2"/>
      <c r="EXP4731" s="2"/>
      <c r="EXQ4731" s="2"/>
      <c r="EXR4731" s="2"/>
      <c r="EXS4731" s="2"/>
      <c r="EXT4731" s="2"/>
      <c r="EXU4731" s="2"/>
      <c r="EXV4731" s="2"/>
      <c r="EXW4731" s="2"/>
      <c r="EXX4731" s="2"/>
      <c r="EXY4731" s="2"/>
      <c r="EXZ4731" s="2"/>
      <c r="EYA4731" s="2"/>
      <c r="EYB4731" s="2"/>
      <c r="EYC4731" s="2"/>
      <c r="EYD4731" s="2"/>
      <c r="EYE4731" s="2"/>
      <c r="EYF4731" s="2"/>
      <c r="EYG4731" s="2"/>
      <c r="EYH4731" s="2"/>
      <c r="EYI4731" s="2"/>
      <c r="EYJ4731" s="2"/>
      <c r="EYK4731" s="2"/>
      <c r="EYL4731" s="2"/>
      <c r="EYM4731" s="2"/>
      <c r="EYN4731" s="2"/>
      <c r="EYO4731" s="2"/>
      <c r="EYP4731" s="2"/>
      <c r="EYQ4731" s="2"/>
      <c r="EYR4731" s="2"/>
      <c r="EYS4731" s="2"/>
      <c r="EYT4731" s="2"/>
      <c r="EYU4731" s="2"/>
      <c r="EYV4731" s="2"/>
      <c r="EYW4731" s="2"/>
      <c r="EYX4731" s="2"/>
      <c r="EYY4731" s="2"/>
      <c r="EYZ4731" s="2"/>
      <c r="EZA4731" s="2"/>
      <c r="EZB4731" s="2"/>
      <c r="EZC4731" s="2"/>
      <c r="EZD4731" s="2"/>
      <c r="EZE4731" s="2"/>
      <c r="EZF4731" s="2"/>
      <c r="EZG4731" s="2"/>
      <c r="EZH4731" s="2"/>
      <c r="EZI4731" s="2"/>
      <c r="EZJ4731" s="2"/>
      <c r="EZK4731" s="2"/>
      <c r="EZL4731" s="2"/>
      <c r="EZM4731" s="2"/>
      <c r="EZN4731" s="2"/>
      <c r="EZO4731" s="2"/>
      <c r="EZP4731" s="2"/>
      <c r="EZQ4731" s="2"/>
      <c r="EZR4731" s="2"/>
      <c r="EZS4731" s="2"/>
      <c r="EZT4731" s="2"/>
      <c r="EZU4731" s="2"/>
      <c r="EZV4731" s="2"/>
      <c r="EZW4731" s="2"/>
      <c r="EZX4731" s="2"/>
      <c r="EZY4731" s="2"/>
      <c r="EZZ4731" s="2"/>
      <c r="FAA4731" s="2"/>
      <c r="FAB4731" s="2"/>
      <c r="FAC4731" s="2"/>
      <c r="FAD4731" s="2"/>
      <c r="FAE4731" s="2"/>
      <c r="FAF4731" s="2"/>
      <c r="FAG4731" s="2"/>
      <c r="FAH4731" s="2"/>
      <c r="FAI4731" s="2"/>
      <c r="FAJ4731" s="2"/>
      <c r="FAK4731" s="2"/>
      <c r="FAL4731" s="2"/>
      <c r="FAM4731" s="2"/>
      <c r="FAN4731" s="2"/>
      <c r="FAO4731" s="2"/>
      <c r="FAP4731" s="2"/>
      <c r="FAQ4731" s="2"/>
      <c r="FAR4731" s="2"/>
      <c r="FAS4731" s="2"/>
      <c r="FAT4731" s="2"/>
      <c r="FAU4731" s="2"/>
      <c r="FAV4731" s="2"/>
      <c r="FAW4731" s="2"/>
      <c r="FAX4731" s="2"/>
      <c r="FAY4731" s="2"/>
      <c r="FAZ4731" s="2"/>
      <c r="FBA4731" s="2"/>
      <c r="FBB4731" s="2"/>
      <c r="FBC4731" s="2"/>
      <c r="FBD4731" s="2"/>
      <c r="FBE4731" s="2"/>
      <c r="FBF4731" s="2"/>
      <c r="FBG4731" s="2"/>
      <c r="FBH4731" s="2"/>
      <c r="FBI4731" s="2"/>
      <c r="FBJ4731" s="2"/>
      <c r="FBK4731" s="2"/>
      <c r="FBL4731" s="2"/>
      <c r="FBM4731" s="2"/>
      <c r="FBN4731" s="2"/>
      <c r="FBO4731" s="2"/>
      <c r="FBP4731" s="2"/>
      <c r="FBQ4731" s="2"/>
      <c r="FBR4731" s="2"/>
      <c r="FBS4731" s="2"/>
      <c r="FBT4731" s="2"/>
      <c r="FBU4731" s="2"/>
      <c r="FBV4731" s="2"/>
      <c r="FBW4731" s="2"/>
      <c r="FBX4731" s="2"/>
      <c r="FBY4731" s="2"/>
      <c r="FBZ4731" s="2"/>
      <c r="FCA4731" s="2"/>
      <c r="FCB4731" s="2"/>
      <c r="FCC4731" s="2"/>
      <c r="FCD4731" s="2"/>
      <c r="FCE4731" s="2"/>
      <c r="FCF4731" s="2"/>
      <c r="FCG4731" s="2"/>
      <c r="FCH4731" s="2"/>
      <c r="FCI4731" s="2"/>
      <c r="FCJ4731" s="2"/>
      <c r="FCK4731" s="2"/>
      <c r="FCL4731" s="2"/>
      <c r="FCM4731" s="2"/>
      <c r="FCN4731" s="2"/>
      <c r="FCO4731" s="2"/>
      <c r="FCP4731" s="2"/>
      <c r="FCQ4731" s="2"/>
      <c r="FCR4731" s="2"/>
      <c r="FCS4731" s="2"/>
      <c r="FCT4731" s="2"/>
      <c r="FCU4731" s="2"/>
      <c r="FCV4731" s="2"/>
      <c r="FCW4731" s="2"/>
      <c r="FCX4731" s="2"/>
      <c r="FCY4731" s="2"/>
      <c r="FCZ4731" s="2"/>
      <c r="FDA4731" s="2"/>
      <c r="FDB4731" s="2"/>
      <c r="FDC4731" s="2"/>
      <c r="FDD4731" s="2"/>
      <c r="FDE4731" s="2"/>
      <c r="FDF4731" s="2"/>
      <c r="FDG4731" s="2"/>
      <c r="FDH4731" s="2"/>
      <c r="FDI4731" s="2"/>
      <c r="FDJ4731" s="2"/>
      <c r="FDK4731" s="2"/>
      <c r="FDL4731" s="2"/>
      <c r="FDM4731" s="2"/>
      <c r="FDN4731" s="2"/>
      <c r="FDO4731" s="2"/>
      <c r="FDP4731" s="2"/>
      <c r="FDQ4731" s="2"/>
      <c r="FDR4731" s="2"/>
      <c r="FDS4731" s="2"/>
      <c r="FDT4731" s="2"/>
      <c r="FDU4731" s="2"/>
      <c r="FDV4731" s="2"/>
      <c r="FDW4731" s="2"/>
      <c r="FDX4731" s="2"/>
      <c r="FDY4731" s="2"/>
      <c r="FDZ4731" s="2"/>
      <c r="FEA4731" s="2"/>
      <c r="FEB4731" s="2"/>
      <c r="FEC4731" s="2"/>
      <c r="FED4731" s="2"/>
      <c r="FEE4731" s="2"/>
      <c r="FEF4731" s="2"/>
      <c r="FEG4731" s="2"/>
      <c r="FEH4731" s="2"/>
      <c r="FEI4731" s="2"/>
      <c r="FEJ4731" s="2"/>
      <c r="FEK4731" s="2"/>
      <c r="FEL4731" s="2"/>
      <c r="FEM4731" s="2"/>
      <c r="FEN4731" s="2"/>
      <c r="FEO4731" s="2"/>
      <c r="FEP4731" s="2"/>
      <c r="FEQ4731" s="2"/>
      <c r="FER4731" s="2"/>
      <c r="FES4731" s="2"/>
      <c r="FET4731" s="2"/>
      <c r="FEU4731" s="2"/>
      <c r="FEV4731" s="2"/>
      <c r="FEW4731" s="2"/>
      <c r="FEX4731" s="2"/>
      <c r="FEY4731" s="2"/>
      <c r="FEZ4731" s="2"/>
      <c r="FFA4731" s="2"/>
      <c r="FFB4731" s="2"/>
      <c r="FFC4731" s="2"/>
      <c r="FFD4731" s="2"/>
      <c r="FFE4731" s="2"/>
      <c r="FFF4731" s="2"/>
      <c r="FFG4731" s="2"/>
      <c r="FFH4731" s="2"/>
      <c r="FFI4731" s="2"/>
      <c r="FFJ4731" s="2"/>
      <c r="FFK4731" s="2"/>
      <c r="FFL4731" s="2"/>
      <c r="FFM4731" s="2"/>
      <c r="FFN4731" s="2"/>
      <c r="FFO4731" s="2"/>
      <c r="FFP4731" s="2"/>
      <c r="FFQ4731" s="2"/>
      <c r="FFR4731" s="2"/>
      <c r="FFS4731" s="2"/>
      <c r="FFT4731" s="2"/>
      <c r="FFU4731" s="2"/>
      <c r="FFV4731" s="2"/>
      <c r="FFW4731" s="2"/>
      <c r="FFX4731" s="2"/>
      <c r="FFY4731" s="2"/>
      <c r="FFZ4731" s="2"/>
      <c r="FGA4731" s="2"/>
      <c r="FGB4731" s="2"/>
      <c r="FGC4731" s="2"/>
      <c r="FGD4731" s="2"/>
      <c r="FGE4731" s="2"/>
      <c r="FGF4731" s="2"/>
      <c r="FGG4731" s="2"/>
      <c r="FGH4731" s="2"/>
      <c r="FGI4731" s="2"/>
      <c r="FGJ4731" s="2"/>
      <c r="FGK4731" s="2"/>
      <c r="FGL4731" s="2"/>
      <c r="FGM4731" s="2"/>
      <c r="FGN4731" s="2"/>
      <c r="FGO4731" s="2"/>
      <c r="FGP4731" s="2"/>
      <c r="FGQ4731" s="2"/>
      <c r="FGR4731" s="2"/>
      <c r="FGS4731" s="2"/>
      <c r="FGT4731" s="2"/>
      <c r="FGU4731" s="2"/>
      <c r="FGV4731" s="2"/>
      <c r="FGW4731" s="2"/>
      <c r="FGX4731" s="2"/>
      <c r="FGY4731" s="2"/>
      <c r="FGZ4731" s="2"/>
      <c r="FHA4731" s="2"/>
      <c r="FHB4731" s="2"/>
      <c r="FHC4731" s="2"/>
      <c r="FHD4731" s="2"/>
      <c r="FHE4731" s="2"/>
      <c r="FHF4731" s="2"/>
      <c r="FHG4731" s="2"/>
      <c r="FHH4731" s="2"/>
      <c r="FHI4731" s="2"/>
      <c r="FHJ4731" s="2"/>
      <c r="FHK4731" s="2"/>
      <c r="FHL4731" s="2"/>
      <c r="FHM4731" s="2"/>
      <c r="FHN4731" s="2"/>
      <c r="FHO4731" s="2"/>
      <c r="FHP4731" s="2"/>
      <c r="FHQ4731" s="2"/>
      <c r="FHR4731" s="2"/>
      <c r="FHS4731" s="2"/>
      <c r="FHT4731" s="2"/>
      <c r="FHU4731" s="2"/>
      <c r="FHV4731" s="2"/>
      <c r="FHW4731" s="2"/>
      <c r="FHX4731" s="2"/>
      <c r="FHY4731" s="2"/>
      <c r="FHZ4731" s="2"/>
      <c r="FIA4731" s="2"/>
      <c r="FIB4731" s="2"/>
      <c r="FIC4731" s="2"/>
      <c r="FID4731" s="2"/>
      <c r="FIE4731" s="2"/>
      <c r="FIF4731" s="2"/>
      <c r="FIG4731" s="2"/>
      <c r="FIH4731" s="2"/>
      <c r="FII4731" s="2"/>
      <c r="FIJ4731" s="2"/>
      <c r="FIK4731" s="2"/>
      <c r="FIL4731" s="2"/>
      <c r="FIM4731" s="2"/>
      <c r="FIN4731" s="2"/>
      <c r="FIO4731" s="2"/>
      <c r="FIP4731" s="2"/>
      <c r="FIQ4731" s="2"/>
      <c r="FIR4731" s="2"/>
      <c r="FIS4731" s="2"/>
      <c r="FIT4731" s="2"/>
      <c r="FIU4731" s="2"/>
      <c r="FIV4731" s="2"/>
      <c r="FIW4731" s="2"/>
      <c r="FIX4731" s="2"/>
      <c r="FIY4731" s="2"/>
      <c r="FIZ4731" s="2"/>
      <c r="FJA4731" s="2"/>
      <c r="FJB4731" s="2"/>
      <c r="FJC4731" s="2"/>
      <c r="FJD4731" s="2"/>
      <c r="FJE4731" s="2"/>
      <c r="FJF4731" s="2"/>
      <c r="FJG4731" s="2"/>
      <c r="FJH4731" s="2"/>
      <c r="FJI4731" s="2"/>
      <c r="FJJ4731" s="2"/>
      <c r="FJK4731" s="2"/>
      <c r="FJL4731" s="2"/>
      <c r="FJM4731" s="2"/>
      <c r="FJN4731" s="2"/>
      <c r="FJO4731" s="2"/>
      <c r="FJP4731" s="2"/>
      <c r="FJQ4731" s="2"/>
      <c r="FJR4731" s="2"/>
      <c r="FJS4731" s="2"/>
      <c r="FJT4731" s="2"/>
      <c r="FJU4731" s="2"/>
      <c r="FJV4731" s="2"/>
      <c r="FJW4731" s="2"/>
      <c r="FJX4731" s="2"/>
      <c r="FJY4731" s="2"/>
      <c r="FJZ4731" s="2"/>
      <c r="FKA4731" s="2"/>
      <c r="FKB4731" s="2"/>
      <c r="FKC4731" s="2"/>
      <c r="FKD4731" s="2"/>
      <c r="FKE4731" s="2"/>
      <c r="FKF4731" s="2"/>
      <c r="FKG4731" s="2"/>
      <c r="FKH4731" s="2"/>
      <c r="FKI4731" s="2"/>
      <c r="FKJ4731" s="2"/>
      <c r="FKK4731" s="2"/>
      <c r="FKL4731" s="2"/>
      <c r="FKM4731" s="2"/>
      <c r="FKN4731" s="2"/>
      <c r="FKO4731" s="2"/>
      <c r="FKP4731" s="2"/>
      <c r="FKQ4731" s="2"/>
      <c r="FKR4731" s="2"/>
      <c r="FKS4731" s="2"/>
      <c r="FKT4731" s="2"/>
      <c r="FKU4731" s="2"/>
      <c r="FKV4731" s="2"/>
      <c r="FKW4731" s="2"/>
      <c r="FKX4731" s="2"/>
      <c r="FKY4731" s="2"/>
      <c r="FKZ4731" s="2"/>
      <c r="FLA4731" s="2"/>
      <c r="FLB4731" s="2"/>
      <c r="FLC4731" s="2"/>
      <c r="FLD4731" s="2"/>
      <c r="FLE4731" s="2"/>
      <c r="FLF4731" s="2"/>
      <c r="FLG4731" s="2"/>
      <c r="FLH4731" s="2"/>
      <c r="FLI4731" s="2"/>
      <c r="FLJ4731" s="2"/>
      <c r="FLK4731" s="2"/>
      <c r="FLL4731" s="2"/>
      <c r="FLM4731" s="2"/>
      <c r="FLN4731" s="2"/>
      <c r="FLO4731" s="2"/>
      <c r="FLP4731" s="2"/>
      <c r="FLQ4731" s="2"/>
      <c r="FLR4731" s="2"/>
      <c r="FLS4731" s="2"/>
      <c r="FLT4731" s="2"/>
      <c r="FLU4731" s="2"/>
      <c r="FLV4731" s="2"/>
      <c r="FLW4731" s="2"/>
      <c r="FLX4731" s="2"/>
      <c r="FLY4731" s="2"/>
      <c r="FLZ4731" s="2"/>
      <c r="FMA4731" s="2"/>
      <c r="FMB4731" s="2"/>
      <c r="FMC4731" s="2"/>
      <c r="FMD4731" s="2"/>
      <c r="FME4731" s="2"/>
      <c r="FMF4731" s="2"/>
      <c r="FMG4731" s="2"/>
      <c r="FMH4731" s="2"/>
      <c r="FMI4731" s="2"/>
      <c r="FMJ4731" s="2"/>
      <c r="FMK4731" s="2"/>
      <c r="FML4731" s="2"/>
      <c r="FMM4731" s="2"/>
      <c r="FMN4731" s="2"/>
      <c r="FMO4731" s="2"/>
      <c r="FMP4731" s="2"/>
      <c r="FMQ4731" s="2"/>
      <c r="FMR4731" s="2"/>
      <c r="FMS4731" s="2"/>
      <c r="FMT4731" s="2"/>
      <c r="FMU4731" s="2"/>
      <c r="FMV4731" s="2"/>
      <c r="FMW4731" s="2"/>
      <c r="FMX4731" s="2"/>
      <c r="FMY4731" s="2"/>
      <c r="FMZ4731" s="2"/>
      <c r="FNA4731" s="2"/>
      <c r="FNB4731" s="2"/>
      <c r="FNC4731" s="2"/>
      <c r="FND4731" s="2"/>
      <c r="FNE4731" s="2"/>
      <c r="FNF4731" s="2"/>
      <c r="FNG4731" s="2"/>
      <c r="FNH4731" s="2"/>
      <c r="FNI4731" s="2"/>
      <c r="FNJ4731" s="2"/>
      <c r="FNK4731" s="2"/>
      <c r="FNL4731" s="2"/>
      <c r="FNM4731" s="2"/>
      <c r="FNN4731" s="2"/>
      <c r="FNO4731" s="2"/>
      <c r="FNP4731" s="2"/>
      <c r="FNQ4731" s="2"/>
      <c r="FNR4731" s="2"/>
      <c r="FNS4731" s="2"/>
      <c r="FNT4731" s="2"/>
      <c r="FNU4731" s="2"/>
      <c r="FNV4731" s="2"/>
      <c r="FNW4731" s="2"/>
      <c r="FNX4731" s="2"/>
      <c r="FNY4731" s="2"/>
      <c r="FNZ4731" s="2"/>
      <c r="FOA4731" s="2"/>
      <c r="FOB4731" s="2"/>
      <c r="FOC4731" s="2"/>
      <c r="FOD4731" s="2"/>
      <c r="FOE4731" s="2"/>
      <c r="FOF4731" s="2"/>
      <c r="FOG4731" s="2"/>
      <c r="FOH4731" s="2"/>
      <c r="FOI4731" s="2"/>
      <c r="FOJ4731" s="2"/>
      <c r="FOK4731" s="2"/>
      <c r="FOL4731" s="2"/>
      <c r="FOM4731" s="2"/>
      <c r="FON4731" s="2"/>
      <c r="FOO4731" s="2"/>
      <c r="FOP4731" s="2"/>
      <c r="FOQ4731" s="2"/>
      <c r="FOR4731" s="2"/>
      <c r="FOS4731" s="2"/>
      <c r="FOT4731" s="2"/>
      <c r="FOU4731" s="2"/>
      <c r="FOV4731" s="2"/>
      <c r="FOW4731" s="2"/>
      <c r="FOX4731" s="2"/>
      <c r="FOY4731" s="2"/>
      <c r="FOZ4731" s="2"/>
      <c r="FPA4731" s="2"/>
      <c r="FPB4731" s="2"/>
      <c r="FPC4731" s="2"/>
      <c r="FPD4731" s="2"/>
      <c r="FPE4731" s="2"/>
      <c r="FPF4731" s="2"/>
      <c r="FPG4731" s="2"/>
      <c r="FPH4731" s="2"/>
      <c r="FPI4731" s="2"/>
      <c r="FPJ4731" s="2"/>
      <c r="FPK4731" s="2"/>
      <c r="FPL4731" s="2"/>
      <c r="FPM4731" s="2"/>
      <c r="FPN4731" s="2"/>
      <c r="FPO4731" s="2"/>
      <c r="FPP4731" s="2"/>
      <c r="FPQ4731" s="2"/>
      <c r="FPR4731" s="2"/>
      <c r="FPS4731" s="2"/>
      <c r="FPT4731" s="2"/>
      <c r="FPU4731" s="2"/>
      <c r="FPV4731" s="2"/>
      <c r="FPW4731" s="2"/>
      <c r="FPX4731" s="2"/>
      <c r="FPY4731" s="2"/>
      <c r="FPZ4731" s="2"/>
      <c r="FQA4731" s="2"/>
      <c r="FQB4731" s="2"/>
      <c r="FQC4731" s="2"/>
      <c r="FQD4731" s="2"/>
      <c r="FQE4731" s="2"/>
      <c r="FQF4731" s="2"/>
      <c r="FQG4731" s="2"/>
      <c r="FQH4731" s="2"/>
      <c r="FQI4731" s="2"/>
      <c r="FQJ4731" s="2"/>
      <c r="FQK4731" s="2"/>
      <c r="FQL4731" s="2"/>
      <c r="FQM4731" s="2"/>
      <c r="FQN4731" s="2"/>
      <c r="FQO4731" s="2"/>
      <c r="FQP4731" s="2"/>
      <c r="FQQ4731" s="2"/>
      <c r="FQR4731" s="2"/>
      <c r="FQS4731" s="2"/>
      <c r="FQT4731" s="2"/>
      <c r="FQU4731" s="2"/>
      <c r="FQV4731" s="2"/>
      <c r="FQW4731" s="2"/>
      <c r="FQX4731" s="2"/>
      <c r="FQY4731" s="2"/>
      <c r="FQZ4731" s="2"/>
      <c r="FRA4731" s="2"/>
      <c r="FRB4731" s="2"/>
      <c r="FRC4731" s="2"/>
      <c r="FRD4731" s="2"/>
      <c r="FRE4731" s="2"/>
      <c r="FRF4731" s="2"/>
      <c r="FRG4731" s="2"/>
      <c r="FRH4731" s="2"/>
      <c r="FRI4731" s="2"/>
      <c r="FRJ4731" s="2"/>
      <c r="FRK4731" s="2"/>
      <c r="FRL4731" s="2"/>
      <c r="FRM4731" s="2"/>
      <c r="FRN4731" s="2"/>
      <c r="FRO4731" s="2"/>
      <c r="FRP4731" s="2"/>
      <c r="FRQ4731" s="2"/>
      <c r="FRR4731" s="2"/>
      <c r="FRS4731" s="2"/>
      <c r="FRT4731" s="2"/>
      <c r="FRU4731" s="2"/>
      <c r="FRV4731" s="2"/>
      <c r="FRW4731" s="2"/>
      <c r="FRX4731" s="2"/>
      <c r="FRY4731" s="2"/>
      <c r="FRZ4731" s="2"/>
      <c r="FSA4731" s="2"/>
      <c r="FSB4731" s="2"/>
      <c r="FSC4731" s="2"/>
      <c r="FSD4731" s="2"/>
      <c r="FSE4731" s="2"/>
      <c r="FSF4731" s="2"/>
      <c r="FSG4731" s="2"/>
      <c r="FSH4731" s="2"/>
      <c r="FSI4731" s="2"/>
      <c r="FSJ4731" s="2"/>
      <c r="FSK4731" s="2"/>
      <c r="FSL4731" s="2"/>
      <c r="FSM4731" s="2"/>
      <c r="FSN4731" s="2"/>
      <c r="FSO4731" s="2"/>
      <c r="FSP4731" s="2"/>
      <c r="FSQ4731" s="2"/>
      <c r="FSR4731" s="2"/>
      <c r="FSS4731" s="2"/>
      <c r="FST4731" s="2"/>
      <c r="FSU4731" s="2"/>
      <c r="FSV4731" s="2"/>
      <c r="FSW4731" s="2"/>
      <c r="FSX4731" s="2"/>
      <c r="FSY4731" s="2"/>
      <c r="FSZ4731" s="2"/>
      <c r="FTA4731" s="2"/>
      <c r="FTB4731" s="2"/>
      <c r="FTC4731" s="2"/>
      <c r="FTD4731" s="2"/>
      <c r="FTE4731" s="2"/>
      <c r="FTF4731" s="2"/>
      <c r="FTG4731" s="2"/>
      <c r="FTH4731" s="2"/>
      <c r="FTI4731" s="2"/>
      <c r="FTJ4731" s="2"/>
      <c r="FTK4731" s="2"/>
      <c r="FTL4731" s="2"/>
      <c r="FTM4731" s="2"/>
      <c r="FTN4731" s="2"/>
      <c r="FTO4731" s="2"/>
      <c r="FTP4731" s="2"/>
      <c r="FTQ4731" s="2"/>
      <c r="FTR4731" s="2"/>
      <c r="FTS4731" s="2"/>
      <c r="FTT4731" s="2"/>
      <c r="FTU4731" s="2"/>
      <c r="FTV4731" s="2"/>
      <c r="FTW4731" s="2"/>
      <c r="FTX4731" s="2"/>
      <c r="FTY4731" s="2"/>
      <c r="FTZ4731" s="2"/>
      <c r="FUA4731" s="2"/>
      <c r="FUB4731" s="2"/>
      <c r="FUC4731" s="2"/>
      <c r="FUD4731" s="2"/>
      <c r="FUE4731" s="2"/>
      <c r="FUF4731" s="2"/>
      <c r="FUG4731" s="2"/>
      <c r="FUH4731" s="2"/>
      <c r="FUI4731" s="2"/>
      <c r="FUJ4731" s="2"/>
      <c r="FUK4731" s="2"/>
      <c r="FUL4731" s="2"/>
      <c r="FUM4731" s="2"/>
      <c r="FUN4731" s="2"/>
      <c r="FUO4731" s="2"/>
      <c r="FUP4731" s="2"/>
      <c r="FUQ4731" s="2"/>
      <c r="FUR4731" s="2"/>
      <c r="FUS4731" s="2"/>
      <c r="FUT4731" s="2"/>
      <c r="FUU4731" s="2"/>
      <c r="FUV4731" s="2"/>
      <c r="FUW4731" s="2"/>
      <c r="FUX4731" s="2"/>
      <c r="FUY4731" s="2"/>
      <c r="FUZ4731" s="2"/>
      <c r="FVA4731" s="2"/>
      <c r="FVB4731" s="2"/>
      <c r="FVC4731" s="2"/>
      <c r="FVD4731" s="2"/>
      <c r="FVE4731" s="2"/>
      <c r="FVF4731" s="2"/>
      <c r="FVG4731" s="2"/>
      <c r="FVH4731" s="2"/>
      <c r="FVI4731" s="2"/>
      <c r="FVJ4731" s="2"/>
      <c r="FVK4731" s="2"/>
      <c r="FVL4731" s="2"/>
      <c r="FVM4731" s="2"/>
      <c r="FVN4731" s="2"/>
      <c r="FVO4731" s="2"/>
      <c r="FVP4731" s="2"/>
      <c r="FVQ4731" s="2"/>
      <c r="FVR4731" s="2"/>
      <c r="FVS4731" s="2"/>
      <c r="FVT4731" s="2"/>
      <c r="FVU4731" s="2"/>
      <c r="FVV4731" s="2"/>
      <c r="FVW4731" s="2"/>
      <c r="FVX4731" s="2"/>
      <c r="FVY4731" s="2"/>
      <c r="FVZ4731" s="2"/>
      <c r="FWA4731" s="2"/>
      <c r="FWB4731" s="2"/>
      <c r="FWC4731" s="2"/>
      <c r="FWD4731" s="2"/>
      <c r="FWE4731" s="2"/>
      <c r="FWF4731" s="2"/>
      <c r="FWG4731" s="2"/>
      <c r="FWH4731" s="2"/>
      <c r="FWI4731" s="2"/>
      <c r="FWJ4731" s="2"/>
      <c r="FWK4731" s="2"/>
      <c r="FWL4731" s="2"/>
      <c r="FWM4731" s="2"/>
      <c r="FWN4731" s="2"/>
      <c r="FWO4731" s="2"/>
      <c r="FWP4731" s="2"/>
      <c r="FWQ4731" s="2"/>
      <c r="FWR4731" s="2"/>
      <c r="FWS4731" s="2"/>
      <c r="FWT4731" s="2"/>
      <c r="FWU4731" s="2"/>
      <c r="FWV4731" s="2"/>
      <c r="FWW4731" s="2"/>
      <c r="FWX4731" s="2"/>
      <c r="FWY4731" s="2"/>
      <c r="FWZ4731" s="2"/>
      <c r="FXA4731" s="2"/>
      <c r="FXB4731" s="2"/>
      <c r="FXC4731" s="2"/>
      <c r="FXD4731" s="2"/>
      <c r="FXE4731" s="2"/>
      <c r="FXF4731" s="2"/>
      <c r="FXG4731" s="2"/>
      <c r="FXH4731" s="2"/>
      <c r="FXI4731" s="2"/>
      <c r="FXJ4731" s="2"/>
      <c r="FXK4731" s="2"/>
      <c r="FXL4731" s="2"/>
      <c r="FXM4731" s="2"/>
      <c r="FXN4731" s="2"/>
      <c r="FXO4731" s="2"/>
      <c r="FXP4731" s="2"/>
      <c r="FXQ4731" s="2"/>
      <c r="FXR4731" s="2"/>
      <c r="FXS4731" s="2"/>
      <c r="FXT4731" s="2"/>
      <c r="FXU4731" s="2"/>
      <c r="FXV4731" s="2"/>
      <c r="FXW4731" s="2"/>
      <c r="FXX4731" s="2"/>
      <c r="FXY4731" s="2"/>
      <c r="FXZ4731" s="2"/>
      <c r="FYA4731" s="2"/>
      <c r="FYB4731" s="2"/>
      <c r="FYC4731" s="2"/>
      <c r="FYD4731" s="2"/>
      <c r="FYE4731" s="2"/>
      <c r="FYF4731" s="2"/>
      <c r="FYG4731" s="2"/>
      <c r="FYH4731" s="2"/>
      <c r="FYI4731" s="2"/>
      <c r="FYJ4731" s="2"/>
      <c r="FYK4731" s="2"/>
      <c r="FYL4731" s="2"/>
      <c r="FYM4731" s="2"/>
      <c r="FYN4731" s="2"/>
      <c r="FYO4731" s="2"/>
      <c r="FYP4731" s="2"/>
      <c r="FYQ4731" s="2"/>
      <c r="FYR4731" s="2"/>
      <c r="FYS4731" s="2"/>
      <c r="FYT4731" s="2"/>
      <c r="FYU4731" s="2"/>
      <c r="FYV4731" s="2"/>
      <c r="FYW4731" s="2"/>
      <c r="FYX4731" s="2"/>
      <c r="FYY4731" s="2"/>
      <c r="FYZ4731" s="2"/>
      <c r="FZA4731" s="2"/>
      <c r="FZB4731" s="2"/>
      <c r="FZC4731" s="2"/>
      <c r="FZD4731" s="2"/>
      <c r="FZE4731" s="2"/>
      <c r="FZF4731" s="2"/>
      <c r="FZG4731" s="2"/>
      <c r="FZH4731" s="2"/>
      <c r="FZI4731" s="2"/>
      <c r="FZJ4731" s="2"/>
      <c r="FZK4731" s="2"/>
      <c r="FZL4731" s="2"/>
      <c r="FZM4731" s="2"/>
      <c r="FZN4731" s="2"/>
      <c r="FZO4731" s="2"/>
      <c r="FZP4731" s="2"/>
      <c r="FZQ4731" s="2"/>
      <c r="FZR4731" s="2"/>
      <c r="FZS4731" s="2"/>
      <c r="FZT4731" s="2"/>
      <c r="FZU4731" s="2"/>
      <c r="FZV4731" s="2"/>
      <c r="FZW4731" s="2"/>
      <c r="FZX4731" s="2"/>
      <c r="FZY4731" s="2"/>
      <c r="FZZ4731" s="2"/>
      <c r="GAA4731" s="2"/>
      <c r="GAB4731" s="2"/>
      <c r="GAC4731" s="2"/>
      <c r="GAD4731" s="2"/>
      <c r="GAE4731" s="2"/>
      <c r="GAF4731" s="2"/>
      <c r="GAG4731" s="2"/>
      <c r="GAH4731" s="2"/>
      <c r="GAI4731" s="2"/>
      <c r="GAJ4731" s="2"/>
      <c r="GAK4731" s="2"/>
      <c r="GAL4731" s="2"/>
      <c r="GAM4731" s="2"/>
      <c r="GAN4731" s="2"/>
      <c r="GAO4731" s="2"/>
      <c r="GAP4731" s="2"/>
      <c r="GAQ4731" s="2"/>
      <c r="GAR4731" s="2"/>
      <c r="GAS4731" s="2"/>
      <c r="GAT4731" s="2"/>
      <c r="GAU4731" s="2"/>
      <c r="GAV4731" s="2"/>
      <c r="GAW4731" s="2"/>
      <c r="GAX4731" s="2"/>
      <c r="GAY4731" s="2"/>
      <c r="GAZ4731" s="2"/>
      <c r="GBA4731" s="2"/>
      <c r="GBB4731" s="2"/>
      <c r="GBC4731" s="2"/>
      <c r="GBD4731" s="2"/>
      <c r="GBE4731" s="2"/>
      <c r="GBF4731" s="2"/>
      <c r="GBG4731" s="2"/>
      <c r="GBH4731" s="2"/>
      <c r="GBI4731" s="2"/>
      <c r="GBJ4731" s="2"/>
      <c r="GBK4731" s="2"/>
      <c r="GBL4731" s="2"/>
      <c r="GBM4731" s="2"/>
      <c r="GBN4731" s="2"/>
      <c r="GBO4731" s="2"/>
      <c r="GBP4731" s="2"/>
      <c r="GBQ4731" s="2"/>
      <c r="GBR4731" s="2"/>
      <c r="GBS4731" s="2"/>
      <c r="GBT4731" s="2"/>
      <c r="GBU4731" s="2"/>
      <c r="GBV4731" s="2"/>
      <c r="GBW4731" s="2"/>
      <c r="GBX4731" s="2"/>
      <c r="GBY4731" s="2"/>
      <c r="GBZ4731" s="2"/>
      <c r="GCA4731" s="2"/>
      <c r="GCB4731" s="2"/>
      <c r="GCC4731" s="2"/>
      <c r="GCD4731" s="2"/>
      <c r="GCE4731" s="2"/>
      <c r="GCF4731" s="2"/>
      <c r="GCG4731" s="2"/>
      <c r="GCH4731" s="2"/>
      <c r="GCI4731" s="2"/>
      <c r="GCJ4731" s="2"/>
      <c r="GCK4731" s="2"/>
      <c r="GCL4731" s="2"/>
      <c r="GCM4731" s="2"/>
      <c r="GCN4731" s="2"/>
      <c r="GCO4731" s="2"/>
      <c r="GCP4731" s="2"/>
      <c r="GCQ4731" s="2"/>
      <c r="GCR4731" s="2"/>
      <c r="GCS4731" s="2"/>
      <c r="GCT4731" s="2"/>
      <c r="GCU4731" s="2"/>
      <c r="GCV4731" s="2"/>
      <c r="GCW4731" s="2"/>
      <c r="GCX4731" s="2"/>
      <c r="GCY4731" s="2"/>
      <c r="GCZ4731" s="2"/>
      <c r="GDA4731" s="2"/>
      <c r="GDB4731" s="2"/>
      <c r="GDC4731" s="2"/>
      <c r="GDD4731" s="2"/>
      <c r="GDE4731" s="2"/>
      <c r="GDF4731" s="2"/>
      <c r="GDG4731" s="2"/>
      <c r="GDH4731" s="2"/>
      <c r="GDI4731" s="2"/>
      <c r="GDJ4731" s="2"/>
      <c r="GDK4731" s="2"/>
      <c r="GDL4731" s="2"/>
      <c r="GDM4731" s="2"/>
      <c r="GDN4731" s="2"/>
      <c r="GDO4731" s="2"/>
      <c r="GDP4731" s="2"/>
      <c r="GDQ4731" s="2"/>
      <c r="GDR4731" s="2"/>
      <c r="GDS4731" s="2"/>
      <c r="GDT4731" s="2"/>
      <c r="GDU4731" s="2"/>
      <c r="GDV4731" s="2"/>
      <c r="GDW4731" s="2"/>
      <c r="GDX4731" s="2"/>
      <c r="GDY4731" s="2"/>
      <c r="GDZ4731" s="2"/>
      <c r="GEA4731" s="2"/>
      <c r="GEB4731" s="2"/>
      <c r="GEC4731" s="2"/>
      <c r="GED4731" s="2"/>
      <c r="GEE4731" s="2"/>
      <c r="GEF4731" s="2"/>
      <c r="GEG4731" s="2"/>
      <c r="GEH4731" s="2"/>
      <c r="GEI4731" s="2"/>
      <c r="GEJ4731" s="2"/>
      <c r="GEK4731" s="2"/>
      <c r="GEL4731" s="2"/>
      <c r="GEM4731" s="2"/>
      <c r="GEN4731" s="2"/>
      <c r="GEO4731" s="2"/>
      <c r="GEP4731" s="2"/>
      <c r="GEQ4731" s="2"/>
      <c r="GER4731" s="2"/>
      <c r="GES4731" s="2"/>
      <c r="GET4731" s="2"/>
      <c r="GEU4731" s="2"/>
      <c r="GEV4731" s="2"/>
      <c r="GEW4731" s="2"/>
      <c r="GEX4731" s="2"/>
      <c r="GEY4731" s="2"/>
      <c r="GEZ4731" s="2"/>
      <c r="GFA4731" s="2"/>
      <c r="GFB4731" s="2"/>
      <c r="GFC4731" s="2"/>
      <c r="GFD4731" s="2"/>
      <c r="GFE4731" s="2"/>
      <c r="GFF4731" s="2"/>
      <c r="GFG4731" s="2"/>
      <c r="GFH4731" s="2"/>
      <c r="GFI4731" s="2"/>
      <c r="GFJ4731" s="2"/>
      <c r="GFK4731" s="2"/>
      <c r="GFL4731" s="2"/>
      <c r="GFM4731" s="2"/>
      <c r="GFN4731" s="2"/>
      <c r="GFO4731" s="2"/>
      <c r="GFP4731" s="2"/>
      <c r="GFQ4731" s="2"/>
      <c r="GFR4731" s="2"/>
      <c r="GFS4731" s="2"/>
      <c r="GFT4731" s="2"/>
      <c r="GFU4731" s="2"/>
      <c r="GFV4731" s="2"/>
      <c r="GFW4731" s="2"/>
      <c r="GFX4731" s="2"/>
      <c r="GFY4731" s="2"/>
      <c r="GFZ4731" s="2"/>
      <c r="GGA4731" s="2"/>
      <c r="GGB4731" s="2"/>
      <c r="GGC4731" s="2"/>
      <c r="GGD4731" s="2"/>
      <c r="GGE4731" s="2"/>
      <c r="GGF4731" s="2"/>
      <c r="GGG4731" s="2"/>
      <c r="GGH4731" s="2"/>
      <c r="GGI4731" s="2"/>
      <c r="GGJ4731" s="2"/>
      <c r="GGK4731" s="2"/>
      <c r="GGL4731" s="2"/>
      <c r="GGM4731" s="2"/>
      <c r="GGN4731" s="2"/>
      <c r="GGO4731" s="2"/>
      <c r="GGP4731" s="2"/>
      <c r="GGQ4731" s="2"/>
      <c r="GGR4731" s="2"/>
      <c r="GGS4731" s="2"/>
      <c r="GGT4731" s="2"/>
      <c r="GGU4731" s="2"/>
      <c r="GGV4731" s="2"/>
      <c r="GGW4731" s="2"/>
      <c r="GGX4731" s="2"/>
      <c r="GGY4731" s="2"/>
      <c r="GGZ4731" s="2"/>
      <c r="GHA4731" s="2"/>
      <c r="GHB4731" s="2"/>
      <c r="GHC4731" s="2"/>
      <c r="GHD4731" s="2"/>
      <c r="GHE4731" s="2"/>
      <c r="GHF4731" s="2"/>
      <c r="GHG4731" s="2"/>
      <c r="GHH4731" s="2"/>
      <c r="GHI4731" s="2"/>
      <c r="GHJ4731" s="2"/>
      <c r="GHK4731" s="2"/>
      <c r="GHL4731" s="2"/>
      <c r="GHM4731" s="2"/>
      <c r="GHN4731" s="2"/>
      <c r="GHO4731" s="2"/>
      <c r="GHP4731" s="2"/>
      <c r="GHQ4731" s="2"/>
      <c r="GHR4731" s="2"/>
      <c r="GHS4731" s="2"/>
      <c r="GHT4731" s="2"/>
      <c r="GHU4731" s="2"/>
      <c r="GHV4731" s="2"/>
      <c r="GHW4731" s="2"/>
      <c r="GHX4731" s="2"/>
      <c r="GHY4731" s="2"/>
      <c r="GHZ4731" s="2"/>
      <c r="GIA4731" s="2"/>
      <c r="GIB4731" s="2"/>
      <c r="GIC4731" s="2"/>
      <c r="GID4731" s="2"/>
      <c r="GIE4731" s="2"/>
      <c r="GIF4731" s="2"/>
      <c r="GIG4731" s="2"/>
      <c r="GIH4731" s="2"/>
      <c r="GII4731" s="2"/>
      <c r="GIJ4731" s="2"/>
      <c r="GIK4731" s="2"/>
      <c r="GIL4731" s="2"/>
      <c r="GIM4731" s="2"/>
      <c r="GIN4731" s="2"/>
      <c r="GIO4731" s="2"/>
      <c r="GIP4731" s="2"/>
      <c r="GIQ4731" s="2"/>
      <c r="GIR4731" s="2"/>
      <c r="GIS4731" s="2"/>
      <c r="GIT4731" s="2"/>
      <c r="GIU4731" s="2"/>
      <c r="GIV4731" s="2"/>
      <c r="GIW4731" s="2"/>
      <c r="GIX4731" s="2"/>
      <c r="GIY4731" s="2"/>
      <c r="GIZ4731" s="2"/>
      <c r="GJA4731" s="2"/>
      <c r="GJB4731" s="2"/>
      <c r="GJC4731" s="2"/>
      <c r="GJD4731" s="2"/>
      <c r="GJE4731" s="2"/>
      <c r="GJF4731" s="2"/>
      <c r="GJG4731" s="2"/>
      <c r="GJH4731" s="2"/>
      <c r="GJI4731" s="2"/>
      <c r="GJJ4731" s="2"/>
      <c r="GJK4731" s="2"/>
      <c r="GJL4731" s="2"/>
      <c r="GJM4731" s="2"/>
      <c r="GJN4731" s="2"/>
      <c r="GJO4731" s="2"/>
      <c r="GJP4731" s="2"/>
      <c r="GJQ4731" s="2"/>
      <c r="GJR4731" s="2"/>
      <c r="GJS4731" s="2"/>
      <c r="GJT4731" s="2"/>
      <c r="GJU4731" s="2"/>
      <c r="GJV4731" s="2"/>
      <c r="GJW4731" s="2"/>
      <c r="GJX4731" s="2"/>
      <c r="GJY4731" s="2"/>
      <c r="GJZ4731" s="2"/>
      <c r="GKA4731" s="2"/>
      <c r="GKB4731" s="2"/>
      <c r="GKC4731" s="2"/>
      <c r="GKD4731" s="2"/>
      <c r="GKE4731" s="2"/>
      <c r="GKF4731" s="2"/>
      <c r="GKG4731" s="2"/>
      <c r="GKH4731" s="2"/>
      <c r="GKI4731" s="2"/>
      <c r="GKJ4731" s="2"/>
      <c r="GKK4731" s="2"/>
      <c r="GKL4731" s="2"/>
      <c r="GKM4731" s="2"/>
      <c r="GKN4731" s="2"/>
      <c r="GKO4731" s="2"/>
      <c r="GKP4731" s="2"/>
      <c r="GKQ4731" s="2"/>
      <c r="GKR4731" s="2"/>
      <c r="GKS4731" s="2"/>
      <c r="GKT4731" s="2"/>
      <c r="GKU4731" s="2"/>
      <c r="GKV4731" s="2"/>
      <c r="GKW4731" s="2"/>
      <c r="GKX4731" s="2"/>
      <c r="GKY4731" s="2"/>
      <c r="GKZ4731" s="2"/>
      <c r="GLA4731" s="2"/>
      <c r="GLB4731" s="2"/>
      <c r="GLC4731" s="2"/>
      <c r="GLD4731" s="2"/>
      <c r="GLE4731" s="2"/>
      <c r="GLF4731" s="2"/>
      <c r="GLG4731" s="2"/>
      <c r="GLH4731" s="2"/>
      <c r="GLI4731" s="2"/>
      <c r="GLJ4731" s="2"/>
      <c r="GLK4731" s="2"/>
      <c r="GLL4731" s="2"/>
      <c r="GLM4731" s="2"/>
      <c r="GLN4731" s="2"/>
      <c r="GLO4731" s="2"/>
      <c r="GLP4731" s="2"/>
      <c r="GLQ4731" s="2"/>
      <c r="GLR4731" s="2"/>
      <c r="GLS4731" s="2"/>
      <c r="GLT4731" s="2"/>
      <c r="GLU4731" s="2"/>
      <c r="GLV4731" s="2"/>
      <c r="GLW4731" s="2"/>
      <c r="GLX4731" s="2"/>
      <c r="GLY4731" s="2"/>
      <c r="GLZ4731" s="2"/>
      <c r="GMA4731" s="2"/>
      <c r="GMB4731" s="2"/>
      <c r="GMC4731" s="2"/>
      <c r="GMD4731" s="2"/>
      <c r="GME4731" s="2"/>
      <c r="GMF4731" s="2"/>
      <c r="GMG4731" s="2"/>
      <c r="GMH4731" s="2"/>
      <c r="GMI4731" s="2"/>
      <c r="GMJ4731" s="2"/>
      <c r="GMK4731" s="2"/>
      <c r="GML4731" s="2"/>
      <c r="GMM4731" s="2"/>
      <c r="GMN4731" s="2"/>
      <c r="GMO4731" s="2"/>
      <c r="GMP4731" s="2"/>
      <c r="GMQ4731" s="2"/>
      <c r="GMR4731" s="2"/>
      <c r="GMS4731" s="2"/>
      <c r="GMT4731" s="2"/>
      <c r="GMU4731" s="2"/>
      <c r="GMV4731" s="2"/>
      <c r="GMW4731" s="2"/>
      <c r="GMX4731" s="2"/>
      <c r="GMY4731" s="2"/>
      <c r="GMZ4731" s="2"/>
      <c r="GNA4731" s="2"/>
      <c r="GNB4731" s="2"/>
      <c r="GNC4731" s="2"/>
      <c r="GND4731" s="2"/>
      <c r="GNE4731" s="2"/>
      <c r="GNF4731" s="2"/>
      <c r="GNG4731" s="2"/>
      <c r="GNH4731" s="2"/>
      <c r="GNI4731" s="2"/>
      <c r="GNJ4731" s="2"/>
      <c r="GNK4731" s="2"/>
      <c r="GNL4731" s="2"/>
      <c r="GNM4731" s="2"/>
      <c r="GNN4731" s="2"/>
      <c r="GNO4731" s="2"/>
      <c r="GNP4731" s="2"/>
      <c r="GNQ4731" s="2"/>
      <c r="GNR4731" s="2"/>
      <c r="GNS4731" s="2"/>
      <c r="GNT4731" s="2"/>
      <c r="GNU4731" s="2"/>
      <c r="GNV4731" s="2"/>
      <c r="GNW4731" s="2"/>
      <c r="GNX4731" s="2"/>
      <c r="GNY4731" s="2"/>
      <c r="GNZ4731" s="2"/>
      <c r="GOA4731" s="2"/>
      <c r="GOB4731" s="2"/>
      <c r="GOC4731" s="2"/>
      <c r="GOD4731" s="2"/>
      <c r="GOE4731" s="2"/>
      <c r="GOF4731" s="2"/>
      <c r="GOG4731" s="2"/>
      <c r="GOH4731" s="2"/>
      <c r="GOI4731" s="2"/>
      <c r="GOJ4731" s="2"/>
      <c r="GOK4731" s="2"/>
      <c r="GOL4731" s="2"/>
      <c r="GOM4731" s="2"/>
      <c r="GON4731" s="2"/>
      <c r="GOO4731" s="2"/>
      <c r="GOP4731" s="2"/>
      <c r="GOQ4731" s="2"/>
      <c r="GOR4731" s="2"/>
      <c r="GOS4731" s="2"/>
      <c r="GOT4731" s="2"/>
      <c r="GOU4731" s="2"/>
      <c r="GOV4731" s="2"/>
      <c r="GOW4731" s="2"/>
      <c r="GOX4731" s="2"/>
      <c r="GOY4731" s="2"/>
      <c r="GOZ4731" s="2"/>
      <c r="GPA4731" s="2"/>
      <c r="GPB4731" s="2"/>
      <c r="GPC4731" s="2"/>
      <c r="GPD4731" s="2"/>
      <c r="GPE4731" s="2"/>
      <c r="GPF4731" s="2"/>
      <c r="GPG4731" s="2"/>
      <c r="GPH4731" s="2"/>
      <c r="GPI4731" s="2"/>
      <c r="GPJ4731" s="2"/>
      <c r="GPK4731" s="2"/>
      <c r="GPL4731" s="2"/>
      <c r="GPM4731" s="2"/>
      <c r="GPN4731" s="2"/>
      <c r="GPO4731" s="2"/>
      <c r="GPP4731" s="2"/>
      <c r="GPQ4731" s="2"/>
      <c r="GPR4731" s="2"/>
      <c r="GPS4731" s="2"/>
      <c r="GPT4731" s="2"/>
      <c r="GPU4731" s="2"/>
      <c r="GPV4731" s="2"/>
      <c r="GPW4731" s="2"/>
      <c r="GPX4731" s="2"/>
      <c r="GPY4731" s="2"/>
      <c r="GPZ4731" s="2"/>
      <c r="GQA4731" s="2"/>
      <c r="GQB4731" s="2"/>
      <c r="GQC4731" s="2"/>
      <c r="GQD4731" s="2"/>
      <c r="GQE4731" s="2"/>
      <c r="GQF4731" s="2"/>
      <c r="GQG4731" s="2"/>
      <c r="GQH4731" s="2"/>
      <c r="GQI4731" s="2"/>
      <c r="GQJ4731" s="2"/>
      <c r="GQK4731" s="2"/>
      <c r="GQL4731" s="2"/>
      <c r="GQM4731" s="2"/>
      <c r="GQN4731" s="2"/>
      <c r="GQO4731" s="2"/>
      <c r="GQP4731" s="2"/>
      <c r="GQQ4731" s="2"/>
      <c r="GQR4731" s="2"/>
      <c r="GQS4731" s="2"/>
      <c r="GQT4731" s="2"/>
      <c r="GQU4731" s="2"/>
      <c r="GQV4731" s="2"/>
      <c r="GQW4731" s="2"/>
      <c r="GQX4731" s="2"/>
      <c r="GQY4731" s="2"/>
      <c r="GQZ4731" s="2"/>
      <c r="GRA4731" s="2"/>
      <c r="GRB4731" s="2"/>
      <c r="GRC4731" s="2"/>
      <c r="GRD4731" s="2"/>
      <c r="GRE4731" s="2"/>
      <c r="GRF4731" s="2"/>
      <c r="GRG4731" s="2"/>
      <c r="GRH4731" s="2"/>
      <c r="GRI4731" s="2"/>
      <c r="GRJ4731" s="2"/>
      <c r="GRK4731" s="2"/>
      <c r="GRL4731" s="2"/>
      <c r="GRM4731" s="2"/>
      <c r="GRN4731" s="2"/>
      <c r="GRO4731" s="2"/>
      <c r="GRP4731" s="2"/>
      <c r="GRQ4731" s="2"/>
      <c r="GRR4731" s="2"/>
      <c r="GRS4731" s="2"/>
      <c r="GRT4731" s="2"/>
      <c r="GRU4731" s="2"/>
      <c r="GRV4731" s="2"/>
      <c r="GRW4731" s="2"/>
      <c r="GRX4731" s="2"/>
      <c r="GRY4731" s="2"/>
      <c r="GRZ4731" s="2"/>
      <c r="GSA4731" s="2"/>
      <c r="GSB4731" s="2"/>
      <c r="GSC4731" s="2"/>
      <c r="GSD4731" s="2"/>
      <c r="GSE4731" s="2"/>
      <c r="GSF4731" s="2"/>
      <c r="GSG4731" s="2"/>
      <c r="GSH4731" s="2"/>
      <c r="GSI4731" s="2"/>
      <c r="GSJ4731" s="2"/>
      <c r="GSK4731" s="2"/>
      <c r="GSL4731" s="2"/>
      <c r="GSM4731" s="2"/>
      <c r="GSN4731" s="2"/>
      <c r="GSO4731" s="2"/>
      <c r="GSP4731" s="2"/>
      <c r="GSQ4731" s="2"/>
      <c r="GSR4731" s="2"/>
      <c r="GSS4731" s="2"/>
      <c r="GST4731" s="2"/>
      <c r="GSU4731" s="2"/>
      <c r="GSV4731" s="2"/>
      <c r="GSW4731" s="2"/>
      <c r="GSX4731" s="2"/>
      <c r="GSY4731" s="2"/>
      <c r="GSZ4731" s="2"/>
      <c r="GTA4731" s="2"/>
      <c r="GTB4731" s="2"/>
      <c r="GTC4731" s="2"/>
      <c r="GTD4731" s="2"/>
      <c r="GTE4731" s="2"/>
      <c r="GTF4731" s="2"/>
      <c r="GTG4731" s="2"/>
      <c r="GTH4731" s="2"/>
      <c r="GTI4731" s="2"/>
      <c r="GTJ4731" s="2"/>
      <c r="GTK4731" s="2"/>
      <c r="GTL4731" s="2"/>
      <c r="GTM4731" s="2"/>
      <c r="GTN4731" s="2"/>
      <c r="GTO4731" s="2"/>
      <c r="GTP4731" s="2"/>
      <c r="GTQ4731" s="2"/>
      <c r="GTR4731" s="2"/>
      <c r="GTS4731" s="2"/>
      <c r="GTT4731" s="2"/>
      <c r="GTU4731" s="2"/>
      <c r="GTV4731" s="2"/>
      <c r="GTW4731" s="2"/>
      <c r="GTX4731" s="2"/>
      <c r="GTY4731" s="2"/>
      <c r="GTZ4731" s="2"/>
      <c r="GUA4731" s="2"/>
      <c r="GUB4731" s="2"/>
      <c r="GUC4731" s="2"/>
      <c r="GUD4731" s="2"/>
      <c r="GUE4731" s="2"/>
      <c r="GUF4731" s="2"/>
      <c r="GUG4731" s="2"/>
      <c r="GUH4731" s="2"/>
      <c r="GUI4731" s="2"/>
      <c r="GUJ4731" s="2"/>
      <c r="GUK4731" s="2"/>
      <c r="GUL4731" s="2"/>
      <c r="GUM4731" s="2"/>
      <c r="GUN4731" s="2"/>
      <c r="GUO4731" s="2"/>
      <c r="GUP4731" s="2"/>
      <c r="GUQ4731" s="2"/>
      <c r="GUR4731" s="2"/>
      <c r="GUS4731" s="2"/>
      <c r="GUT4731" s="2"/>
      <c r="GUU4731" s="2"/>
      <c r="GUV4731" s="2"/>
      <c r="GUW4731" s="2"/>
      <c r="GUX4731" s="2"/>
      <c r="GUY4731" s="2"/>
      <c r="GUZ4731" s="2"/>
      <c r="GVA4731" s="2"/>
      <c r="GVB4731" s="2"/>
      <c r="GVC4731" s="2"/>
      <c r="GVD4731" s="2"/>
      <c r="GVE4731" s="2"/>
      <c r="GVF4731" s="2"/>
      <c r="GVG4731" s="2"/>
      <c r="GVH4731" s="2"/>
      <c r="GVI4731" s="2"/>
      <c r="GVJ4731" s="2"/>
      <c r="GVK4731" s="2"/>
      <c r="GVL4731" s="2"/>
      <c r="GVM4731" s="2"/>
      <c r="GVN4731" s="2"/>
      <c r="GVO4731" s="2"/>
      <c r="GVP4731" s="2"/>
      <c r="GVQ4731" s="2"/>
      <c r="GVR4731" s="2"/>
      <c r="GVS4731" s="2"/>
      <c r="GVT4731" s="2"/>
      <c r="GVU4731" s="2"/>
      <c r="GVV4731" s="2"/>
      <c r="GVW4731" s="2"/>
      <c r="GVX4731" s="2"/>
      <c r="GVY4731" s="2"/>
      <c r="GVZ4731" s="2"/>
      <c r="GWA4731" s="2"/>
      <c r="GWB4731" s="2"/>
      <c r="GWC4731" s="2"/>
      <c r="GWD4731" s="2"/>
      <c r="GWE4731" s="2"/>
      <c r="GWF4731" s="2"/>
      <c r="GWG4731" s="2"/>
      <c r="GWH4731" s="2"/>
      <c r="GWI4731" s="2"/>
      <c r="GWJ4731" s="2"/>
      <c r="GWK4731" s="2"/>
      <c r="GWL4731" s="2"/>
      <c r="GWM4731" s="2"/>
      <c r="GWN4731" s="2"/>
      <c r="GWO4731" s="2"/>
      <c r="GWP4731" s="2"/>
      <c r="GWQ4731" s="2"/>
      <c r="GWR4731" s="2"/>
      <c r="GWS4731" s="2"/>
      <c r="GWT4731" s="2"/>
      <c r="GWU4731" s="2"/>
      <c r="GWV4731" s="2"/>
      <c r="GWW4731" s="2"/>
      <c r="GWX4731" s="2"/>
      <c r="GWY4731" s="2"/>
      <c r="GWZ4731" s="2"/>
      <c r="GXA4731" s="2"/>
      <c r="GXB4731" s="2"/>
      <c r="GXC4731" s="2"/>
      <c r="GXD4731" s="2"/>
      <c r="GXE4731" s="2"/>
      <c r="GXF4731" s="2"/>
      <c r="GXG4731" s="2"/>
      <c r="GXH4731" s="2"/>
      <c r="GXI4731" s="2"/>
      <c r="GXJ4731" s="2"/>
      <c r="GXK4731" s="2"/>
      <c r="GXL4731" s="2"/>
      <c r="GXM4731" s="2"/>
      <c r="GXN4731" s="2"/>
      <c r="GXO4731" s="2"/>
      <c r="GXP4731" s="2"/>
      <c r="GXQ4731" s="2"/>
      <c r="GXR4731" s="2"/>
      <c r="GXS4731" s="2"/>
      <c r="GXT4731" s="2"/>
      <c r="GXU4731" s="2"/>
      <c r="GXV4731" s="2"/>
      <c r="GXW4731" s="2"/>
      <c r="GXX4731" s="2"/>
      <c r="GXY4731" s="2"/>
      <c r="GXZ4731" s="2"/>
      <c r="GYA4731" s="2"/>
      <c r="GYB4731" s="2"/>
      <c r="GYC4731" s="2"/>
      <c r="GYD4731" s="2"/>
      <c r="GYE4731" s="2"/>
      <c r="GYF4731" s="2"/>
      <c r="GYG4731" s="2"/>
      <c r="GYH4731" s="2"/>
      <c r="GYI4731" s="2"/>
      <c r="GYJ4731" s="2"/>
      <c r="GYK4731" s="2"/>
      <c r="GYL4731" s="2"/>
      <c r="GYM4731" s="2"/>
      <c r="GYN4731" s="2"/>
      <c r="GYO4731" s="2"/>
      <c r="GYP4731" s="2"/>
      <c r="GYQ4731" s="2"/>
      <c r="GYR4731" s="2"/>
      <c r="GYS4731" s="2"/>
      <c r="GYT4731" s="2"/>
      <c r="GYU4731" s="2"/>
      <c r="GYV4731" s="2"/>
      <c r="GYW4731" s="2"/>
      <c r="GYX4731" s="2"/>
      <c r="GYY4731" s="2"/>
      <c r="GYZ4731" s="2"/>
      <c r="GZA4731" s="2"/>
      <c r="GZB4731" s="2"/>
      <c r="GZC4731" s="2"/>
      <c r="GZD4731" s="2"/>
      <c r="GZE4731" s="2"/>
      <c r="GZF4731" s="2"/>
      <c r="GZG4731" s="2"/>
      <c r="GZH4731" s="2"/>
      <c r="GZI4731" s="2"/>
      <c r="GZJ4731" s="2"/>
      <c r="GZK4731" s="2"/>
      <c r="GZL4731" s="2"/>
      <c r="GZM4731" s="2"/>
      <c r="GZN4731" s="2"/>
      <c r="GZO4731" s="2"/>
      <c r="GZP4731" s="2"/>
      <c r="GZQ4731" s="2"/>
      <c r="GZR4731" s="2"/>
      <c r="GZS4731" s="2"/>
      <c r="GZT4731" s="2"/>
      <c r="GZU4731" s="2"/>
      <c r="GZV4731" s="2"/>
      <c r="GZW4731" s="2"/>
      <c r="GZX4731" s="2"/>
      <c r="GZY4731" s="2"/>
      <c r="GZZ4731" s="2"/>
      <c r="HAA4731" s="2"/>
      <c r="HAB4731" s="2"/>
      <c r="HAC4731" s="2"/>
      <c r="HAD4731" s="2"/>
      <c r="HAE4731" s="2"/>
      <c r="HAF4731" s="2"/>
      <c r="HAG4731" s="2"/>
      <c r="HAH4731" s="2"/>
      <c r="HAI4731" s="2"/>
      <c r="HAJ4731" s="2"/>
      <c r="HAK4731" s="2"/>
      <c r="HAL4731" s="2"/>
      <c r="HAM4731" s="2"/>
      <c r="HAN4731" s="2"/>
      <c r="HAO4731" s="2"/>
      <c r="HAP4731" s="2"/>
      <c r="HAQ4731" s="2"/>
      <c r="HAR4731" s="2"/>
      <c r="HAS4731" s="2"/>
      <c r="HAT4731" s="2"/>
      <c r="HAU4731" s="2"/>
      <c r="HAV4731" s="2"/>
      <c r="HAW4731" s="2"/>
      <c r="HAX4731" s="2"/>
      <c r="HAY4731" s="2"/>
      <c r="HAZ4731" s="2"/>
      <c r="HBA4731" s="2"/>
      <c r="HBB4731" s="2"/>
      <c r="HBC4731" s="2"/>
      <c r="HBD4731" s="2"/>
      <c r="HBE4731" s="2"/>
      <c r="HBF4731" s="2"/>
      <c r="HBG4731" s="2"/>
      <c r="HBH4731" s="2"/>
      <c r="HBI4731" s="2"/>
      <c r="HBJ4731" s="2"/>
      <c r="HBK4731" s="2"/>
      <c r="HBL4731" s="2"/>
      <c r="HBM4731" s="2"/>
      <c r="HBN4731" s="2"/>
      <c r="HBO4731" s="2"/>
      <c r="HBP4731" s="2"/>
      <c r="HBQ4731" s="2"/>
      <c r="HBR4731" s="2"/>
      <c r="HBS4731" s="2"/>
      <c r="HBT4731" s="2"/>
      <c r="HBU4731" s="2"/>
      <c r="HBV4731" s="2"/>
      <c r="HBW4731" s="2"/>
      <c r="HBX4731" s="2"/>
      <c r="HBY4731" s="2"/>
      <c r="HBZ4731" s="2"/>
      <c r="HCA4731" s="2"/>
      <c r="HCB4731" s="2"/>
      <c r="HCC4731" s="2"/>
      <c r="HCD4731" s="2"/>
      <c r="HCE4731" s="2"/>
      <c r="HCF4731" s="2"/>
      <c r="HCG4731" s="2"/>
      <c r="HCH4731" s="2"/>
      <c r="HCI4731" s="2"/>
      <c r="HCJ4731" s="2"/>
      <c r="HCK4731" s="2"/>
      <c r="HCL4731" s="2"/>
      <c r="HCM4731" s="2"/>
      <c r="HCN4731" s="2"/>
      <c r="HCO4731" s="2"/>
      <c r="HCP4731" s="2"/>
      <c r="HCQ4731" s="2"/>
      <c r="HCR4731" s="2"/>
      <c r="HCS4731" s="2"/>
      <c r="HCT4731" s="2"/>
      <c r="HCU4731" s="2"/>
      <c r="HCV4731" s="2"/>
      <c r="HCW4731" s="2"/>
      <c r="HCX4731" s="2"/>
      <c r="HCY4731" s="2"/>
      <c r="HCZ4731" s="2"/>
      <c r="HDA4731" s="2"/>
      <c r="HDB4731" s="2"/>
      <c r="HDC4731" s="2"/>
      <c r="HDD4731" s="2"/>
      <c r="HDE4731" s="2"/>
      <c r="HDF4731" s="2"/>
      <c r="HDG4731" s="2"/>
      <c r="HDH4731" s="2"/>
      <c r="HDI4731" s="2"/>
      <c r="HDJ4731" s="2"/>
      <c r="HDK4731" s="2"/>
      <c r="HDL4731" s="2"/>
      <c r="HDM4731" s="2"/>
      <c r="HDN4731" s="2"/>
      <c r="HDO4731" s="2"/>
      <c r="HDP4731" s="2"/>
      <c r="HDQ4731" s="2"/>
      <c r="HDR4731" s="2"/>
      <c r="HDS4731" s="2"/>
      <c r="HDT4731" s="2"/>
      <c r="HDU4731" s="2"/>
      <c r="HDV4731" s="2"/>
      <c r="HDW4731" s="2"/>
      <c r="HDX4731" s="2"/>
      <c r="HDY4731" s="2"/>
      <c r="HDZ4731" s="2"/>
      <c r="HEA4731" s="2"/>
      <c r="HEB4731" s="2"/>
      <c r="HEC4731" s="2"/>
      <c r="HED4731" s="2"/>
      <c r="HEE4731" s="2"/>
      <c r="HEF4731" s="2"/>
      <c r="HEG4731" s="2"/>
      <c r="HEH4731" s="2"/>
      <c r="HEI4731" s="2"/>
      <c r="HEJ4731" s="2"/>
      <c r="HEK4731" s="2"/>
      <c r="HEL4731" s="2"/>
      <c r="HEM4731" s="2"/>
      <c r="HEN4731" s="2"/>
      <c r="HEO4731" s="2"/>
      <c r="HEP4731" s="2"/>
      <c r="HEQ4731" s="2"/>
      <c r="HER4731" s="2"/>
      <c r="HES4731" s="2"/>
      <c r="HET4731" s="2"/>
      <c r="HEU4731" s="2"/>
      <c r="HEV4731" s="2"/>
      <c r="HEW4731" s="2"/>
      <c r="HEX4731" s="2"/>
      <c r="HEY4731" s="2"/>
      <c r="HEZ4731" s="2"/>
      <c r="HFA4731" s="2"/>
      <c r="HFB4731" s="2"/>
      <c r="HFC4731" s="2"/>
      <c r="HFD4731" s="2"/>
      <c r="HFE4731" s="2"/>
      <c r="HFF4731" s="2"/>
      <c r="HFG4731" s="2"/>
      <c r="HFH4731" s="2"/>
      <c r="HFI4731" s="2"/>
      <c r="HFJ4731" s="2"/>
      <c r="HFK4731" s="2"/>
      <c r="HFL4731" s="2"/>
      <c r="HFM4731" s="2"/>
      <c r="HFN4731" s="2"/>
      <c r="HFO4731" s="2"/>
      <c r="HFP4731" s="2"/>
      <c r="HFQ4731" s="2"/>
      <c r="HFR4731" s="2"/>
      <c r="HFS4731" s="2"/>
      <c r="HFT4731" s="2"/>
      <c r="HFU4731" s="2"/>
      <c r="HFV4731" s="2"/>
      <c r="HFW4731" s="2"/>
      <c r="HFX4731" s="2"/>
      <c r="HFY4731" s="2"/>
      <c r="HFZ4731" s="2"/>
      <c r="HGA4731" s="2"/>
      <c r="HGB4731" s="2"/>
      <c r="HGC4731" s="2"/>
      <c r="HGD4731" s="2"/>
      <c r="HGE4731" s="2"/>
      <c r="HGF4731" s="2"/>
      <c r="HGG4731" s="2"/>
      <c r="HGH4731" s="2"/>
      <c r="HGI4731" s="2"/>
      <c r="HGJ4731" s="2"/>
      <c r="HGK4731" s="2"/>
      <c r="HGL4731" s="2"/>
      <c r="HGM4731" s="2"/>
      <c r="HGN4731" s="2"/>
      <c r="HGO4731" s="2"/>
      <c r="HGP4731" s="2"/>
      <c r="HGQ4731" s="2"/>
      <c r="HGR4731" s="2"/>
      <c r="HGS4731" s="2"/>
      <c r="HGT4731" s="2"/>
      <c r="HGU4731" s="2"/>
      <c r="HGV4731" s="2"/>
      <c r="HGW4731" s="2"/>
      <c r="HGX4731" s="2"/>
      <c r="HGY4731" s="2"/>
      <c r="HGZ4731" s="2"/>
      <c r="HHA4731" s="2"/>
      <c r="HHB4731" s="2"/>
      <c r="HHC4731" s="2"/>
      <c r="HHD4731" s="2"/>
      <c r="HHE4731" s="2"/>
      <c r="HHF4731" s="2"/>
      <c r="HHG4731" s="2"/>
      <c r="HHH4731" s="2"/>
      <c r="HHI4731" s="2"/>
      <c r="HHJ4731" s="2"/>
      <c r="HHK4731" s="2"/>
      <c r="HHL4731" s="2"/>
      <c r="HHM4731" s="2"/>
      <c r="HHN4731" s="2"/>
      <c r="HHO4731" s="2"/>
      <c r="HHP4731" s="2"/>
      <c r="HHQ4731" s="2"/>
      <c r="HHR4731" s="2"/>
      <c r="HHS4731" s="2"/>
      <c r="HHT4731" s="2"/>
      <c r="HHU4731" s="2"/>
      <c r="HHV4731" s="2"/>
      <c r="HHW4731" s="2"/>
      <c r="HHX4731" s="2"/>
      <c r="HHY4731" s="2"/>
      <c r="HHZ4731" s="2"/>
      <c r="HIA4731" s="2"/>
      <c r="HIB4731" s="2"/>
      <c r="HIC4731" s="2"/>
      <c r="HID4731" s="2"/>
      <c r="HIE4731" s="2"/>
      <c r="HIF4731" s="2"/>
      <c r="HIG4731" s="2"/>
      <c r="HIH4731" s="2"/>
      <c r="HII4731" s="2"/>
      <c r="HIJ4731" s="2"/>
      <c r="HIK4731" s="2"/>
      <c r="HIL4731" s="2"/>
      <c r="HIM4731" s="2"/>
      <c r="HIN4731" s="2"/>
      <c r="HIO4731" s="2"/>
      <c r="HIP4731" s="2"/>
      <c r="HIQ4731" s="2"/>
      <c r="HIR4731" s="2"/>
      <c r="HIS4731" s="2"/>
      <c r="HIT4731" s="2"/>
      <c r="HIU4731" s="2"/>
      <c r="HIV4731" s="2"/>
      <c r="HIW4731" s="2"/>
      <c r="HIX4731" s="2"/>
      <c r="HIY4731" s="2"/>
      <c r="HIZ4731" s="2"/>
      <c r="HJA4731" s="2"/>
      <c r="HJB4731" s="2"/>
      <c r="HJC4731" s="2"/>
      <c r="HJD4731" s="2"/>
      <c r="HJE4731" s="2"/>
      <c r="HJF4731" s="2"/>
      <c r="HJG4731" s="2"/>
      <c r="HJH4731" s="2"/>
      <c r="HJI4731" s="2"/>
      <c r="HJJ4731" s="2"/>
      <c r="HJK4731" s="2"/>
      <c r="HJL4731" s="2"/>
      <c r="HJM4731" s="2"/>
      <c r="HJN4731" s="2"/>
      <c r="HJO4731" s="2"/>
      <c r="HJP4731" s="2"/>
      <c r="HJQ4731" s="2"/>
      <c r="HJR4731" s="2"/>
      <c r="HJS4731" s="2"/>
      <c r="HJT4731" s="2"/>
      <c r="HJU4731" s="2"/>
      <c r="HJV4731" s="2"/>
      <c r="HJW4731" s="2"/>
      <c r="HJX4731" s="2"/>
      <c r="HJY4731" s="2"/>
      <c r="HJZ4731" s="2"/>
      <c r="HKA4731" s="2"/>
      <c r="HKB4731" s="2"/>
      <c r="HKC4731" s="2"/>
      <c r="HKD4731" s="2"/>
      <c r="HKE4731" s="2"/>
      <c r="HKF4731" s="2"/>
      <c r="HKG4731" s="2"/>
      <c r="HKH4731" s="2"/>
      <c r="HKI4731" s="2"/>
      <c r="HKJ4731" s="2"/>
      <c r="HKK4731" s="2"/>
      <c r="HKL4731" s="2"/>
      <c r="HKM4731" s="2"/>
      <c r="HKN4731" s="2"/>
      <c r="HKO4731" s="2"/>
      <c r="HKP4731" s="2"/>
      <c r="HKQ4731" s="2"/>
      <c r="HKR4731" s="2"/>
      <c r="HKS4731" s="2"/>
      <c r="HKT4731" s="2"/>
      <c r="HKU4731" s="2"/>
      <c r="HKV4731" s="2"/>
      <c r="HKW4731" s="2"/>
      <c r="HKX4731" s="2"/>
      <c r="HKY4731" s="2"/>
      <c r="HKZ4731" s="2"/>
      <c r="HLA4731" s="2"/>
      <c r="HLB4731" s="2"/>
      <c r="HLC4731" s="2"/>
      <c r="HLD4731" s="2"/>
      <c r="HLE4731" s="2"/>
      <c r="HLF4731" s="2"/>
      <c r="HLG4731" s="2"/>
      <c r="HLH4731" s="2"/>
      <c r="HLI4731" s="2"/>
      <c r="HLJ4731" s="2"/>
      <c r="HLK4731" s="2"/>
      <c r="HLL4731" s="2"/>
      <c r="HLM4731" s="2"/>
      <c r="HLN4731" s="2"/>
      <c r="HLO4731" s="2"/>
      <c r="HLP4731" s="2"/>
      <c r="HLQ4731" s="2"/>
      <c r="HLR4731" s="2"/>
      <c r="HLS4731" s="2"/>
      <c r="HLT4731" s="2"/>
      <c r="HLU4731" s="2"/>
      <c r="HLV4731" s="2"/>
      <c r="HLW4731" s="2"/>
      <c r="HLX4731" s="2"/>
      <c r="HLY4731" s="2"/>
      <c r="HLZ4731" s="2"/>
      <c r="HMA4731" s="2"/>
      <c r="HMB4731" s="2"/>
      <c r="HMC4731" s="2"/>
      <c r="HMD4731" s="2"/>
      <c r="HME4731" s="2"/>
      <c r="HMF4731" s="2"/>
      <c r="HMG4731" s="2"/>
      <c r="HMH4731" s="2"/>
      <c r="HMI4731" s="2"/>
      <c r="HMJ4731" s="2"/>
      <c r="HMK4731" s="2"/>
      <c r="HML4731" s="2"/>
      <c r="HMM4731" s="2"/>
      <c r="HMN4731" s="2"/>
      <c r="HMO4731" s="2"/>
      <c r="HMP4731" s="2"/>
      <c r="HMQ4731" s="2"/>
      <c r="HMR4731" s="2"/>
      <c r="HMS4731" s="2"/>
      <c r="HMT4731" s="2"/>
      <c r="HMU4731" s="2"/>
      <c r="HMV4731" s="2"/>
      <c r="HMW4731" s="2"/>
      <c r="HMX4731" s="2"/>
      <c r="HMY4731" s="2"/>
      <c r="HMZ4731" s="2"/>
      <c r="HNA4731" s="2"/>
      <c r="HNB4731" s="2"/>
      <c r="HNC4731" s="2"/>
      <c r="HND4731" s="2"/>
      <c r="HNE4731" s="2"/>
      <c r="HNF4731" s="2"/>
      <c r="HNG4731" s="2"/>
      <c r="HNH4731" s="2"/>
      <c r="HNI4731" s="2"/>
      <c r="HNJ4731" s="2"/>
      <c r="HNK4731" s="2"/>
      <c r="HNL4731" s="2"/>
      <c r="HNM4731" s="2"/>
      <c r="HNN4731" s="2"/>
      <c r="HNO4731" s="2"/>
      <c r="HNP4731" s="2"/>
      <c r="HNQ4731" s="2"/>
      <c r="HNR4731" s="2"/>
      <c r="HNS4731" s="2"/>
      <c r="HNT4731" s="2"/>
      <c r="HNU4731" s="2"/>
      <c r="HNV4731" s="2"/>
      <c r="HNW4731" s="2"/>
      <c r="HNX4731" s="2"/>
      <c r="HNY4731" s="2"/>
      <c r="HNZ4731" s="2"/>
      <c r="HOA4731" s="2"/>
      <c r="HOB4731" s="2"/>
      <c r="HOC4731" s="2"/>
      <c r="HOD4731" s="2"/>
      <c r="HOE4731" s="2"/>
      <c r="HOF4731" s="2"/>
      <c r="HOG4731" s="2"/>
      <c r="HOH4731" s="2"/>
      <c r="HOI4731" s="2"/>
      <c r="HOJ4731" s="2"/>
      <c r="HOK4731" s="2"/>
      <c r="HOL4731" s="2"/>
      <c r="HOM4731" s="2"/>
      <c r="HON4731" s="2"/>
      <c r="HOO4731" s="2"/>
      <c r="HOP4731" s="2"/>
      <c r="HOQ4731" s="2"/>
      <c r="HOR4731" s="2"/>
      <c r="HOS4731" s="2"/>
      <c r="HOT4731" s="2"/>
      <c r="HOU4731" s="2"/>
      <c r="HOV4731" s="2"/>
      <c r="HOW4731" s="2"/>
      <c r="HOX4731" s="2"/>
      <c r="HOY4731" s="2"/>
      <c r="HOZ4731" s="2"/>
      <c r="HPA4731" s="2"/>
      <c r="HPB4731" s="2"/>
      <c r="HPC4731" s="2"/>
      <c r="HPD4731" s="2"/>
      <c r="HPE4731" s="2"/>
      <c r="HPF4731" s="2"/>
      <c r="HPG4731" s="2"/>
      <c r="HPH4731" s="2"/>
      <c r="HPI4731" s="2"/>
      <c r="HPJ4731" s="2"/>
      <c r="HPK4731" s="2"/>
      <c r="HPL4731" s="2"/>
      <c r="HPM4731" s="2"/>
      <c r="HPN4731" s="2"/>
      <c r="HPO4731" s="2"/>
      <c r="HPP4731" s="2"/>
      <c r="HPQ4731" s="2"/>
      <c r="HPR4731" s="2"/>
      <c r="HPS4731" s="2"/>
      <c r="HPT4731" s="2"/>
      <c r="HPU4731" s="2"/>
      <c r="HPV4731" s="2"/>
      <c r="HPW4731" s="2"/>
      <c r="HPX4731" s="2"/>
      <c r="HPY4731" s="2"/>
      <c r="HPZ4731" s="2"/>
      <c r="HQA4731" s="2"/>
      <c r="HQB4731" s="2"/>
      <c r="HQC4731" s="2"/>
      <c r="HQD4731" s="2"/>
      <c r="HQE4731" s="2"/>
      <c r="HQF4731" s="2"/>
      <c r="HQG4731" s="2"/>
      <c r="HQH4731" s="2"/>
      <c r="HQI4731" s="2"/>
      <c r="HQJ4731" s="2"/>
      <c r="HQK4731" s="2"/>
      <c r="HQL4731" s="2"/>
      <c r="HQM4731" s="2"/>
      <c r="HQN4731" s="2"/>
      <c r="HQO4731" s="2"/>
      <c r="HQP4731" s="2"/>
      <c r="HQQ4731" s="2"/>
      <c r="HQR4731" s="2"/>
      <c r="HQS4731" s="2"/>
      <c r="HQT4731" s="2"/>
      <c r="HQU4731" s="2"/>
      <c r="HQV4731" s="2"/>
      <c r="HQW4731" s="2"/>
      <c r="HQX4731" s="2"/>
      <c r="HQY4731" s="2"/>
      <c r="HQZ4731" s="2"/>
      <c r="HRA4731" s="2"/>
      <c r="HRB4731" s="2"/>
      <c r="HRC4731" s="2"/>
      <c r="HRD4731" s="2"/>
      <c r="HRE4731" s="2"/>
      <c r="HRF4731" s="2"/>
      <c r="HRG4731" s="2"/>
      <c r="HRH4731" s="2"/>
      <c r="HRI4731" s="2"/>
      <c r="HRJ4731" s="2"/>
      <c r="HRK4731" s="2"/>
      <c r="HRL4731" s="2"/>
      <c r="HRM4731" s="2"/>
      <c r="HRN4731" s="2"/>
      <c r="HRO4731" s="2"/>
      <c r="HRP4731" s="2"/>
      <c r="HRQ4731" s="2"/>
      <c r="HRR4731" s="2"/>
      <c r="HRS4731" s="2"/>
      <c r="HRT4731" s="2"/>
      <c r="HRU4731" s="2"/>
      <c r="HRV4731" s="2"/>
      <c r="HRW4731" s="2"/>
      <c r="HRX4731" s="2"/>
      <c r="HRY4731" s="2"/>
      <c r="HRZ4731" s="2"/>
      <c r="HSA4731" s="2"/>
      <c r="HSB4731" s="2"/>
      <c r="HSC4731" s="2"/>
      <c r="HSD4731" s="2"/>
      <c r="HSE4731" s="2"/>
      <c r="HSF4731" s="2"/>
      <c r="HSG4731" s="2"/>
      <c r="HSH4731" s="2"/>
      <c r="HSI4731" s="2"/>
      <c r="HSJ4731" s="2"/>
      <c r="HSK4731" s="2"/>
      <c r="HSL4731" s="2"/>
      <c r="HSM4731" s="2"/>
      <c r="HSN4731" s="2"/>
      <c r="HSO4731" s="2"/>
      <c r="HSP4731" s="2"/>
      <c r="HSQ4731" s="2"/>
      <c r="HSR4731" s="2"/>
      <c r="HSS4731" s="2"/>
      <c r="HST4731" s="2"/>
      <c r="HSU4731" s="2"/>
      <c r="HSV4731" s="2"/>
      <c r="HSW4731" s="2"/>
      <c r="HSX4731" s="2"/>
      <c r="HSY4731" s="2"/>
      <c r="HSZ4731" s="2"/>
      <c r="HTA4731" s="2"/>
      <c r="HTB4731" s="2"/>
      <c r="HTC4731" s="2"/>
      <c r="HTD4731" s="2"/>
      <c r="HTE4731" s="2"/>
      <c r="HTF4731" s="2"/>
      <c r="HTG4731" s="2"/>
      <c r="HTH4731" s="2"/>
      <c r="HTI4731" s="2"/>
      <c r="HTJ4731" s="2"/>
      <c r="HTK4731" s="2"/>
      <c r="HTL4731" s="2"/>
      <c r="HTM4731" s="2"/>
      <c r="HTN4731" s="2"/>
      <c r="HTO4731" s="2"/>
      <c r="HTP4731" s="2"/>
      <c r="HTQ4731" s="2"/>
      <c r="HTR4731" s="2"/>
      <c r="HTS4731" s="2"/>
      <c r="HTT4731" s="2"/>
      <c r="HTU4731" s="2"/>
      <c r="HTV4731" s="2"/>
      <c r="HTW4731" s="2"/>
      <c r="HTX4731" s="2"/>
      <c r="HTY4731" s="2"/>
      <c r="HTZ4731" s="2"/>
      <c r="HUA4731" s="2"/>
      <c r="HUB4731" s="2"/>
      <c r="HUC4731" s="2"/>
      <c r="HUD4731" s="2"/>
      <c r="HUE4731" s="2"/>
      <c r="HUF4731" s="2"/>
      <c r="HUG4731" s="2"/>
      <c r="HUH4731" s="2"/>
      <c r="HUI4731" s="2"/>
      <c r="HUJ4731" s="2"/>
      <c r="HUK4731" s="2"/>
      <c r="HUL4731" s="2"/>
      <c r="HUM4731" s="2"/>
      <c r="HUN4731" s="2"/>
      <c r="HUO4731" s="2"/>
      <c r="HUP4731" s="2"/>
      <c r="HUQ4731" s="2"/>
      <c r="HUR4731" s="2"/>
      <c r="HUS4731" s="2"/>
      <c r="HUT4731" s="2"/>
      <c r="HUU4731" s="2"/>
      <c r="HUV4731" s="2"/>
      <c r="HUW4731" s="2"/>
      <c r="HUX4731" s="2"/>
      <c r="HUY4731" s="2"/>
      <c r="HUZ4731" s="2"/>
      <c r="HVA4731" s="2"/>
      <c r="HVB4731" s="2"/>
      <c r="HVC4731" s="2"/>
      <c r="HVD4731" s="2"/>
      <c r="HVE4731" s="2"/>
      <c r="HVF4731" s="2"/>
      <c r="HVG4731" s="2"/>
      <c r="HVH4731" s="2"/>
      <c r="HVI4731" s="2"/>
      <c r="HVJ4731" s="2"/>
      <c r="HVK4731" s="2"/>
      <c r="HVL4731" s="2"/>
      <c r="HVM4731" s="2"/>
      <c r="HVN4731" s="2"/>
      <c r="HVO4731" s="2"/>
      <c r="HVP4731" s="2"/>
      <c r="HVQ4731" s="2"/>
      <c r="HVR4731" s="2"/>
      <c r="HVS4731" s="2"/>
      <c r="HVT4731" s="2"/>
      <c r="HVU4731" s="2"/>
      <c r="HVV4731" s="2"/>
      <c r="HVW4731" s="2"/>
      <c r="HVX4731" s="2"/>
      <c r="HVY4731" s="2"/>
      <c r="HVZ4731" s="2"/>
      <c r="HWA4731" s="2"/>
      <c r="HWB4731" s="2"/>
      <c r="HWC4731" s="2"/>
      <c r="HWD4731" s="2"/>
      <c r="HWE4731" s="2"/>
      <c r="HWF4731" s="2"/>
      <c r="HWG4731" s="2"/>
      <c r="HWH4731" s="2"/>
      <c r="HWI4731" s="2"/>
      <c r="HWJ4731" s="2"/>
      <c r="HWK4731" s="2"/>
      <c r="HWL4731" s="2"/>
      <c r="HWM4731" s="2"/>
      <c r="HWN4731" s="2"/>
      <c r="HWO4731" s="2"/>
      <c r="HWP4731" s="2"/>
      <c r="HWQ4731" s="2"/>
      <c r="HWR4731" s="2"/>
      <c r="HWS4731" s="2"/>
      <c r="HWT4731" s="2"/>
      <c r="HWU4731" s="2"/>
      <c r="HWV4731" s="2"/>
      <c r="HWW4731" s="2"/>
      <c r="HWX4731" s="2"/>
      <c r="HWY4731" s="2"/>
      <c r="HWZ4731" s="2"/>
      <c r="HXA4731" s="2"/>
      <c r="HXB4731" s="2"/>
      <c r="HXC4731" s="2"/>
      <c r="HXD4731" s="2"/>
      <c r="HXE4731" s="2"/>
      <c r="HXF4731" s="2"/>
      <c r="HXG4731" s="2"/>
      <c r="HXH4731" s="2"/>
      <c r="HXI4731" s="2"/>
      <c r="HXJ4731" s="2"/>
      <c r="HXK4731" s="2"/>
      <c r="HXL4731" s="2"/>
      <c r="HXM4731" s="2"/>
      <c r="HXN4731" s="2"/>
      <c r="HXO4731" s="2"/>
      <c r="HXP4731" s="2"/>
      <c r="HXQ4731" s="2"/>
      <c r="HXR4731" s="2"/>
      <c r="HXS4731" s="2"/>
      <c r="HXT4731" s="2"/>
      <c r="HXU4731" s="2"/>
      <c r="HXV4731" s="2"/>
      <c r="HXW4731" s="2"/>
      <c r="HXX4731" s="2"/>
      <c r="HXY4731" s="2"/>
      <c r="HXZ4731" s="2"/>
      <c r="HYA4731" s="2"/>
      <c r="HYB4731" s="2"/>
      <c r="HYC4731" s="2"/>
      <c r="HYD4731" s="2"/>
      <c r="HYE4731" s="2"/>
      <c r="HYF4731" s="2"/>
      <c r="HYG4731" s="2"/>
      <c r="HYH4731" s="2"/>
      <c r="HYI4731" s="2"/>
      <c r="HYJ4731" s="2"/>
      <c r="HYK4731" s="2"/>
      <c r="HYL4731" s="2"/>
      <c r="HYM4731" s="2"/>
      <c r="HYN4731" s="2"/>
      <c r="HYO4731" s="2"/>
      <c r="HYP4731" s="2"/>
      <c r="HYQ4731" s="2"/>
      <c r="HYR4731" s="2"/>
      <c r="HYS4731" s="2"/>
      <c r="HYT4731" s="2"/>
      <c r="HYU4731" s="2"/>
      <c r="HYV4731" s="2"/>
      <c r="HYW4731" s="2"/>
      <c r="HYX4731" s="2"/>
      <c r="HYY4731" s="2"/>
      <c r="HYZ4731" s="2"/>
      <c r="HZA4731" s="2"/>
      <c r="HZB4731" s="2"/>
      <c r="HZC4731" s="2"/>
      <c r="HZD4731" s="2"/>
      <c r="HZE4731" s="2"/>
      <c r="HZF4731" s="2"/>
      <c r="HZG4731" s="2"/>
      <c r="HZH4731" s="2"/>
      <c r="HZI4731" s="2"/>
      <c r="HZJ4731" s="2"/>
      <c r="HZK4731" s="2"/>
      <c r="HZL4731" s="2"/>
      <c r="HZM4731" s="2"/>
      <c r="HZN4731" s="2"/>
      <c r="HZO4731" s="2"/>
      <c r="HZP4731" s="2"/>
      <c r="HZQ4731" s="2"/>
      <c r="HZR4731" s="2"/>
      <c r="HZS4731" s="2"/>
      <c r="HZT4731" s="2"/>
      <c r="HZU4731" s="2"/>
      <c r="HZV4731" s="2"/>
      <c r="HZW4731" s="2"/>
      <c r="HZX4731" s="2"/>
      <c r="HZY4731" s="2"/>
      <c r="HZZ4731" s="2"/>
      <c r="IAA4731" s="2"/>
      <c r="IAB4731" s="2"/>
      <c r="IAC4731" s="2"/>
      <c r="IAD4731" s="2"/>
      <c r="IAE4731" s="2"/>
      <c r="IAF4731" s="2"/>
      <c r="IAG4731" s="2"/>
      <c r="IAH4731" s="2"/>
      <c r="IAI4731" s="2"/>
      <c r="IAJ4731" s="2"/>
      <c r="IAK4731" s="2"/>
      <c r="IAL4731" s="2"/>
      <c r="IAM4731" s="2"/>
      <c r="IAN4731" s="2"/>
      <c r="IAO4731" s="2"/>
      <c r="IAP4731" s="2"/>
      <c r="IAQ4731" s="2"/>
      <c r="IAR4731" s="2"/>
      <c r="IAS4731" s="2"/>
      <c r="IAT4731" s="2"/>
      <c r="IAU4731" s="2"/>
      <c r="IAV4731" s="2"/>
      <c r="IAW4731" s="2"/>
      <c r="IAX4731" s="2"/>
      <c r="IAY4731" s="2"/>
      <c r="IAZ4731" s="2"/>
      <c r="IBA4731" s="2"/>
      <c r="IBB4731" s="2"/>
      <c r="IBC4731" s="2"/>
      <c r="IBD4731" s="2"/>
      <c r="IBE4731" s="2"/>
      <c r="IBF4731" s="2"/>
      <c r="IBG4731" s="2"/>
      <c r="IBH4731" s="2"/>
      <c r="IBI4731" s="2"/>
      <c r="IBJ4731" s="2"/>
      <c r="IBK4731" s="2"/>
      <c r="IBL4731" s="2"/>
      <c r="IBM4731" s="2"/>
      <c r="IBN4731" s="2"/>
      <c r="IBO4731" s="2"/>
      <c r="IBP4731" s="2"/>
      <c r="IBQ4731" s="2"/>
      <c r="IBR4731" s="2"/>
      <c r="IBS4731" s="2"/>
      <c r="IBT4731" s="2"/>
      <c r="IBU4731" s="2"/>
      <c r="IBV4731" s="2"/>
      <c r="IBW4731" s="2"/>
      <c r="IBX4731" s="2"/>
      <c r="IBY4731" s="2"/>
      <c r="IBZ4731" s="2"/>
      <c r="ICA4731" s="2"/>
      <c r="ICB4731" s="2"/>
      <c r="ICC4731" s="2"/>
      <c r="ICD4731" s="2"/>
      <c r="ICE4731" s="2"/>
      <c r="ICF4731" s="2"/>
      <c r="ICG4731" s="2"/>
      <c r="ICH4731" s="2"/>
      <c r="ICI4731" s="2"/>
      <c r="ICJ4731" s="2"/>
      <c r="ICK4731" s="2"/>
      <c r="ICL4731" s="2"/>
      <c r="ICM4731" s="2"/>
      <c r="ICN4731" s="2"/>
      <c r="ICO4731" s="2"/>
      <c r="ICP4731" s="2"/>
      <c r="ICQ4731" s="2"/>
      <c r="ICR4731" s="2"/>
      <c r="ICS4731" s="2"/>
      <c r="ICT4731" s="2"/>
      <c r="ICU4731" s="2"/>
      <c r="ICV4731" s="2"/>
      <c r="ICW4731" s="2"/>
      <c r="ICX4731" s="2"/>
      <c r="ICY4731" s="2"/>
      <c r="ICZ4731" s="2"/>
      <c r="IDA4731" s="2"/>
      <c r="IDB4731" s="2"/>
      <c r="IDC4731" s="2"/>
      <c r="IDD4731" s="2"/>
      <c r="IDE4731" s="2"/>
      <c r="IDF4731" s="2"/>
      <c r="IDG4731" s="2"/>
      <c r="IDH4731" s="2"/>
      <c r="IDI4731" s="2"/>
      <c r="IDJ4731" s="2"/>
      <c r="IDK4731" s="2"/>
      <c r="IDL4731" s="2"/>
      <c r="IDM4731" s="2"/>
      <c r="IDN4731" s="2"/>
      <c r="IDO4731" s="2"/>
      <c r="IDP4731" s="2"/>
      <c r="IDQ4731" s="2"/>
      <c r="IDR4731" s="2"/>
      <c r="IDS4731" s="2"/>
      <c r="IDT4731" s="2"/>
      <c r="IDU4731" s="2"/>
      <c r="IDV4731" s="2"/>
      <c r="IDW4731" s="2"/>
      <c r="IDX4731" s="2"/>
      <c r="IDY4731" s="2"/>
      <c r="IDZ4731" s="2"/>
      <c r="IEA4731" s="2"/>
      <c r="IEB4731" s="2"/>
      <c r="IEC4731" s="2"/>
      <c r="IED4731" s="2"/>
      <c r="IEE4731" s="2"/>
      <c r="IEF4731" s="2"/>
      <c r="IEG4731" s="2"/>
      <c r="IEH4731" s="2"/>
      <c r="IEI4731" s="2"/>
      <c r="IEJ4731" s="2"/>
      <c r="IEK4731" s="2"/>
      <c r="IEL4731" s="2"/>
      <c r="IEM4731" s="2"/>
      <c r="IEN4731" s="2"/>
      <c r="IEO4731" s="2"/>
      <c r="IEP4731" s="2"/>
      <c r="IEQ4731" s="2"/>
      <c r="IER4731" s="2"/>
      <c r="IES4731" s="2"/>
      <c r="IET4731" s="2"/>
      <c r="IEU4731" s="2"/>
      <c r="IEV4731" s="2"/>
      <c r="IEW4731" s="2"/>
      <c r="IEX4731" s="2"/>
      <c r="IEY4731" s="2"/>
      <c r="IEZ4731" s="2"/>
      <c r="IFA4731" s="2"/>
      <c r="IFB4731" s="2"/>
      <c r="IFC4731" s="2"/>
      <c r="IFD4731" s="2"/>
      <c r="IFE4731" s="2"/>
      <c r="IFF4731" s="2"/>
      <c r="IFG4731" s="2"/>
      <c r="IFH4731" s="2"/>
      <c r="IFI4731" s="2"/>
      <c r="IFJ4731" s="2"/>
      <c r="IFK4731" s="2"/>
      <c r="IFL4731" s="2"/>
      <c r="IFM4731" s="2"/>
      <c r="IFN4731" s="2"/>
      <c r="IFO4731" s="2"/>
      <c r="IFP4731" s="2"/>
      <c r="IFQ4731" s="2"/>
      <c r="IFR4731" s="2"/>
      <c r="IFS4731" s="2"/>
      <c r="IFT4731" s="2"/>
      <c r="IFU4731" s="2"/>
      <c r="IFV4731" s="2"/>
      <c r="IFW4731" s="2"/>
      <c r="IFX4731" s="2"/>
      <c r="IFY4731" s="2"/>
      <c r="IFZ4731" s="2"/>
      <c r="IGA4731" s="2"/>
      <c r="IGB4731" s="2"/>
      <c r="IGC4731" s="2"/>
      <c r="IGD4731" s="2"/>
      <c r="IGE4731" s="2"/>
      <c r="IGF4731" s="2"/>
      <c r="IGG4731" s="2"/>
      <c r="IGH4731" s="2"/>
      <c r="IGI4731" s="2"/>
      <c r="IGJ4731" s="2"/>
      <c r="IGK4731" s="2"/>
      <c r="IGL4731" s="2"/>
      <c r="IGM4731" s="2"/>
      <c r="IGN4731" s="2"/>
      <c r="IGO4731" s="2"/>
      <c r="IGP4731" s="2"/>
      <c r="IGQ4731" s="2"/>
      <c r="IGR4731" s="2"/>
      <c r="IGS4731" s="2"/>
      <c r="IGT4731" s="2"/>
      <c r="IGU4731" s="2"/>
      <c r="IGV4731" s="2"/>
      <c r="IGW4731" s="2"/>
      <c r="IGX4731" s="2"/>
      <c r="IGY4731" s="2"/>
      <c r="IGZ4731" s="2"/>
      <c r="IHA4731" s="2"/>
      <c r="IHB4731" s="2"/>
      <c r="IHC4731" s="2"/>
      <c r="IHD4731" s="2"/>
      <c r="IHE4731" s="2"/>
      <c r="IHF4731" s="2"/>
      <c r="IHG4731" s="2"/>
      <c r="IHH4731" s="2"/>
      <c r="IHI4731" s="2"/>
      <c r="IHJ4731" s="2"/>
      <c r="IHK4731" s="2"/>
      <c r="IHL4731" s="2"/>
      <c r="IHM4731" s="2"/>
      <c r="IHN4731" s="2"/>
      <c r="IHO4731" s="2"/>
      <c r="IHP4731" s="2"/>
      <c r="IHQ4731" s="2"/>
      <c r="IHR4731" s="2"/>
      <c r="IHS4731" s="2"/>
      <c r="IHT4731" s="2"/>
      <c r="IHU4731" s="2"/>
      <c r="IHV4731" s="2"/>
      <c r="IHW4731" s="2"/>
      <c r="IHX4731" s="2"/>
      <c r="IHY4731" s="2"/>
      <c r="IHZ4731" s="2"/>
      <c r="IIA4731" s="2"/>
      <c r="IIB4731" s="2"/>
      <c r="IIC4731" s="2"/>
      <c r="IID4731" s="2"/>
      <c r="IIE4731" s="2"/>
      <c r="IIF4731" s="2"/>
      <c r="IIG4731" s="2"/>
      <c r="IIH4731" s="2"/>
      <c r="III4731" s="2"/>
      <c r="IIJ4731" s="2"/>
      <c r="IIK4731" s="2"/>
      <c r="IIL4731" s="2"/>
      <c r="IIM4731" s="2"/>
      <c r="IIN4731" s="2"/>
      <c r="IIO4731" s="2"/>
      <c r="IIP4731" s="2"/>
      <c r="IIQ4731" s="2"/>
      <c r="IIR4731" s="2"/>
      <c r="IIS4731" s="2"/>
      <c r="IIT4731" s="2"/>
      <c r="IIU4731" s="2"/>
      <c r="IIV4731" s="2"/>
      <c r="IIW4731" s="2"/>
      <c r="IIX4731" s="2"/>
      <c r="IIY4731" s="2"/>
      <c r="IIZ4731" s="2"/>
      <c r="IJA4731" s="2"/>
      <c r="IJB4731" s="2"/>
      <c r="IJC4731" s="2"/>
      <c r="IJD4731" s="2"/>
      <c r="IJE4731" s="2"/>
      <c r="IJF4731" s="2"/>
      <c r="IJG4731" s="2"/>
      <c r="IJH4731" s="2"/>
      <c r="IJI4731" s="2"/>
      <c r="IJJ4731" s="2"/>
      <c r="IJK4731" s="2"/>
      <c r="IJL4731" s="2"/>
      <c r="IJM4731" s="2"/>
      <c r="IJN4731" s="2"/>
      <c r="IJO4731" s="2"/>
      <c r="IJP4731" s="2"/>
      <c r="IJQ4731" s="2"/>
      <c r="IJR4731" s="2"/>
      <c r="IJS4731" s="2"/>
      <c r="IJT4731" s="2"/>
      <c r="IJU4731" s="2"/>
      <c r="IJV4731" s="2"/>
      <c r="IJW4731" s="2"/>
      <c r="IJX4731" s="2"/>
      <c r="IJY4731" s="2"/>
      <c r="IJZ4731" s="2"/>
      <c r="IKA4731" s="2"/>
      <c r="IKB4731" s="2"/>
      <c r="IKC4731" s="2"/>
      <c r="IKD4731" s="2"/>
      <c r="IKE4731" s="2"/>
      <c r="IKF4731" s="2"/>
      <c r="IKG4731" s="2"/>
      <c r="IKH4731" s="2"/>
      <c r="IKI4731" s="2"/>
      <c r="IKJ4731" s="2"/>
      <c r="IKK4731" s="2"/>
      <c r="IKL4731" s="2"/>
      <c r="IKM4731" s="2"/>
      <c r="IKN4731" s="2"/>
      <c r="IKO4731" s="2"/>
      <c r="IKP4731" s="2"/>
      <c r="IKQ4731" s="2"/>
      <c r="IKR4731" s="2"/>
      <c r="IKS4731" s="2"/>
      <c r="IKT4731" s="2"/>
      <c r="IKU4731" s="2"/>
      <c r="IKV4731" s="2"/>
      <c r="IKW4731" s="2"/>
      <c r="IKX4731" s="2"/>
      <c r="IKY4731" s="2"/>
      <c r="IKZ4731" s="2"/>
      <c r="ILA4731" s="2"/>
      <c r="ILB4731" s="2"/>
      <c r="ILC4731" s="2"/>
      <c r="ILD4731" s="2"/>
      <c r="ILE4731" s="2"/>
      <c r="ILF4731" s="2"/>
      <c r="ILG4731" s="2"/>
      <c r="ILH4731" s="2"/>
      <c r="ILI4731" s="2"/>
      <c r="ILJ4731" s="2"/>
      <c r="ILK4731" s="2"/>
      <c r="ILL4731" s="2"/>
      <c r="ILM4731" s="2"/>
      <c r="ILN4731" s="2"/>
      <c r="ILO4731" s="2"/>
      <c r="ILP4731" s="2"/>
      <c r="ILQ4731" s="2"/>
      <c r="ILR4731" s="2"/>
      <c r="ILS4731" s="2"/>
      <c r="ILT4731" s="2"/>
      <c r="ILU4731" s="2"/>
      <c r="ILV4731" s="2"/>
      <c r="ILW4731" s="2"/>
      <c r="ILX4731" s="2"/>
      <c r="ILY4731" s="2"/>
      <c r="ILZ4731" s="2"/>
      <c r="IMA4731" s="2"/>
      <c r="IMB4731" s="2"/>
      <c r="IMC4731" s="2"/>
      <c r="IMD4731" s="2"/>
      <c r="IME4731" s="2"/>
      <c r="IMF4731" s="2"/>
      <c r="IMG4731" s="2"/>
      <c r="IMH4731" s="2"/>
      <c r="IMI4731" s="2"/>
      <c r="IMJ4731" s="2"/>
      <c r="IMK4731" s="2"/>
      <c r="IML4731" s="2"/>
      <c r="IMM4731" s="2"/>
      <c r="IMN4731" s="2"/>
      <c r="IMO4731" s="2"/>
      <c r="IMP4731" s="2"/>
      <c r="IMQ4731" s="2"/>
      <c r="IMR4731" s="2"/>
      <c r="IMS4731" s="2"/>
      <c r="IMT4731" s="2"/>
      <c r="IMU4731" s="2"/>
      <c r="IMV4731" s="2"/>
      <c r="IMW4731" s="2"/>
      <c r="IMX4731" s="2"/>
      <c r="IMY4731" s="2"/>
      <c r="IMZ4731" s="2"/>
      <c r="INA4731" s="2"/>
      <c r="INB4731" s="2"/>
      <c r="INC4731" s="2"/>
      <c r="IND4731" s="2"/>
      <c r="INE4731" s="2"/>
      <c r="INF4731" s="2"/>
      <c r="ING4731" s="2"/>
      <c r="INH4731" s="2"/>
      <c r="INI4731" s="2"/>
      <c r="INJ4731" s="2"/>
      <c r="INK4731" s="2"/>
      <c r="INL4731" s="2"/>
      <c r="INM4731" s="2"/>
      <c r="INN4731" s="2"/>
      <c r="INO4731" s="2"/>
      <c r="INP4731" s="2"/>
      <c r="INQ4731" s="2"/>
      <c r="INR4731" s="2"/>
      <c r="INS4731" s="2"/>
      <c r="INT4731" s="2"/>
      <c r="INU4731" s="2"/>
      <c r="INV4731" s="2"/>
      <c r="INW4731" s="2"/>
      <c r="INX4731" s="2"/>
      <c r="INY4731" s="2"/>
      <c r="INZ4731" s="2"/>
      <c r="IOA4731" s="2"/>
      <c r="IOB4731" s="2"/>
      <c r="IOC4731" s="2"/>
      <c r="IOD4731" s="2"/>
      <c r="IOE4731" s="2"/>
      <c r="IOF4731" s="2"/>
      <c r="IOG4731" s="2"/>
      <c r="IOH4731" s="2"/>
      <c r="IOI4731" s="2"/>
      <c r="IOJ4731" s="2"/>
      <c r="IOK4731" s="2"/>
      <c r="IOL4731" s="2"/>
      <c r="IOM4731" s="2"/>
      <c r="ION4731" s="2"/>
      <c r="IOO4731" s="2"/>
      <c r="IOP4731" s="2"/>
      <c r="IOQ4731" s="2"/>
      <c r="IOR4731" s="2"/>
      <c r="IOS4731" s="2"/>
      <c r="IOT4731" s="2"/>
      <c r="IOU4731" s="2"/>
      <c r="IOV4731" s="2"/>
      <c r="IOW4731" s="2"/>
      <c r="IOX4731" s="2"/>
      <c r="IOY4731" s="2"/>
      <c r="IOZ4731" s="2"/>
      <c r="IPA4731" s="2"/>
      <c r="IPB4731" s="2"/>
      <c r="IPC4731" s="2"/>
      <c r="IPD4731" s="2"/>
      <c r="IPE4731" s="2"/>
      <c r="IPF4731" s="2"/>
      <c r="IPG4731" s="2"/>
      <c r="IPH4731" s="2"/>
      <c r="IPI4731" s="2"/>
      <c r="IPJ4731" s="2"/>
      <c r="IPK4731" s="2"/>
      <c r="IPL4731" s="2"/>
      <c r="IPM4731" s="2"/>
      <c r="IPN4731" s="2"/>
      <c r="IPO4731" s="2"/>
      <c r="IPP4731" s="2"/>
      <c r="IPQ4731" s="2"/>
      <c r="IPR4731" s="2"/>
      <c r="IPS4731" s="2"/>
      <c r="IPT4731" s="2"/>
      <c r="IPU4731" s="2"/>
      <c r="IPV4731" s="2"/>
      <c r="IPW4731" s="2"/>
      <c r="IPX4731" s="2"/>
      <c r="IPY4731" s="2"/>
      <c r="IPZ4731" s="2"/>
      <c r="IQA4731" s="2"/>
      <c r="IQB4731" s="2"/>
      <c r="IQC4731" s="2"/>
      <c r="IQD4731" s="2"/>
      <c r="IQE4731" s="2"/>
      <c r="IQF4731" s="2"/>
      <c r="IQG4731" s="2"/>
      <c r="IQH4731" s="2"/>
      <c r="IQI4731" s="2"/>
      <c r="IQJ4731" s="2"/>
      <c r="IQK4731" s="2"/>
      <c r="IQL4731" s="2"/>
      <c r="IQM4731" s="2"/>
      <c r="IQN4731" s="2"/>
      <c r="IQO4731" s="2"/>
      <c r="IQP4731" s="2"/>
      <c r="IQQ4731" s="2"/>
      <c r="IQR4731" s="2"/>
      <c r="IQS4731" s="2"/>
      <c r="IQT4731" s="2"/>
      <c r="IQU4731" s="2"/>
      <c r="IQV4731" s="2"/>
      <c r="IQW4731" s="2"/>
      <c r="IQX4731" s="2"/>
      <c r="IQY4731" s="2"/>
      <c r="IQZ4731" s="2"/>
      <c r="IRA4731" s="2"/>
      <c r="IRB4731" s="2"/>
      <c r="IRC4731" s="2"/>
      <c r="IRD4731" s="2"/>
      <c r="IRE4731" s="2"/>
      <c r="IRF4731" s="2"/>
      <c r="IRG4731" s="2"/>
      <c r="IRH4731" s="2"/>
      <c r="IRI4731" s="2"/>
      <c r="IRJ4731" s="2"/>
      <c r="IRK4731" s="2"/>
      <c r="IRL4731" s="2"/>
      <c r="IRM4731" s="2"/>
      <c r="IRN4731" s="2"/>
      <c r="IRO4731" s="2"/>
      <c r="IRP4731" s="2"/>
      <c r="IRQ4731" s="2"/>
      <c r="IRR4731" s="2"/>
      <c r="IRS4731" s="2"/>
      <c r="IRT4731" s="2"/>
      <c r="IRU4731" s="2"/>
      <c r="IRV4731" s="2"/>
      <c r="IRW4731" s="2"/>
      <c r="IRX4731" s="2"/>
      <c r="IRY4731" s="2"/>
      <c r="IRZ4731" s="2"/>
      <c r="ISA4731" s="2"/>
      <c r="ISB4731" s="2"/>
      <c r="ISC4731" s="2"/>
      <c r="ISD4731" s="2"/>
      <c r="ISE4731" s="2"/>
      <c r="ISF4731" s="2"/>
      <c r="ISG4731" s="2"/>
      <c r="ISH4731" s="2"/>
      <c r="ISI4731" s="2"/>
      <c r="ISJ4731" s="2"/>
      <c r="ISK4731" s="2"/>
      <c r="ISL4731" s="2"/>
      <c r="ISM4731" s="2"/>
      <c r="ISN4731" s="2"/>
      <c r="ISO4731" s="2"/>
      <c r="ISP4731" s="2"/>
      <c r="ISQ4731" s="2"/>
      <c r="ISR4731" s="2"/>
      <c r="ISS4731" s="2"/>
      <c r="IST4731" s="2"/>
      <c r="ISU4731" s="2"/>
      <c r="ISV4731" s="2"/>
      <c r="ISW4731" s="2"/>
      <c r="ISX4731" s="2"/>
      <c r="ISY4731" s="2"/>
      <c r="ISZ4731" s="2"/>
      <c r="ITA4731" s="2"/>
      <c r="ITB4731" s="2"/>
      <c r="ITC4731" s="2"/>
      <c r="ITD4731" s="2"/>
      <c r="ITE4731" s="2"/>
      <c r="ITF4731" s="2"/>
      <c r="ITG4731" s="2"/>
      <c r="ITH4731" s="2"/>
      <c r="ITI4731" s="2"/>
      <c r="ITJ4731" s="2"/>
      <c r="ITK4731" s="2"/>
      <c r="ITL4731" s="2"/>
      <c r="ITM4731" s="2"/>
      <c r="ITN4731" s="2"/>
      <c r="ITO4731" s="2"/>
      <c r="ITP4731" s="2"/>
      <c r="ITQ4731" s="2"/>
      <c r="ITR4731" s="2"/>
      <c r="ITS4731" s="2"/>
      <c r="ITT4731" s="2"/>
      <c r="ITU4731" s="2"/>
      <c r="ITV4731" s="2"/>
      <c r="ITW4731" s="2"/>
      <c r="ITX4731" s="2"/>
      <c r="ITY4731" s="2"/>
      <c r="ITZ4731" s="2"/>
      <c r="IUA4731" s="2"/>
      <c r="IUB4731" s="2"/>
      <c r="IUC4731" s="2"/>
      <c r="IUD4731" s="2"/>
      <c r="IUE4731" s="2"/>
      <c r="IUF4731" s="2"/>
      <c r="IUG4731" s="2"/>
      <c r="IUH4731" s="2"/>
      <c r="IUI4731" s="2"/>
      <c r="IUJ4731" s="2"/>
      <c r="IUK4731" s="2"/>
      <c r="IUL4731" s="2"/>
      <c r="IUM4731" s="2"/>
      <c r="IUN4731" s="2"/>
      <c r="IUO4731" s="2"/>
      <c r="IUP4731" s="2"/>
      <c r="IUQ4731" s="2"/>
      <c r="IUR4731" s="2"/>
      <c r="IUS4731" s="2"/>
      <c r="IUT4731" s="2"/>
      <c r="IUU4731" s="2"/>
      <c r="IUV4731" s="2"/>
      <c r="IUW4731" s="2"/>
      <c r="IUX4731" s="2"/>
      <c r="IUY4731" s="2"/>
      <c r="IUZ4731" s="2"/>
      <c r="IVA4731" s="2"/>
      <c r="IVB4731" s="2"/>
      <c r="IVC4731" s="2"/>
      <c r="IVD4731" s="2"/>
      <c r="IVE4731" s="2"/>
      <c r="IVF4731" s="2"/>
      <c r="IVG4731" s="2"/>
      <c r="IVH4731" s="2"/>
      <c r="IVI4731" s="2"/>
      <c r="IVJ4731" s="2"/>
      <c r="IVK4731" s="2"/>
      <c r="IVL4731" s="2"/>
      <c r="IVM4731" s="2"/>
      <c r="IVN4731" s="2"/>
      <c r="IVO4731" s="2"/>
      <c r="IVP4731" s="2"/>
      <c r="IVQ4731" s="2"/>
      <c r="IVR4731" s="2"/>
      <c r="IVS4731" s="2"/>
      <c r="IVT4731" s="2"/>
      <c r="IVU4731" s="2"/>
      <c r="IVV4731" s="2"/>
      <c r="IVW4731" s="2"/>
      <c r="IVX4731" s="2"/>
      <c r="IVY4731" s="2"/>
      <c r="IVZ4731" s="2"/>
      <c r="IWA4731" s="2"/>
      <c r="IWB4731" s="2"/>
      <c r="IWC4731" s="2"/>
      <c r="IWD4731" s="2"/>
      <c r="IWE4731" s="2"/>
      <c r="IWF4731" s="2"/>
      <c r="IWG4731" s="2"/>
      <c r="IWH4731" s="2"/>
      <c r="IWI4731" s="2"/>
      <c r="IWJ4731" s="2"/>
      <c r="IWK4731" s="2"/>
      <c r="IWL4731" s="2"/>
      <c r="IWM4731" s="2"/>
      <c r="IWN4731" s="2"/>
      <c r="IWO4731" s="2"/>
      <c r="IWP4731" s="2"/>
      <c r="IWQ4731" s="2"/>
      <c r="IWR4731" s="2"/>
      <c r="IWS4731" s="2"/>
      <c r="IWT4731" s="2"/>
      <c r="IWU4731" s="2"/>
      <c r="IWV4731" s="2"/>
      <c r="IWW4731" s="2"/>
      <c r="IWX4731" s="2"/>
      <c r="IWY4731" s="2"/>
      <c r="IWZ4731" s="2"/>
      <c r="IXA4731" s="2"/>
      <c r="IXB4731" s="2"/>
      <c r="IXC4731" s="2"/>
      <c r="IXD4731" s="2"/>
      <c r="IXE4731" s="2"/>
      <c r="IXF4731" s="2"/>
      <c r="IXG4731" s="2"/>
      <c r="IXH4731" s="2"/>
      <c r="IXI4731" s="2"/>
      <c r="IXJ4731" s="2"/>
      <c r="IXK4731" s="2"/>
      <c r="IXL4731" s="2"/>
      <c r="IXM4731" s="2"/>
      <c r="IXN4731" s="2"/>
      <c r="IXO4731" s="2"/>
      <c r="IXP4731" s="2"/>
      <c r="IXQ4731" s="2"/>
      <c r="IXR4731" s="2"/>
      <c r="IXS4731" s="2"/>
      <c r="IXT4731" s="2"/>
      <c r="IXU4731" s="2"/>
      <c r="IXV4731" s="2"/>
      <c r="IXW4731" s="2"/>
      <c r="IXX4731" s="2"/>
      <c r="IXY4731" s="2"/>
      <c r="IXZ4731" s="2"/>
      <c r="IYA4731" s="2"/>
      <c r="IYB4731" s="2"/>
      <c r="IYC4731" s="2"/>
      <c r="IYD4731" s="2"/>
      <c r="IYE4731" s="2"/>
      <c r="IYF4731" s="2"/>
      <c r="IYG4731" s="2"/>
      <c r="IYH4731" s="2"/>
      <c r="IYI4731" s="2"/>
      <c r="IYJ4731" s="2"/>
      <c r="IYK4731" s="2"/>
      <c r="IYL4731" s="2"/>
      <c r="IYM4731" s="2"/>
      <c r="IYN4731" s="2"/>
      <c r="IYO4731" s="2"/>
      <c r="IYP4731" s="2"/>
      <c r="IYQ4731" s="2"/>
      <c r="IYR4731" s="2"/>
      <c r="IYS4731" s="2"/>
      <c r="IYT4731" s="2"/>
      <c r="IYU4731" s="2"/>
      <c r="IYV4731" s="2"/>
      <c r="IYW4731" s="2"/>
      <c r="IYX4731" s="2"/>
      <c r="IYY4731" s="2"/>
      <c r="IYZ4731" s="2"/>
      <c r="IZA4731" s="2"/>
      <c r="IZB4731" s="2"/>
      <c r="IZC4731" s="2"/>
      <c r="IZD4731" s="2"/>
      <c r="IZE4731" s="2"/>
      <c r="IZF4731" s="2"/>
      <c r="IZG4731" s="2"/>
      <c r="IZH4731" s="2"/>
      <c r="IZI4731" s="2"/>
      <c r="IZJ4731" s="2"/>
      <c r="IZK4731" s="2"/>
      <c r="IZL4731" s="2"/>
      <c r="IZM4731" s="2"/>
      <c r="IZN4731" s="2"/>
      <c r="IZO4731" s="2"/>
      <c r="IZP4731" s="2"/>
      <c r="IZQ4731" s="2"/>
      <c r="IZR4731" s="2"/>
      <c r="IZS4731" s="2"/>
      <c r="IZT4731" s="2"/>
      <c r="IZU4731" s="2"/>
      <c r="IZV4731" s="2"/>
      <c r="IZW4731" s="2"/>
      <c r="IZX4731" s="2"/>
      <c r="IZY4731" s="2"/>
      <c r="IZZ4731" s="2"/>
      <c r="JAA4731" s="2"/>
      <c r="JAB4731" s="2"/>
      <c r="JAC4731" s="2"/>
      <c r="JAD4731" s="2"/>
      <c r="JAE4731" s="2"/>
      <c r="JAF4731" s="2"/>
      <c r="JAG4731" s="2"/>
      <c r="JAH4731" s="2"/>
      <c r="JAI4731" s="2"/>
      <c r="JAJ4731" s="2"/>
      <c r="JAK4731" s="2"/>
      <c r="JAL4731" s="2"/>
      <c r="JAM4731" s="2"/>
      <c r="JAN4731" s="2"/>
      <c r="JAO4731" s="2"/>
      <c r="JAP4731" s="2"/>
      <c r="JAQ4731" s="2"/>
      <c r="JAR4731" s="2"/>
      <c r="JAS4731" s="2"/>
      <c r="JAT4731" s="2"/>
      <c r="JAU4731" s="2"/>
      <c r="JAV4731" s="2"/>
      <c r="JAW4731" s="2"/>
      <c r="JAX4731" s="2"/>
      <c r="JAY4731" s="2"/>
      <c r="JAZ4731" s="2"/>
      <c r="JBA4731" s="2"/>
      <c r="JBB4731" s="2"/>
      <c r="JBC4731" s="2"/>
      <c r="JBD4731" s="2"/>
      <c r="JBE4731" s="2"/>
      <c r="JBF4731" s="2"/>
      <c r="JBG4731" s="2"/>
      <c r="JBH4731" s="2"/>
      <c r="JBI4731" s="2"/>
      <c r="JBJ4731" s="2"/>
      <c r="JBK4731" s="2"/>
      <c r="JBL4731" s="2"/>
      <c r="JBM4731" s="2"/>
      <c r="JBN4731" s="2"/>
      <c r="JBO4731" s="2"/>
      <c r="JBP4731" s="2"/>
      <c r="JBQ4731" s="2"/>
      <c r="JBR4731" s="2"/>
      <c r="JBS4731" s="2"/>
      <c r="JBT4731" s="2"/>
      <c r="JBU4731" s="2"/>
      <c r="JBV4731" s="2"/>
      <c r="JBW4731" s="2"/>
      <c r="JBX4731" s="2"/>
      <c r="JBY4731" s="2"/>
      <c r="JBZ4731" s="2"/>
      <c r="JCA4731" s="2"/>
      <c r="JCB4731" s="2"/>
      <c r="JCC4731" s="2"/>
      <c r="JCD4731" s="2"/>
      <c r="JCE4731" s="2"/>
      <c r="JCF4731" s="2"/>
      <c r="JCG4731" s="2"/>
      <c r="JCH4731" s="2"/>
      <c r="JCI4731" s="2"/>
      <c r="JCJ4731" s="2"/>
      <c r="JCK4731" s="2"/>
      <c r="JCL4731" s="2"/>
      <c r="JCM4731" s="2"/>
      <c r="JCN4731" s="2"/>
      <c r="JCO4731" s="2"/>
      <c r="JCP4731" s="2"/>
      <c r="JCQ4731" s="2"/>
      <c r="JCR4731" s="2"/>
      <c r="JCS4731" s="2"/>
      <c r="JCT4731" s="2"/>
      <c r="JCU4731" s="2"/>
      <c r="JCV4731" s="2"/>
      <c r="JCW4731" s="2"/>
      <c r="JCX4731" s="2"/>
      <c r="JCY4731" s="2"/>
      <c r="JCZ4731" s="2"/>
      <c r="JDA4731" s="2"/>
      <c r="JDB4731" s="2"/>
      <c r="JDC4731" s="2"/>
      <c r="JDD4731" s="2"/>
      <c r="JDE4731" s="2"/>
      <c r="JDF4731" s="2"/>
      <c r="JDG4731" s="2"/>
      <c r="JDH4731" s="2"/>
      <c r="JDI4731" s="2"/>
      <c r="JDJ4731" s="2"/>
      <c r="JDK4731" s="2"/>
      <c r="JDL4731" s="2"/>
      <c r="JDM4731" s="2"/>
      <c r="JDN4731" s="2"/>
      <c r="JDO4731" s="2"/>
      <c r="JDP4731" s="2"/>
      <c r="JDQ4731" s="2"/>
      <c r="JDR4731" s="2"/>
      <c r="JDS4731" s="2"/>
      <c r="JDT4731" s="2"/>
      <c r="JDU4731" s="2"/>
      <c r="JDV4731" s="2"/>
      <c r="JDW4731" s="2"/>
      <c r="JDX4731" s="2"/>
      <c r="JDY4731" s="2"/>
      <c r="JDZ4731" s="2"/>
      <c r="JEA4731" s="2"/>
      <c r="JEB4731" s="2"/>
      <c r="JEC4731" s="2"/>
      <c r="JED4731" s="2"/>
      <c r="JEE4731" s="2"/>
      <c r="JEF4731" s="2"/>
      <c r="JEG4731" s="2"/>
      <c r="JEH4731" s="2"/>
      <c r="JEI4731" s="2"/>
      <c r="JEJ4731" s="2"/>
      <c r="JEK4731" s="2"/>
      <c r="JEL4731" s="2"/>
      <c r="JEM4731" s="2"/>
      <c r="JEN4731" s="2"/>
      <c r="JEO4731" s="2"/>
      <c r="JEP4731" s="2"/>
      <c r="JEQ4731" s="2"/>
      <c r="JER4731" s="2"/>
      <c r="JES4731" s="2"/>
      <c r="JET4731" s="2"/>
      <c r="JEU4731" s="2"/>
      <c r="JEV4731" s="2"/>
      <c r="JEW4731" s="2"/>
      <c r="JEX4731" s="2"/>
      <c r="JEY4731" s="2"/>
      <c r="JEZ4731" s="2"/>
      <c r="JFA4731" s="2"/>
      <c r="JFB4731" s="2"/>
      <c r="JFC4731" s="2"/>
      <c r="JFD4731" s="2"/>
      <c r="JFE4731" s="2"/>
      <c r="JFF4731" s="2"/>
      <c r="JFG4731" s="2"/>
      <c r="JFH4731" s="2"/>
      <c r="JFI4731" s="2"/>
      <c r="JFJ4731" s="2"/>
      <c r="JFK4731" s="2"/>
      <c r="JFL4731" s="2"/>
      <c r="JFM4731" s="2"/>
      <c r="JFN4731" s="2"/>
      <c r="JFO4731" s="2"/>
      <c r="JFP4731" s="2"/>
      <c r="JFQ4731" s="2"/>
      <c r="JFR4731" s="2"/>
      <c r="JFS4731" s="2"/>
      <c r="JFT4731" s="2"/>
      <c r="JFU4731" s="2"/>
      <c r="JFV4731" s="2"/>
      <c r="JFW4731" s="2"/>
      <c r="JFX4731" s="2"/>
      <c r="JFY4731" s="2"/>
      <c r="JFZ4731" s="2"/>
      <c r="JGA4731" s="2"/>
      <c r="JGB4731" s="2"/>
      <c r="JGC4731" s="2"/>
      <c r="JGD4731" s="2"/>
      <c r="JGE4731" s="2"/>
      <c r="JGF4731" s="2"/>
      <c r="JGG4731" s="2"/>
      <c r="JGH4731" s="2"/>
      <c r="JGI4731" s="2"/>
      <c r="JGJ4731" s="2"/>
      <c r="JGK4731" s="2"/>
      <c r="JGL4731" s="2"/>
      <c r="JGM4731" s="2"/>
      <c r="JGN4731" s="2"/>
      <c r="JGO4731" s="2"/>
      <c r="JGP4731" s="2"/>
      <c r="JGQ4731" s="2"/>
      <c r="JGR4731" s="2"/>
      <c r="JGS4731" s="2"/>
      <c r="JGT4731" s="2"/>
      <c r="JGU4731" s="2"/>
      <c r="JGV4731" s="2"/>
      <c r="JGW4731" s="2"/>
      <c r="JGX4731" s="2"/>
      <c r="JGY4731" s="2"/>
      <c r="JGZ4731" s="2"/>
      <c r="JHA4731" s="2"/>
      <c r="JHB4731" s="2"/>
      <c r="JHC4731" s="2"/>
      <c r="JHD4731" s="2"/>
      <c r="JHE4731" s="2"/>
      <c r="JHF4731" s="2"/>
      <c r="JHG4731" s="2"/>
      <c r="JHH4731" s="2"/>
      <c r="JHI4731" s="2"/>
      <c r="JHJ4731" s="2"/>
      <c r="JHK4731" s="2"/>
      <c r="JHL4731" s="2"/>
      <c r="JHM4731" s="2"/>
      <c r="JHN4731" s="2"/>
      <c r="JHO4731" s="2"/>
      <c r="JHP4731" s="2"/>
      <c r="JHQ4731" s="2"/>
      <c r="JHR4731" s="2"/>
      <c r="JHS4731" s="2"/>
      <c r="JHT4731" s="2"/>
      <c r="JHU4731" s="2"/>
      <c r="JHV4731" s="2"/>
      <c r="JHW4731" s="2"/>
      <c r="JHX4731" s="2"/>
      <c r="JHY4731" s="2"/>
      <c r="JHZ4731" s="2"/>
      <c r="JIA4731" s="2"/>
      <c r="JIB4731" s="2"/>
      <c r="JIC4731" s="2"/>
      <c r="JID4731" s="2"/>
      <c r="JIE4731" s="2"/>
      <c r="JIF4731" s="2"/>
      <c r="JIG4731" s="2"/>
      <c r="JIH4731" s="2"/>
      <c r="JII4731" s="2"/>
      <c r="JIJ4731" s="2"/>
      <c r="JIK4731" s="2"/>
      <c r="JIL4731" s="2"/>
      <c r="JIM4731" s="2"/>
      <c r="JIN4731" s="2"/>
      <c r="JIO4731" s="2"/>
      <c r="JIP4731" s="2"/>
      <c r="JIQ4731" s="2"/>
      <c r="JIR4731" s="2"/>
      <c r="JIS4731" s="2"/>
      <c r="JIT4731" s="2"/>
      <c r="JIU4731" s="2"/>
      <c r="JIV4731" s="2"/>
      <c r="JIW4731" s="2"/>
      <c r="JIX4731" s="2"/>
      <c r="JIY4731" s="2"/>
      <c r="JIZ4731" s="2"/>
      <c r="JJA4731" s="2"/>
      <c r="JJB4731" s="2"/>
      <c r="JJC4731" s="2"/>
      <c r="JJD4731" s="2"/>
      <c r="JJE4731" s="2"/>
      <c r="JJF4731" s="2"/>
      <c r="JJG4731" s="2"/>
      <c r="JJH4731" s="2"/>
      <c r="JJI4731" s="2"/>
      <c r="JJJ4731" s="2"/>
      <c r="JJK4731" s="2"/>
      <c r="JJL4731" s="2"/>
      <c r="JJM4731" s="2"/>
      <c r="JJN4731" s="2"/>
      <c r="JJO4731" s="2"/>
      <c r="JJP4731" s="2"/>
      <c r="JJQ4731" s="2"/>
      <c r="JJR4731" s="2"/>
      <c r="JJS4731" s="2"/>
      <c r="JJT4731" s="2"/>
      <c r="JJU4731" s="2"/>
      <c r="JJV4731" s="2"/>
      <c r="JJW4731" s="2"/>
      <c r="JJX4731" s="2"/>
      <c r="JJY4731" s="2"/>
      <c r="JJZ4731" s="2"/>
      <c r="JKA4731" s="2"/>
      <c r="JKB4731" s="2"/>
      <c r="JKC4731" s="2"/>
      <c r="JKD4731" s="2"/>
      <c r="JKE4731" s="2"/>
      <c r="JKF4731" s="2"/>
      <c r="JKG4731" s="2"/>
      <c r="JKH4731" s="2"/>
      <c r="JKI4731" s="2"/>
      <c r="JKJ4731" s="2"/>
      <c r="JKK4731" s="2"/>
      <c r="JKL4731" s="2"/>
      <c r="JKM4731" s="2"/>
      <c r="JKN4731" s="2"/>
      <c r="JKO4731" s="2"/>
      <c r="JKP4731" s="2"/>
      <c r="JKQ4731" s="2"/>
      <c r="JKR4731" s="2"/>
      <c r="JKS4731" s="2"/>
      <c r="JKT4731" s="2"/>
      <c r="JKU4731" s="2"/>
      <c r="JKV4731" s="2"/>
      <c r="JKW4731" s="2"/>
      <c r="JKX4731" s="2"/>
      <c r="JKY4731" s="2"/>
      <c r="JKZ4731" s="2"/>
      <c r="JLA4731" s="2"/>
      <c r="JLB4731" s="2"/>
      <c r="JLC4731" s="2"/>
      <c r="JLD4731" s="2"/>
      <c r="JLE4731" s="2"/>
      <c r="JLF4731" s="2"/>
      <c r="JLG4731" s="2"/>
      <c r="JLH4731" s="2"/>
      <c r="JLI4731" s="2"/>
      <c r="JLJ4731" s="2"/>
      <c r="JLK4731" s="2"/>
      <c r="JLL4731" s="2"/>
      <c r="JLM4731" s="2"/>
      <c r="JLN4731" s="2"/>
      <c r="JLO4731" s="2"/>
      <c r="JLP4731" s="2"/>
      <c r="JLQ4731" s="2"/>
      <c r="JLR4731" s="2"/>
      <c r="JLS4731" s="2"/>
      <c r="JLT4731" s="2"/>
      <c r="JLU4731" s="2"/>
      <c r="JLV4731" s="2"/>
      <c r="JLW4731" s="2"/>
      <c r="JLX4731" s="2"/>
      <c r="JLY4731" s="2"/>
      <c r="JLZ4731" s="2"/>
      <c r="JMA4731" s="2"/>
      <c r="JMB4731" s="2"/>
      <c r="JMC4731" s="2"/>
      <c r="JMD4731" s="2"/>
      <c r="JME4731" s="2"/>
      <c r="JMF4731" s="2"/>
      <c r="JMG4731" s="2"/>
      <c r="JMH4731" s="2"/>
      <c r="JMI4731" s="2"/>
      <c r="JMJ4731" s="2"/>
      <c r="JMK4731" s="2"/>
      <c r="JML4731" s="2"/>
      <c r="JMM4731" s="2"/>
      <c r="JMN4731" s="2"/>
      <c r="JMO4731" s="2"/>
      <c r="JMP4731" s="2"/>
      <c r="JMQ4731" s="2"/>
      <c r="JMR4731" s="2"/>
      <c r="JMS4731" s="2"/>
      <c r="JMT4731" s="2"/>
      <c r="JMU4731" s="2"/>
      <c r="JMV4731" s="2"/>
      <c r="JMW4731" s="2"/>
      <c r="JMX4731" s="2"/>
      <c r="JMY4731" s="2"/>
      <c r="JMZ4731" s="2"/>
      <c r="JNA4731" s="2"/>
      <c r="JNB4731" s="2"/>
      <c r="JNC4731" s="2"/>
      <c r="JND4731" s="2"/>
      <c r="JNE4731" s="2"/>
      <c r="JNF4731" s="2"/>
      <c r="JNG4731" s="2"/>
      <c r="JNH4731" s="2"/>
      <c r="JNI4731" s="2"/>
      <c r="JNJ4731" s="2"/>
      <c r="JNK4731" s="2"/>
      <c r="JNL4731" s="2"/>
      <c r="JNM4731" s="2"/>
      <c r="JNN4731" s="2"/>
      <c r="JNO4731" s="2"/>
      <c r="JNP4731" s="2"/>
      <c r="JNQ4731" s="2"/>
      <c r="JNR4731" s="2"/>
      <c r="JNS4731" s="2"/>
      <c r="JNT4731" s="2"/>
      <c r="JNU4731" s="2"/>
      <c r="JNV4731" s="2"/>
      <c r="JNW4731" s="2"/>
      <c r="JNX4731" s="2"/>
      <c r="JNY4731" s="2"/>
      <c r="JNZ4731" s="2"/>
      <c r="JOA4731" s="2"/>
      <c r="JOB4731" s="2"/>
      <c r="JOC4731" s="2"/>
      <c r="JOD4731" s="2"/>
      <c r="JOE4731" s="2"/>
      <c r="JOF4731" s="2"/>
      <c r="JOG4731" s="2"/>
      <c r="JOH4731" s="2"/>
      <c r="JOI4731" s="2"/>
      <c r="JOJ4731" s="2"/>
      <c r="JOK4731" s="2"/>
      <c r="JOL4731" s="2"/>
      <c r="JOM4731" s="2"/>
      <c r="JON4731" s="2"/>
      <c r="JOO4731" s="2"/>
      <c r="JOP4731" s="2"/>
      <c r="JOQ4731" s="2"/>
      <c r="JOR4731" s="2"/>
      <c r="JOS4731" s="2"/>
      <c r="JOT4731" s="2"/>
      <c r="JOU4731" s="2"/>
      <c r="JOV4731" s="2"/>
      <c r="JOW4731" s="2"/>
      <c r="JOX4731" s="2"/>
      <c r="JOY4731" s="2"/>
      <c r="JOZ4731" s="2"/>
      <c r="JPA4731" s="2"/>
      <c r="JPB4731" s="2"/>
      <c r="JPC4731" s="2"/>
      <c r="JPD4731" s="2"/>
      <c r="JPE4731" s="2"/>
      <c r="JPF4731" s="2"/>
      <c r="JPG4731" s="2"/>
      <c r="JPH4731" s="2"/>
      <c r="JPI4731" s="2"/>
      <c r="JPJ4731" s="2"/>
      <c r="JPK4731" s="2"/>
      <c r="JPL4731" s="2"/>
      <c r="JPM4731" s="2"/>
      <c r="JPN4731" s="2"/>
      <c r="JPO4731" s="2"/>
      <c r="JPP4731" s="2"/>
      <c r="JPQ4731" s="2"/>
      <c r="JPR4731" s="2"/>
      <c r="JPS4731" s="2"/>
      <c r="JPT4731" s="2"/>
      <c r="JPU4731" s="2"/>
      <c r="JPV4731" s="2"/>
      <c r="JPW4731" s="2"/>
      <c r="JPX4731" s="2"/>
      <c r="JPY4731" s="2"/>
      <c r="JPZ4731" s="2"/>
      <c r="JQA4731" s="2"/>
      <c r="JQB4731" s="2"/>
      <c r="JQC4731" s="2"/>
      <c r="JQD4731" s="2"/>
      <c r="JQE4731" s="2"/>
      <c r="JQF4731" s="2"/>
      <c r="JQG4731" s="2"/>
      <c r="JQH4731" s="2"/>
      <c r="JQI4731" s="2"/>
      <c r="JQJ4731" s="2"/>
      <c r="JQK4731" s="2"/>
      <c r="JQL4731" s="2"/>
      <c r="JQM4731" s="2"/>
      <c r="JQN4731" s="2"/>
      <c r="JQO4731" s="2"/>
      <c r="JQP4731" s="2"/>
      <c r="JQQ4731" s="2"/>
      <c r="JQR4731" s="2"/>
      <c r="JQS4731" s="2"/>
      <c r="JQT4731" s="2"/>
      <c r="JQU4731" s="2"/>
      <c r="JQV4731" s="2"/>
      <c r="JQW4731" s="2"/>
      <c r="JQX4731" s="2"/>
      <c r="JQY4731" s="2"/>
      <c r="JQZ4731" s="2"/>
      <c r="JRA4731" s="2"/>
      <c r="JRB4731" s="2"/>
      <c r="JRC4731" s="2"/>
      <c r="JRD4731" s="2"/>
      <c r="JRE4731" s="2"/>
      <c r="JRF4731" s="2"/>
      <c r="JRG4731" s="2"/>
      <c r="JRH4731" s="2"/>
      <c r="JRI4731" s="2"/>
      <c r="JRJ4731" s="2"/>
      <c r="JRK4731" s="2"/>
      <c r="JRL4731" s="2"/>
      <c r="JRM4731" s="2"/>
      <c r="JRN4731" s="2"/>
      <c r="JRO4731" s="2"/>
      <c r="JRP4731" s="2"/>
      <c r="JRQ4731" s="2"/>
      <c r="JRR4731" s="2"/>
      <c r="JRS4731" s="2"/>
      <c r="JRT4731" s="2"/>
      <c r="JRU4731" s="2"/>
      <c r="JRV4731" s="2"/>
      <c r="JRW4731" s="2"/>
      <c r="JRX4731" s="2"/>
      <c r="JRY4731" s="2"/>
      <c r="JRZ4731" s="2"/>
      <c r="JSA4731" s="2"/>
      <c r="JSB4731" s="2"/>
      <c r="JSC4731" s="2"/>
      <c r="JSD4731" s="2"/>
      <c r="JSE4731" s="2"/>
      <c r="JSF4731" s="2"/>
      <c r="JSG4731" s="2"/>
      <c r="JSH4731" s="2"/>
      <c r="JSI4731" s="2"/>
      <c r="JSJ4731" s="2"/>
      <c r="JSK4731" s="2"/>
      <c r="JSL4731" s="2"/>
      <c r="JSM4731" s="2"/>
      <c r="JSN4731" s="2"/>
      <c r="JSO4731" s="2"/>
      <c r="JSP4731" s="2"/>
      <c r="JSQ4731" s="2"/>
      <c r="JSR4731" s="2"/>
      <c r="JSS4731" s="2"/>
      <c r="JST4731" s="2"/>
      <c r="JSU4731" s="2"/>
      <c r="JSV4731" s="2"/>
      <c r="JSW4731" s="2"/>
      <c r="JSX4731" s="2"/>
      <c r="JSY4731" s="2"/>
      <c r="JSZ4731" s="2"/>
      <c r="JTA4731" s="2"/>
      <c r="JTB4731" s="2"/>
      <c r="JTC4731" s="2"/>
      <c r="JTD4731" s="2"/>
      <c r="JTE4731" s="2"/>
      <c r="JTF4731" s="2"/>
      <c r="JTG4731" s="2"/>
      <c r="JTH4731" s="2"/>
      <c r="JTI4731" s="2"/>
      <c r="JTJ4731" s="2"/>
      <c r="JTK4731" s="2"/>
      <c r="JTL4731" s="2"/>
      <c r="JTM4731" s="2"/>
      <c r="JTN4731" s="2"/>
      <c r="JTO4731" s="2"/>
      <c r="JTP4731" s="2"/>
      <c r="JTQ4731" s="2"/>
      <c r="JTR4731" s="2"/>
      <c r="JTS4731" s="2"/>
      <c r="JTT4731" s="2"/>
      <c r="JTU4731" s="2"/>
      <c r="JTV4731" s="2"/>
      <c r="JTW4731" s="2"/>
      <c r="JTX4731" s="2"/>
      <c r="JTY4731" s="2"/>
      <c r="JTZ4731" s="2"/>
      <c r="JUA4731" s="2"/>
      <c r="JUB4731" s="2"/>
      <c r="JUC4731" s="2"/>
      <c r="JUD4731" s="2"/>
      <c r="JUE4731" s="2"/>
      <c r="JUF4731" s="2"/>
      <c r="JUG4731" s="2"/>
      <c r="JUH4731" s="2"/>
      <c r="JUI4731" s="2"/>
      <c r="JUJ4731" s="2"/>
      <c r="JUK4731" s="2"/>
      <c r="JUL4731" s="2"/>
      <c r="JUM4731" s="2"/>
      <c r="JUN4731" s="2"/>
      <c r="JUO4731" s="2"/>
      <c r="JUP4731" s="2"/>
      <c r="JUQ4731" s="2"/>
      <c r="JUR4731" s="2"/>
      <c r="JUS4731" s="2"/>
      <c r="JUT4731" s="2"/>
      <c r="JUU4731" s="2"/>
      <c r="JUV4731" s="2"/>
      <c r="JUW4731" s="2"/>
      <c r="JUX4731" s="2"/>
      <c r="JUY4731" s="2"/>
      <c r="JUZ4731" s="2"/>
      <c r="JVA4731" s="2"/>
      <c r="JVB4731" s="2"/>
      <c r="JVC4731" s="2"/>
      <c r="JVD4731" s="2"/>
      <c r="JVE4731" s="2"/>
      <c r="JVF4731" s="2"/>
      <c r="JVG4731" s="2"/>
      <c r="JVH4731" s="2"/>
      <c r="JVI4731" s="2"/>
      <c r="JVJ4731" s="2"/>
      <c r="JVK4731" s="2"/>
      <c r="JVL4731" s="2"/>
      <c r="JVM4731" s="2"/>
      <c r="JVN4731" s="2"/>
      <c r="JVO4731" s="2"/>
      <c r="JVP4731" s="2"/>
      <c r="JVQ4731" s="2"/>
      <c r="JVR4731" s="2"/>
      <c r="JVS4731" s="2"/>
      <c r="JVT4731" s="2"/>
      <c r="JVU4731" s="2"/>
      <c r="JVV4731" s="2"/>
      <c r="JVW4731" s="2"/>
      <c r="JVX4731" s="2"/>
      <c r="JVY4731" s="2"/>
      <c r="JVZ4731" s="2"/>
      <c r="JWA4731" s="2"/>
      <c r="JWB4731" s="2"/>
      <c r="JWC4731" s="2"/>
      <c r="JWD4731" s="2"/>
      <c r="JWE4731" s="2"/>
      <c r="JWF4731" s="2"/>
      <c r="JWG4731" s="2"/>
      <c r="JWH4731" s="2"/>
      <c r="JWI4731" s="2"/>
      <c r="JWJ4731" s="2"/>
      <c r="JWK4731" s="2"/>
      <c r="JWL4731" s="2"/>
      <c r="JWM4731" s="2"/>
      <c r="JWN4731" s="2"/>
      <c r="JWO4731" s="2"/>
      <c r="JWP4731" s="2"/>
      <c r="JWQ4731" s="2"/>
      <c r="JWR4731" s="2"/>
      <c r="JWS4731" s="2"/>
      <c r="JWT4731" s="2"/>
      <c r="JWU4731" s="2"/>
      <c r="JWV4731" s="2"/>
      <c r="JWW4731" s="2"/>
      <c r="JWX4731" s="2"/>
      <c r="JWY4731" s="2"/>
      <c r="JWZ4731" s="2"/>
      <c r="JXA4731" s="2"/>
      <c r="JXB4731" s="2"/>
      <c r="JXC4731" s="2"/>
      <c r="JXD4731" s="2"/>
      <c r="JXE4731" s="2"/>
      <c r="JXF4731" s="2"/>
      <c r="JXG4731" s="2"/>
      <c r="JXH4731" s="2"/>
      <c r="JXI4731" s="2"/>
      <c r="JXJ4731" s="2"/>
      <c r="JXK4731" s="2"/>
      <c r="JXL4731" s="2"/>
      <c r="JXM4731" s="2"/>
      <c r="JXN4731" s="2"/>
      <c r="JXO4731" s="2"/>
      <c r="JXP4731" s="2"/>
      <c r="JXQ4731" s="2"/>
      <c r="JXR4731" s="2"/>
      <c r="JXS4731" s="2"/>
      <c r="JXT4731" s="2"/>
      <c r="JXU4731" s="2"/>
      <c r="JXV4731" s="2"/>
      <c r="JXW4731" s="2"/>
      <c r="JXX4731" s="2"/>
      <c r="JXY4731" s="2"/>
      <c r="JXZ4731" s="2"/>
      <c r="JYA4731" s="2"/>
      <c r="JYB4731" s="2"/>
      <c r="JYC4731" s="2"/>
      <c r="JYD4731" s="2"/>
      <c r="JYE4731" s="2"/>
      <c r="JYF4731" s="2"/>
      <c r="JYG4731" s="2"/>
      <c r="JYH4731" s="2"/>
      <c r="JYI4731" s="2"/>
      <c r="JYJ4731" s="2"/>
      <c r="JYK4731" s="2"/>
      <c r="JYL4731" s="2"/>
      <c r="JYM4731" s="2"/>
      <c r="JYN4731" s="2"/>
      <c r="JYO4731" s="2"/>
      <c r="JYP4731" s="2"/>
      <c r="JYQ4731" s="2"/>
      <c r="JYR4731" s="2"/>
      <c r="JYS4731" s="2"/>
      <c r="JYT4731" s="2"/>
      <c r="JYU4731" s="2"/>
      <c r="JYV4731" s="2"/>
      <c r="JYW4731" s="2"/>
      <c r="JYX4731" s="2"/>
      <c r="JYY4731" s="2"/>
      <c r="JYZ4731" s="2"/>
      <c r="JZA4731" s="2"/>
      <c r="JZB4731" s="2"/>
      <c r="JZC4731" s="2"/>
      <c r="JZD4731" s="2"/>
      <c r="JZE4731" s="2"/>
      <c r="JZF4731" s="2"/>
      <c r="JZG4731" s="2"/>
      <c r="JZH4731" s="2"/>
      <c r="JZI4731" s="2"/>
      <c r="JZJ4731" s="2"/>
      <c r="JZK4731" s="2"/>
      <c r="JZL4731" s="2"/>
      <c r="JZM4731" s="2"/>
      <c r="JZN4731" s="2"/>
      <c r="JZO4731" s="2"/>
      <c r="JZP4731" s="2"/>
      <c r="JZQ4731" s="2"/>
      <c r="JZR4731" s="2"/>
      <c r="JZS4731" s="2"/>
      <c r="JZT4731" s="2"/>
      <c r="JZU4731" s="2"/>
      <c r="JZV4731" s="2"/>
      <c r="JZW4731" s="2"/>
      <c r="JZX4731" s="2"/>
      <c r="JZY4731" s="2"/>
      <c r="JZZ4731" s="2"/>
      <c r="KAA4731" s="2"/>
      <c r="KAB4731" s="2"/>
      <c r="KAC4731" s="2"/>
      <c r="KAD4731" s="2"/>
      <c r="KAE4731" s="2"/>
      <c r="KAF4731" s="2"/>
      <c r="KAG4731" s="2"/>
      <c r="KAH4731" s="2"/>
      <c r="KAI4731" s="2"/>
      <c r="KAJ4731" s="2"/>
      <c r="KAK4731" s="2"/>
      <c r="KAL4731" s="2"/>
      <c r="KAM4731" s="2"/>
      <c r="KAN4731" s="2"/>
      <c r="KAO4731" s="2"/>
      <c r="KAP4731" s="2"/>
      <c r="KAQ4731" s="2"/>
      <c r="KAR4731" s="2"/>
      <c r="KAS4731" s="2"/>
      <c r="KAT4731" s="2"/>
      <c r="KAU4731" s="2"/>
      <c r="KAV4731" s="2"/>
      <c r="KAW4731" s="2"/>
      <c r="KAX4731" s="2"/>
      <c r="KAY4731" s="2"/>
      <c r="KAZ4731" s="2"/>
      <c r="KBA4731" s="2"/>
      <c r="KBB4731" s="2"/>
      <c r="KBC4731" s="2"/>
      <c r="KBD4731" s="2"/>
      <c r="KBE4731" s="2"/>
      <c r="KBF4731" s="2"/>
      <c r="KBG4731" s="2"/>
      <c r="KBH4731" s="2"/>
      <c r="KBI4731" s="2"/>
      <c r="KBJ4731" s="2"/>
      <c r="KBK4731" s="2"/>
      <c r="KBL4731" s="2"/>
      <c r="KBM4731" s="2"/>
      <c r="KBN4731" s="2"/>
      <c r="KBO4731" s="2"/>
      <c r="KBP4731" s="2"/>
      <c r="KBQ4731" s="2"/>
      <c r="KBR4731" s="2"/>
      <c r="KBS4731" s="2"/>
      <c r="KBT4731" s="2"/>
      <c r="KBU4731" s="2"/>
      <c r="KBV4731" s="2"/>
      <c r="KBW4731" s="2"/>
      <c r="KBX4731" s="2"/>
      <c r="KBY4731" s="2"/>
      <c r="KBZ4731" s="2"/>
      <c r="KCA4731" s="2"/>
      <c r="KCB4731" s="2"/>
      <c r="KCC4731" s="2"/>
      <c r="KCD4731" s="2"/>
      <c r="KCE4731" s="2"/>
      <c r="KCF4731" s="2"/>
      <c r="KCG4731" s="2"/>
      <c r="KCH4731" s="2"/>
      <c r="KCI4731" s="2"/>
      <c r="KCJ4731" s="2"/>
      <c r="KCK4731" s="2"/>
      <c r="KCL4731" s="2"/>
      <c r="KCM4731" s="2"/>
      <c r="KCN4731" s="2"/>
      <c r="KCO4731" s="2"/>
      <c r="KCP4731" s="2"/>
      <c r="KCQ4731" s="2"/>
      <c r="KCR4731" s="2"/>
      <c r="KCS4731" s="2"/>
      <c r="KCT4731" s="2"/>
      <c r="KCU4731" s="2"/>
      <c r="KCV4731" s="2"/>
      <c r="KCW4731" s="2"/>
      <c r="KCX4731" s="2"/>
      <c r="KCY4731" s="2"/>
      <c r="KCZ4731" s="2"/>
      <c r="KDA4731" s="2"/>
      <c r="KDB4731" s="2"/>
      <c r="KDC4731" s="2"/>
      <c r="KDD4731" s="2"/>
      <c r="KDE4731" s="2"/>
      <c r="KDF4731" s="2"/>
      <c r="KDG4731" s="2"/>
      <c r="KDH4731" s="2"/>
      <c r="KDI4731" s="2"/>
      <c r="KDJ4731" s="2"/>
      <c r="KDK4731" s="2"/>
      <c r="KDL4731" s="2"/>
      <c r="KDM4731" s="2"/>
      <c r="KDN4731" s="2"/>
      <c r="KDO4731" s="2"/>
      <c r="KDP4731" s="2"/>
      <c r="KDQ4731" s="2"/>
      <c r="KDR4731" s="2"/>
      <c r="KDS4731" s="2"/>
      <c r="KDT4731" s="2"/>
      <c r="KDU4731" s="2"/>
      <c r="KDV4731" s="2"/>
      <c r="KDW4731" s="2"/>
      <c r="KDX4731" s="2"/>
      <c r="KDY4731" s="2"/>
      <c r="KDZ4731" s="2"/>
      <c r="KEA4731" s="2"/>
      <c r="KEB4731" s="2"/>
      <c r="KEC4731" s="2"/>
      <c r="KED4731" s="2"/>
      <c r="KEE4731" s="2"/>
      <c r="KEF4731" s="2"/>
      <c r="KEG4731" s="2"/>
      <c r="KEH4731" s="2"/>
      <c r="KEI4731" s="2"/>
      <c r="KEJ4731" s="2"/>
      <c r="KEK4731" s="2"/>
      <c r="KEL4731" s="2"/>
      <c r="KEM4731" s="2"/>
      <c r="KEN4731" s="2"/>
      <c r="KEO4731" s="2"/>
      <c r="KEP4731" s="2"/>
      <c r="KEQ4731" s="2"/>
      <c r="KER4731" s="2"/>
      <c r="KES4731" s="2"/>
      <c r="KET4731" s="2"/>
      <c r="KEU4731" s="2"/>
      <c r="KEV4731" s="2"/>
      <c r="KEW4731" s="2"/>
      <c r="KEX4731" s="2"/>
      <c r="KEY4731" s="2"/>
      <c r="KEZ4731" s="2"/>
      <c r="KFA4731" s="2"/>
      <c r="KFB4731" s="2"/>
      <c r="KFC4731" s="2"/>
      <c r="KFD4731" s="2"/>
      <c r="KFE4731" s="2"/>
      <c r="KFF4731" s="2"/>
      <c r="KFG4731" s="2"/>
      <c r="KFH4731" s="2"/>
      <c r="KFI4731" s="2"/>
      <c r="KFJ4731" s="2"/>
      <c r="KFK4731" s="2"/>
      <c r="KFL4731" s="2"/>
      <c r="KFM4731" s="2"/>
      <c r="KFN4731" s="2"/>
      <c r="KFO4731" s="2"/>
      <c r="KFP4731" s="2"/>
      <c r="KFQ4731" s="2"/>
      <c r="KFR4731" s="2"/>
      <c r="KFS4731" s="2"/>
      <c r="KFT4731" s="2"/>
      <c r="KFU4731" s="2"/>
      <c r="KFV4731" s="2"/>
      <c r="KFW4731" s="2"/>
      <c r="KFX4731" s="2"/>
      <c r="KFY4731" s="2"/>
      <c r="KFZ4731" s="2"/>
      <c r="KGA4731" s="2"/>
      <c r="KGB4731" s="2"/>
      <c r="KGC4731" s="2"/>
      <c r="KGD4731" s="2"/>
      <c r="KGE4731" s="2"/>
      <c r="KGF4731" s="2"/>
      <c r="KGG4731" s="2"/>
      <c r="KGH4731" s="2"/>
      <c r="KGI4731" s="2"/>
      <c r="KGJ4731" s="2"/>
      <c r="KGK4731" s="2"/>
      <c r="KGL4731" s="2"/>
      <c r="KGM4731" s="2"/>
      <c r="KGN4731" s="2"/>
      <c r="KGO4731" s="2"/>
      <c r="KGP4731" s="2"/>
      <c r="KGQ4731" s="2"/>
      <c r="KGR4731" s="2"/>
      <c r="KGS4731" s="2"/>
      <c r="KGT4731" s="2"/>
      <c r="KGU4731" s="2"/>
      <c r="KGV4731" s="2"/>
      <c r="KGW4731" s="2"/>
      <c r="KGX4731" s="2"/>
      <c r="KGY4731" s="2"/>
      <c r="KGZ4731" s="2"/>
      <c r="KHA4731" s="2"/>
      <c r="KHB4731" s="2"/>
      <c r="KHC4731" s="2"/>
      <c r="KHD4731" s="2"/>
      <c r="KHE4731" s="2"/>
      <c r="KHF4731" s="2"/>
      <c r="KHG4731" s="2"/>
      <c r="KHH4731" s="2"/>
      <c r="KHI4731" s="2"/>
      <c r="KHJ4731" s="2"/>
      <c r="KHK4731" s="2"/>
      <c r="KHL4731" s="2"/>
      <c r="KHM4731" s="2"/>
      <c r="KHN4731" s="2"/>
      <c r="KHO4731" s="2"/>
      <c r="KHP4731" s="2"/>
      <c r="KHQ4731" s="2"/>
      <c r="KHR4731" s="2"/>
      <c r="KHS4731" s="2"/>
      <c r="KHT4731" s="2"/>
      <c r="KHU4731" s="2"/>
      <c r="KHV4731" s="2"/>
      <c r="KHW4731" s="2"/>
      <c r="KHX4731" s="2"/>
      <c r="KHY4731" s="2"/>
      <c r="KHZ4731" s="2"/>
      <c r="KIA4731" s="2"/>
      <c r="KIB4731" s="2"/>
      <c r="KIC4731" s="2"/>
      <c r="KID4731" s="2"/>
      <c r="KIE4731" s="2"/>
      <c r="KIF4731" s="2"/>
      <c r="KIG4731" s="2"/>
      <c r="KIH4731" s="2"/>
      <c r="KII4731" s="2"/>
      <c r="KIJ4731" s="2"/>
      <c r="KIK4731" s="2"/>
      <c r="KIL4731" s="2"/>
      <c r="KIM4731" s="2"/>
      <c r="KIN4731" s="2"/>
      <c r="KIO4731" s="2"/>
      <c r="KIP4731" s="2"/>
      <c r="KIQ4731" s="2"/>
      <c r="KIR4731" s="2"/>
      <c r="KIS4731" s="2"/>
      <c r="KIT4731" s="2"/>
      <c r="KIU4731" s="2"/>
      <c r="KIV4731" s="2"/>
      <c r="KIW4731" s="2"/>
      <c r="KIX4731" s="2"/>
      <c r="KIY4731" s="2"/>
      <c r="KIZ4731" s="2"/>
      <c r="KJA4731" s="2"/>
      <c r="KJB4731" s="2"/>
      <c r="KJC4731" s="2"/>
      <c r="KJD4731" s="2"/>
      <c r="KJE4731" s="2"/>
      <c r="KJF4731" s="2"/>
      <c r="KJG4731" s="2"/>
      <c r="KJH4731" s="2"/>
      <c r="KJI4731" s="2"/>
      <c r="KJJ4731" s="2"/>
      <c r="KJK4731" s="2"/>
      <c r="KJL4731" s="2"/>
      <c r="KJM4731" s="2"/>
      <c r="KJN4731" s="2"/>
      <c r="KJO4731" s="2"/>
      <c r="KJP4731" s="2"/>
      <c r="KJQ4731" s="2"/>
      <c r="KJR4731" s="2"/>
      <c r="KJS4731" s="2"/>
      <c r="KJT4731" s="2"/>
      <c r="KJU4731" s="2"/>
      <c r="KJV4731" s="2"/>
      <c r="KJW4731" s="2"/>
      <c r="KJX4731" s="2"/>
      <c r="KJY4731" s="2"/>
      <c r="KJZ4731" s="2"/>
      <c r="KKA4731" s="2"/>
      <c r="KKB4731" s="2"/>
      <c r="KKC4731" s="2"/>
      <c r="KKD4731" s="2"/>
      <c r="KKE4731" s="2"/>
      <c r="KKF4731" s="2"/>
      <c r="KKG4731" s="2"/>
      <c r="KKH4731" s="2"/>
      <c r="KKI4731" s="2"/>
      <c r="KKJ4731" s="2"/>
      <c r="KKK4731" s="2"/>
      <c r="KKL4731" s="2"/>
      <c r="KKM4731" s="2"/>
      <c r="KKN4731" s="2"/>
      <c r="KKO4731" s="2"/>
      <c r="KKP4731" s="2"/>
      <c r="KKQ4731" s="2"/>
      <c r="KKR4731" s="2"/>
      <c r="KKS4731" s="2"/>
      <c r="KKT4731" s="2"/>
      <c r="KKU4731" s="2"/>
      <c r="KKV4731" s="2"/>
      <c r="KKW4731" s="2"/>
      <c r="KKX4731" s="2"/>
      <c r="KKY4731" s="2"/>
      <c r="KKZ4731" s="2"/>
      <c r="KLA4731" s="2"/>
      <c r="KLB4731" s="2"/>
      <c r="KLC4731" s="2"/>
      <c r="KLD4731" s="2"/>
      <c r="KLE4731" s="2"/>
      <c r="KLF4731" s="2"/>
      <c r="KLG4731" s="2"/>
      <c r="KLH4731" s="2"/>
      <c r="KLI4731" s="2"/>
      <c r="KLJ4731" s="2"/>
      <c r="KLK4731" s="2"/>
      <c r="KLL4731" s="2"/>
      <c r="KLM4731" s="2"/>
      <c r="KLN4731" s="2"/>
      <c r="KLO4731" s="2"/>
      <c r="KLP4731" s="2"/>
      <c r="KLQ4731" s="2"/>
      <c r="KLR4731" s="2"/>
      <c r="KLS4731" s="2"/>
      <c r="KLT4731" s="2"/>
      <c r="KLU4731" s="2"/>
      <c r="KLV4731" s="2"/>
      <c r="KLW4731" s="2"/>
      <c r="KLX4731" s="2"/>
      <c r="KLY4731" s="2"/>
      <c r="KLZ4731" s="2"/>
      <c r="KMA4731" s="2"/>
      <c r="KMB4731" s="2"/>
      <c r="KMC4731" s="2"/>
      <c r="KMD4731" s="2"/>
      <c r="KME4731" s="2"/>
      <c r="KMF4731" s="2"/>
      <c r="KMG4731" s="2"/>
      <c r="KMH4731" s="2"/>
      <c r="KMI4731" s="2"/>
      <c r="KMJ4731" s="2"/>
      <c r="KMK4731" s="2"/>
      <c r="KML4731" s="2"/>
      <c r="KMM4731" s="2"/>
      <c r="KMN4731" s="2"/>
      <c r="KMO4731" s="2"/>
      <c r="KMP4731" s="2"/>
      <c r="KMQ4731" s="2"/>
      <c r="KMR4731" s="2"/>
      <c r="KMS4731" s="2"/>
      <c r="KMT4731" s="2"/>
      <c r="KMU4731" s="2"/>
      <c r="KMV4731" s="2"/>
      <c r="KMW4731" s="2"/>
      <c r="KMX4731" s="2"/>
      <c r="KMY4731" s="2"/>
      <c r="KMZ4731" s="2"/>
      <c r="KNA4731" s="2"/>
      <c r="KNB4731" s="2"/>
      <c r="KNC4731" s="2"/>
      <c r="KND4731" s="2"/>
      <c r="KNE4731" s="2"/>
      <c r="KNF4731" s="2"/>
      <c r="KNG4731" s="2"/>
      <c r="KNH4731" s="2"/>
      <c r="KNI4731" s="2"/>
      <c r="KNJ4731" s="2"/>
      <c r="KNK4731" s="2"/>
      <c r="KNL4731" s="2"/>
      <c r="KNM4731" s="2"/>
      <c r="KNN4731" s="2"/>
      <c r="KNO4731" s="2"/>
      <c r="KNP4731" s="2"/>
      <c r="KNQ4731" s="2"/>
      <c r="KNR4731" s="2"/>
      <c r="KNS4731" s="2"/>
      <c r="KNT4731" s="2"/>
      <c r="KNU4731" s="2"/>
      <c r="KNV4731" s="2"/>
      <c r="KNW4731" s="2"/>
      <c r="KNX4731" s="2"/>
      <c r="KNY4731" s="2"/>
      <c r="KNZ4731" s="2"/>
      <c r="KOA4731" s="2"/>
      <c r="KOB4731" s="2"/>
      <c r="KOC4731" s="2"/>
      <c r="KOD4731" s="2"/>
      <c r="KOE4731" s="2"/>
      <c r="KOF4731" s="2"/>
      <c r="KOG4731" s="2"/>
      <c r="KOH4731" s="2"/>
      <c r="KOI4731" s="2"/>
      <c r="KOJ4731" s="2"/>
      <c r="KOK4731" s="2"/>
      <c r="KOL4731" s="2"/>
      <c r="KOM4731" s="2"/>
      <c r="KON4731" s="2"/>
      <c r="KOO4731" s="2"/>
      <c r="KOP4731" s="2"/>
      <c r="KOQ4731" s="2"/>
      <c r="KOR4731" s="2"/>
      <c r="KOS4731" s="2"/>
      <c r="KOT4731" s="2"/>
      <c r="KOU4731" s="2"/>
      <c r="KOV4731" s="2"/>
      <c r="KOW4731" s="2"/>
      <c r="KOX4731" s="2"/>
      <c r="KOY4731" s="2"/>
      <c r="KOZ4731" s="2"/>
      <c r="KPA4731" s="2"/>
      <c r="KPB4731" s="2"/>
      <c r="KPC4731" s="2"/>
      <c r="KPD4731" s="2"/>
      <c r="KPE4731" s="2"/>
      <c r="KPF4731" s="2"/>
      <c r="KPG4731" s="2"/>
      <c r="KPH4731" s="2"/>
      <c r="KPI4731" s="2"/>
      <c r="KPJ4731" s="2"/>
      <c r="KPK4731" s="2"/>
      <c r="KPL4731" s="2"/>
      <c r="KPM4731" s="2"/>
      <c r="KPN4731" s="2"/>
      <c r="KPO4731" s="2"/>
      <c r="KPP4731" s="2"/>
      <c r="KPQ4731" s="2"/>
      <c r="KPR4731" s="2"/>
      <c r="KPS4731" s="2"/>
      <c r="KPT4731" s="2"/>
      <c r="KPU4731" s="2"/>
      <c r="KPV4731" s="2"/>
      <c r="KPW4731" s="2"/>
      <c r="KPX4731" s="2"/>
      <c r="KPY4731" s="2"/>
      <c r="KPZ4731" s="2"/>
      <c r="KQA4731" s="2"/>
      <c r="KQB4731" s="2"/>
      <c r="KQC4731" s="2"/>
      <c r="KQD4731" s="2"/>
      <c r="KQE4731" s="2"/>
      <c r="KQF4731" s="2"/>
      <c r="KQG4731" s="2"/>
      <c r="KQH4731" s="2"/>
      <c r="KQI4731" s="2"/>
      <c r="KQJ4731" s="2"/>
      <c r="KQK4731" s="2"/>
      <c r="KQL4731" s="2"/>
      <c r="KQM4731" s="2"/>
      <c r="KQN4731" s="2"/>
      <c r="KQO4731" s="2"/>
      <c r="KQP4731" s="2"/>
      <c r="KQQ4731" s="2"/>
      <c r="KQR4731" s="2"/>
      <c r="KQS4731" s="2"/>
      <c r="KQT4731" s="2"/>
      <c r="KQU4731" s="2"/>
      <c r="KQV4731" s="2"/>
      <c r="KQW4731" s="2"/>
      <c r="KQX4731" s="2"/>
      <c r="KQY4731" s="2"/>
      <c r="KQZ4731" s="2"/>
      <c r="KRA4731" s="2"/>
      <c r="KRB4731" s="2"/>
      <c r="KRC4731" s="2"/>
      <c r="KRD4731" s="2"/>
      <c r="KRE4731" s="2"/>
      <c r="KRF4731" s="2"/>
      <c r="KRG4731" s="2"/>
      <c r="KRH4731" s="2"/>
      <c r="KRI4731" s="2"/>
      <c r="KRJ4731" s="2"/>
      <c r="KRK4731" s="2"/>
      <c r="KRL4731" s="2"/>
      <c r="KRM4731" s="2"/>
      <c r="KRN4731" s="2"/>
      <c r="KRO4731" s="2"/>
      <c r="KRP4731" s="2"/>
      <c r="KRQ4731" s="2"/>
      <c r="KRR4731" s="2"/>
      <c r="KRS4731" s="2"/>
      <c r="KRT4731" s="2"/>
      <c r="KRU4731" s="2"/>
      <c r="KRV4731" s="2"/>
      <c r="KRW4731" s="2"/>
      <c r="KRX4731" s="2"/>
      <c r="KRY4731" s="2"/>
      <c r="KRZ4731" s="2"/>
      <c r="KSA4731" s="2"/>
      <c r="KSB4731" s="2"/>
      <c r="KSC4731" s="2"/>
      <c r="KSD4731" s="2"/>
      <c r="KSE4731" s="2"/>
      <c r="KSF4731" s="2"/>
      <c r="KSG4731" s="2"/>
      <c r="KSH4731" s="2"/>
      <c r="KSI4731" s="2"/>
      <c r="KSJ4731" s="2"/>
      <c r="KSK4731" s="2"/>
      <c r="KSL4731" s="2"/>
      <c r="KSM4731" s="2"/>
      <c r="KSN4731" s="2"/>
      <c r="KSO4731" s="2"/>
      <c r="KSP4731" s="2"/>
      <c r="KSQ4731" s="2"/>
      <c r="KSR4731" s="2"/>
      <c r="KSS4731" s="2"/>
      <c r="KST4731" s="2"/>
      <c r="KSU4731" s="2"/>
      <c r="KSV4731" s="2"/>
      <c r="KSW4731" s="2"/>
      <c r="KSX4731" s="2"/>
      <c r="KSY4731" s="2"/>
      <c r="KSZ4731" s="2"/>
      <c r="KTA4731" s="2"/>
      <c r="KTB4731" s="2"/>
      <c r="KTC4731" s="2"/>
      <c r="KTD4731" s="2"/>
      <c r="KTE4731" s="2"/>
      <c r="KTF4731" s="2"/>
      <c r="KTG4731" s="2"/>
      <c r="KTH4731" s="2"/>
      <c r="KTI4731" s="2"/>
      <c r="KTJ4731" s="2"/>
      <c r="KTK4731" s="2"/>
      <c r="KTL4731" s="2"/>
      <c r="KTM4731" s="2"/>
      <c r="KTN4731" s="2"/>
      <c r="KTO4731" s="2"/>
      <c r="KTP4731" s="2"/>
      <c r="KTQ4731" s="2"/>
      <c r="KTR4731" s="2"/>
      <c r="KTS4731" s="2"/>
      <c r="KTT4731" s="2"/>
      <c r="KTU4731" s="2"/>
      <c r="KTV4731" s="2"/>
      <c r="KTW4731" s="2"/>
      <c r="KTX4731" s="2"/>
      <c r="KTY4731" s="2"/>
      <c r="KTZ4731" s="2"/>
      <c r="KUA4731" s="2"/>
      <c r="KUB4731" s="2"/>
      <c r="KUC4731" s="2"/>
      <c r="KUD4731" s="2"/>
      <c r="KUE4731" s="2"/>
      <c r="KUF4731" s="2"/>
      <c r="KUG4731" s="2"/>
      <c r="KUH4731" s="2"/>
      <c r="KUI4731" s="2"/>
      <c r="KUJ4731" s="2"/>
      <c r="KUK4731" s="2"/>
      <c r="KUL4731" s="2"/>
      <c r="KUM4731" s="2"/>
      <c r="KUN4731" s="2"/>
      <c r="KUO4731" s="2"/>
      <c r="KUP4731" s="2"/>
      <c r="KUQ4731" s="2"/>
      <c r="KUR4731" s="2"/>
      <c r="KUS4731" s="2"/>
      <c r="KUT4731" s="2"/>
      <c r="KUU4731" s="2"/>
      <c r="KUV4731" s="2"/>
      <c r="KUW4731" s="2"/>
      <c r="KUX4731" s="2"/>
      <c r="KUY4731" s="2"/>
      <c r="KUZ4731" s="2"/>
      <c r="KVA4731" s="2"/>
      <c r="KVB4731" s="2"/>
      <c r="KVC4731" s="2"/>
      <c r="KVD4731" s="2"/>
      <c r="KVE4731" s="2"/>
      <c r="KVF4731" s="2"/>
      <c r="KVG4731" s="2"/>
      <c r="KVH4731" s="2"/>
      <c r="KVI4731" s="2"/>
      <c r="KVJ4731" s="2"/>
      <c r="KVK4731" s="2"/>
      <c r="KVL4731" s="2"/>
      <c r="KVM4731" s="2"/>
      <c r="KVN4731" s="2"/>
      <c r="KVO4731" s="2"/>
      <c r="KVP4731" s="2"/>
      <c r="KVQ4731" s="2"/>
      <c r="KVR4731" s="2"/>
      <c r="KVS4731" s="2"/>
      <c r="KVT4731" s="2"/>
      <c r="KVU4731" s="2"/>
      <c r="KVV4731" s="2"/>
      <c r="KVW4731" s="2"/>
      <c r="KVX4731" s="2"/>
      <c r="KVY4731" s="2"/>
      <c r="KVZ4731" s="2"/>
      <c r="KWA4731" s="2"/>
      <c r="KWB4731" s="2"/>
      <c r="KWC4731" s="2"/>
      <c r="KWD4731" s="2"/>
      <c r="KWE4731" s="2"/>
      <c r="KWF4731" s="2"/>
      <c r="KWG4731" s="2"/>
      <c r="KWH4731" s="2"/>
      <c r="KWI4731" s="2"/>
      <c r="KWJ4731" s="2"/>
      <c r="KWK4731" s="2"/>
      <c r="KWL4731" s="2"/>
      <c r="KWM4731" s="2"/>
      <c r="KWN4731" s="2"/>
      <c r="KWO4731" s="2"/>
      <c r="KWP4731" s="2"/>
      <c r="KWQ4731" s="2"/>
      <c r="KWR4731" s="2"/>
      <c r="KWS4731" s="2"/>
      <c r="KWT4731" s="2"/>
      <c r="KWU4731" s="2"/>
      <c r="KWV4731" s="2"/>
      <c r="KWW4731" s="2"/>
      <c r="KWX4731" s="2"/>
      <c r="KWY4731" s="2"/>
      <c r="KWZ4731" s="2"/>
      <c r="KXA4731" s="2"/>
      <c r="KXB4731" s="2"/>
      <c r="KXC4731" s="2"/>
      <c r="KXD4731" s="2"/>
      <c r="KXE4731" s="2"/>
      <c r="KXF4731" s="2"/>
      <c r="KXG4731" s="2"/>
      <c r="KXH4731" s="2"/>
      <c r="KXI4731" s="2"/>
      <c r="KXJ4731" s="2"/>
      <c r="KXK4731" s="2"/>
      <c r="KXL4731" s="2"/>
      <c r="KXM4731" s="2"/>
      <c r="KXN4731" s="2"/>
      <c r="KXO4731" s="2"/>
      <c r="KXP4731" s="2"/>
      <c r="KXQ4731" s="2"/>
      <c r="KXR4731" s="2"/>
      <c r="KXS4731" s="2"/>
      <c r="KXT4731" s="2"/>
      <c r="KXU4731" s="2"/>
      <c r="KXV4731" s="2"/>
      <c r="KXW4731" s="2"/>
      <c r="KXX4731" s="2"/>
      <c r="KXY4731" s="2"/>
      <c r="KXZ4731" s="2"/>
      <c r="KYA4731" s="2"/>
      <c r="KYB4731" s="2"/>
      <c r="KYC4731" s="2"/>
      <c r="KYD4731" s="2"/>
      <c r="KYE4731" s="2"/>
      <c r="KYF4731" s="2"/>
      <c r="KYG4731" s="2"/>
      <c r="KYH4731" s="2"/>
      <c r="KYI4731" s="2"/>
      <c r="KYJ4731" s="2"/>
      <c r="KYK4731" s="2"/>
      <c r="KYL4731" s="2"/>
      <c r="KYM4731" s="2"/>
      <c r="KYN4731" s="2"/>
      <c r="KYO4731" s="2"/>
      <c r="KYP4731" s="2"/>
      <c r="KYQ4731" s="2"/>
      <c r="KYR4731" s="2"/>
      <c r="KYS4731" s="2"/>
      <c r="KYT4731" s="2"/>
      <c r="KYU4731" s="2"/>
      <c r="KYV4731" s="2"/>
      <c r="KYW4731" s="2"/>
      <c r="KYX4731" s="2"/>
      <c r="KYY4731" s="2"/>
      <c r="KYZ4731" s="2"/>
      <c r="KZA4731" s="2"/>
      <c r="KZB4731" s="2"/>
      <c r="KZC4731" s="2"/>
      <c r="KZD4731" s="2"/>
      <c r="KZE4731" s="2"/>
      <c r="KZF4731" s="2"/>
      <c r="KZG4731" s="2"/>
      <c r="KZH4731" s="2"/>
      <c r="KZI4731" s="2"/>
      <c r="KZJ4731" s="2"/>
      <c r="KZK4731" s="2"/>
      <c r="KZL4731" s="2"/>
      <c r="KZM4731" s="2"/>
      <c r="KZN4731" s="2"/>
      <c r="KZO4731" s="2"/>
      <c r="KZP4731" s="2"/>
      <c r="KZQ4731" s="2"/>
      <c r="KZR4731" s="2"/>
      <c r="KZS4731" s="2"/>
      <c r="KZT4731" s="2"/>
      <c r="KZU4731" s="2"/>
      <c r="KZV4731" s="2"/>
      <c r="KZW4731" s="2"/>
      <c r="KZX4731" s="2"/>
      <c r="KZY4731" s="2"/>
      <c r="KZZ4731" s="2"/>
      <c r="LAA4731" s="2"/>
      <c r="LAB4731" s="2"/>
      <c r="LAC4731" s="2"/>
      <c r="LAD4731" s="2"/>
      <c r="LAE4731" s="2"/>
      <c r="LAF4731" s="2"/>
      <c r="LAG4731" s="2"/>
      <c r="LAH4731" s="2"/>
      <c r="LAI4731" s="2"/>
      <c r="LAJ4731" s="2"/>
      <c r="LAK4731" s="2"/>
      <c r="LAL4731" s="2"/>
      <c r="LAM4731" s="2"/>
      <c r="LAN4731" s="2"/>
      <c r="LAO4731" s="2"/>
      <c r="LAP4731" s="2"/>
      <c r="LAQ4731" s="2"/>
      <c r="LAR4731" s="2"/>
      <c r="LAS4731" s="2"/>
      <c r="LAT4731" s="2"/>
      <c r="LAU4731" s="2"/>
      <c r="LAV4731" s="2"/>
      <c r="LAW4731" s="2"/>
      <c r="LAX4731" s="2"/>
      <c r="LAY4731" s="2"/>
      <c r="LAZ4731" s="2"/>
      <c r="LBA4731" s="2"/>
      <c r="LBB4731" s="2"/>
      <c r="LBC4731" s="2"/>
      <c r="LBD4731" s="2"/>
      <c r="LBE4731" s="2"/>
      <c r="LBF4731" s="2"/>
      <c r="LBG4731" s="2"/>
      <c r="LBH4731" s="2"/>
      <c r="LBI4731" s="2"/>
      <c r="LBJ4731" s="2"/>
      <c r="LBK4731" s="2"/>
      <c r="LBL4731" s="2"/>
      <c r="LBM4731" s="2"/>
      <c r="LBN4731" s="2"/>
      <c r="LBO4731" s="2"/>
      <c r="LBP4731" s="2"/>
      <c r="LBQ4731" s="2"/>
      <c r="LBR4731" s="2"/>
      <c r="LBS4731" s="2"/>
      <c r="LBT4731" s="2"/>
      <c r="LBU4731" s="2"/>
      <c r="LBV4731" s="2"/>
      <c r="LBW4731" s="2"/>
      <c r="LBX4731" s="2"/>
      <c r="LBY4731" s="2"/>
      <c r="LBZ4731" s="2"/>
      <c r="LCA4731" s="2"/>
      <c r="LCB4731" s="2"/>
      <c r="LCC4731" s="2"/>
      <c r="LCD4731" s="2"/>
      <c r="LCE4731" s="2"/>
      <c r="LCF4731" s="2"/>
      <c r="LCG4731" s="2"/>
      <c r="LCH4731" s="2"/>
      <c r="LCI4731" s="2"/>
      <c r="LCJ4731" s="2"/>
      <c r="LCK4731" s="2"/>
      <c r="LCL4731" s="2"/>
      <c r="LCM4731" s="2"/>
      <c r="LCN4731" s="2"/>
      <c r="LCO4731" s="2"/>
      <c r="LCP4731" s="2"/>
      <c r="LCQ4731" s="2"/>
      <c r="LCR4731" s="2"/>
      <c r="LCS4731" s="2"/>
      <c r="LCT4731" s="2"/>
      <c r="LCU4731" s="2"/>
      <c r="LCV4731" s="2"/>
      <c r="LCW4731" s="2"/>
      <c r="LCX4731" s="2"/>
      <c r="LCY4731" s="2"/>
      <c r="LCZ4731" s="2"/>
      <c r="LDA4731" s="2"/>
      <c r="LDB4731" s="2"/>
      <c r="LDC4731" s="2"/>
      <c r="LDD4731" s="2"/>
      <c r="LDE4731" s="2"/>
      <c r="LDF4731" s="2"/>
      <c r="LDG4731" s="2"/>
      <c r="LDH4731" s="2"/>
      <c r="LDI4731" s="2"/>
      <c r="LDJ4731" s="2"/>
      <c r="LDK4731" s="2"/>
      <c r="LDL4731" s="2"/>
      <c r="LDM4731" s="2"/>
      <c r="LDN4731" s="2"/>
      <c r="LDO4731" s="2"/>
      <c r="LDP4731" s="2"/>
      <c r="LDQ4731" s="2"/>
      <c r="LDR4731" s="2"/>
      <c r="LDS4731" s="2"/>
      <c r="LDT4731" s="2"/>
      <c r="LDU4731" s="2"/>
      <c r="LDV4731" s="2"/>
      <c r="LDW4731" s="2"/>
      <c r="LDX4731" s="2"/>
      <c r="LDY4731" s="2"/>
      <c r="LDZ4731" s="2"/>
      <c r="LEA4731" s="2"/>
      <c r="LEB4731" s="2"/>
      <c r="LEC4731" s="2"/>
      <c r="LED4731" s="2"/>
      <c r="LEE4731" s="2"/>
      <c r="LEF4731" s="2"/>
      <c r="LEG4731" s="2"/>
      <c r="LEH4731" s="2"/>
      <c r="LEI4731" s="2"/>
      <c r="LEJ4731" s="2"/>
      <c r="LEK4731" s="2"/>
      <c r="LEL4731" s="2"/>
      <c r="LEM4731" s="2"/>
      <c r="LEN4731" s="2"/>
      <c r="LEO4731" s="2"/>
      <c r="LEP4731" s="2"/>
      <c r="LEQ4731" s="2"/>
      <c r="LER4731" s="2"/>
      <c r="LES4731" s="2"/>
      <c r="LET4731" s="2"/>
      <c r="LEU4731" s="2"/>
      <c r="LEV4731" s="2"/>
      <c r="LEW4731" s="2"/>
      <c r="LEX4731" s="2"/>
      <c r="LEY4731" s="2"/>
      <c r="LEZ4731" s="2"/>
      <c r="LFA4731" s="2"/>
      <c r="LFB4731" s="2"/>
      <c r="LFC4731" s="2"/>
      <c r="LFD4731" s="2"/>
      <c r="LFE4731" s="2"/>
      <c r="LFF4731" s="2"/>
      <c r="LFG4731" s="2"/>
      <c r="LFH4731" s="2"/>
      <c r="LFI4731" s="2"/>
      <c r="LFJ4731" s="2"/>
      <c r="LFK4731" s="2"/>
      <c r="LFL4731" s="2"/>
      <c r="LFM4731" s="2"/>
      <c r="LFN4731" s="2"/>
      <c r="LFO4731" s="2"/>
      <c r="LFP4731" s="2"/>
      <c r="LFQ4731" s="2"/>
      <c r="LFR4731" s="2"/>
      <c r="LFS4731" s="2"/>
      <c r="LFT4731" s="2"/>
      <c r="LFU4731" s="2"/>
      <c r="LFV4731" s="2"/>
      <c r="LFW4731" s="2"/>
      <c r="LFX4731" s="2"/>
      <c r="LFY4731" s="2"/>
      <c r="LFZ4731" s="2"/>
      <c r="LGA4731" s="2"/>
      <c r="LGB4731" s="2"/>
      <c r="LGC4731" s="2"/>
      <c r="LGD4731" s="2"/>
      <c r="LGE4731" s="2"/>
      <c r="LGF4731" s="2"/>
      <c r="LGG4731" s="2"/>
      <c r="LGH4731" s="2"/>
      <c r="LGI4731" s="2"/>
      <c r="LGJ4731" s="2"/>
      <c r="LGK4731" s="2"/>
      <c r="LGL4731" s="2"/>
      <c r="LGM4731" s="2"/>
      <c r="LGN4731" s="2"/>
      <c r="LGO4731" s="2"/>
      <c r="LGP4731" s="2"/>
      <c r="LGQ4731" s="2"/>
      <c r="LGR4731" s="2"/>
      <c r="LGS4731" s="2"/>
      <c r="LGT4731" s="2"/>
      <c r="LGU4731" s="2"/>
      <c r="LGV4731" s="2"/>
      <c r="LGW4731" s="2"/>
      <c r="LGX4731" s="2"/>
      <c r="LGY4731" s="2"/>
      <c r="LGZ4731" s="2"/>
      <c r="LHA4731" s="2"/>
      <c r="LHB4731" s="2"/>
      <c r="LHC4731" s="2"/>
      <c r="LHD4731" s="2"/>
      <c r="LHE4731" s="2"/>
      <c r="LHF4731" s="2"/>
      <c r="LHG4731" s="2"/>
      <c r="LHH4731" s="2"/>
      <c r="LHI4731" s="2"/>
      <c r="LHJ4731" s="2"/>
      <c r="LHK4731" s="2"/>
      <c r="LHL4731" s="2"/>
      <c r="LHM4731" s="2"/>
      <c r="LHN4731" s="2"/>
      <c r="LHO4731" s="2"/>
      <c r="LHP4731" s="2"/>
      <c r="LHQ4731" s="2"/>
      <c r="LHR4731" s="2"/>
      <c r="LHS4731" s="2"/>
      <c r="LHT4731" s="2"/>
      <c r="LHU4731" s="2"/>
      <c r="LHV4731" s="2"/>
      <c r="LHW4731" s="2"/>
      <c r="LHX4731" s="2"/>
      <c r="LHY4731" s="2"/>
      <c r="LHZ4731" s="2"/>
      <c r="LIA4731" s="2"/>
      <c r="LIB4731" s="2"/>
      <c r="LIC4731" s="2"/>
      <c r="LID4731" s="2"/>
      <c r="LIE4731" s="2"/>
      <c r="LIF4731" s="2"/>
      <c r="LIG4731" s="2"/>
      <c r="LIH4731" s="2"/>
      <c r="LII4731" s="2"/>
      <c r="LIJ4731" s="2"/>
      <c r="LIK4731" s="2"/>
      <c r="LIL4731" s="2"/>
      <c r="LIM4731" s="2"/>
      <c r="LIN4731" s="2"/>
      <c r="LIO4731" s="2"/>
      <c r="LIP4731" s="2"/>
      <c r="LIQ4731" s="2"/>
      <c r="LIR4731" s="2"/>
      <c r="LIS4731" s="2"/>
      <c r="LIT4731" s="2"/>
      <c r="LIU4731" s="2"/>
      <c r="LIV4731" s="2"/>
      <c r="LIW4731" s="2"/>
      <c r="LIX4731" s="2"/>
      <c r="LIY4731" s="2"/>
      <c r="LIZ4731" s="2"/>
      <c r="LJA4731" s="2"/>
      <c r="LJB4731" s="2"/>
      <c r="LJC4731" s="2"/>
      <c r="LJD4731" s="2"/>
      <c r="LJE4731" s="2"/>
      <c r="LJF4731" s="2"/>
      <c r="LJG4731" s="2"/>
      <c r="LJH4731" s="2"/>
      <c r="LJI4731" s="2"/>
      <c r="LJJ4731" s="2"/>
      <c r="LJK4731" s="2"/>
      <c r="LJL4731" s="2"/>
      <c r="LJM4731" s="2"/>
      <c r="LJN4731" s="2"/>
      <c r="LJO4731" s="2"/>
      <c r="LJP4731" s="2"/>
      <c r="LJQ4731" s="2"/>
      <c r="LJR4731" s="2"/>
      <c r="LJS4731" s="2"/>
      <c r="LJT4731" s="2"/>
      <c r="LJU4731" s="2"/>
      <c r="LJV4731" s="2"/>
      <c r="LJW4731" s="2"/>
      <c r="LJX4731" s="2"/>
      <c r="LJY4731" s="2"/>
      <c r="LJZ4731" s="2"/>
      <c r="LKA4731" s="2"/>
      <c r="LKB4731" s="2"/>
      <c r="LKC4731" s="2"/>
      <c r="LKD4731" s="2"/>
      <c r="LKE4731" s="2"/>
      <c r="LKF4731" s="2"/>
      <c r="LKG4731" s="2"/>
      <c r="LKH4731" s="2"/>
      <c r="LKI4731" s="2"/>
      <c r="LKJ4731" s="2"/>
      <c r="LKK4731" s="2"/>
      <c r="LKL4731" s="2"/>
      <c r="LKM4731" s="2"/>
      <c r="LKN4731" s="2"/>
      <c r="LKO4731" s="2"/>
      <c r="LKP4731" s="2"/>
      <c r="LKQ4731" s="2"/>
      <c r="LKR4731" s="2"/>
      <c r="LKS4731" s="2"/>
      <c r="LKT4731" s="2"/>
      <c r="LKU4731" s="2"/>
      <c r="LKV4731" s="2"/>
      <c r="LKW4731" s="2"/>
      <c r="LKX4731" s="2"/>
      <c r="LKY4731" s="2"/>
      <c r="LKZ4731" s="2"/>
      <c r="LLA4731" s="2"/>
      <c r="LLB4731" s="2"/>
      <c r="LLC4731" s="2"/>
      <c r="LLD4731" s="2"/>
      <c r="LLE4731" s="2"/>
      <c r="LLF4731" s="2"/>
      <c r="LLG4731" s="2"/>
      <c r="LLH4731" s="2"/>
      <c r="LLI4731" s="2"/>
      <c r="LLJ4731" s="2"/>
      <c r="LLK4731" s="2"/>
      <c r="LLL4731" s="2"/>
      <c r="LLM4731" s="2"/>
      <c r="LLN4731" s="2"/>
      <c r="LLO4731" s="2"/>
      <c r="LLP4731" s="2"/>
      <c r="LLQ4731" s="2"/>
      <c r="LLR4731" s="2"/>
      <c r="LLS4731" s="2"/>
      <c r="LLT4731" s="2"/>
      <c r="LLU4731" s="2"/>
      <c r="LLV4731" s="2"/>
      <c r="LLW4731" s="2"/>
      <c r="LLX4731" s="2"/>
      <c r="LLY4731" s="2"/>
      <c r="LLZ4731" s="2"/>
      <c r="LMA4731" s="2"/>
      <c r="LMB4731" s="2"/>
      <c r="LMC4731" s="2"/>
      <c r="LMD4731" s="2"/>
      <c r="LME4731" s="2"/>
      <c r="LMF4731" s="2"/>
      <c r="LMG4731" s="2"/>
      <c r="LMH4731" s="2"/>
      <c r="LMI4731" s="2"/>
      <c r="LMJ4731" s="2"/>
      <c r="LMK4731" s="2"/>
      <c r="LML4731" s="2"/>
      <c r="LMM4731" s="2"/>
      <c r="LMN4731" s="2"/>
      <c r="LMO4731" s="2"/>
      <c r="LMP4731" s="2"/>
      <c r="LMQ4731" s="2"/>
      <c r="LMR4731" s="2"/>
      <c r="LMS4731" s="2"/>
      <c r="LMT4731" s="2"/>
      <c r="LMU4731" s="2"/>
      <c r="LMV4731" s="2"/>
      <c r="LMW4731" s="2"/>
      <c r="LMX4731" s="2"/>
      <c r="LMY4731" s="2"/>
      <c r="LMZ4731" s="2"/>
      <c r="LNA4731" s="2"/>
      <c r="LNB4731" s="2"/>
      <c r="LNC4731" s="2"/>
      <c r="LND4731" s="2"/>
      <c r="LNE4731" s="2"/>
      <c r="LNF4731" s="2"/>
      <c r="LNG4731" s="2"/>
      <c r="LNH4731" s="2"/>
      <c r="LNI4731" s="2"/>
      <c r="LNJ4731" s="2"/>
      <c r="LNK4731" s="2"/>
      <c r="LNL4731" s="2"/>
      <c r="LNM4731" s="2"/>
      <c r="LNN4731" s="2"/>
      <c r="LNO4731" s="2"/>
      <c r="LNP4731" s="2"/>
      <c r="LNQ4731" s="2"/>
      <c r="LNR4731" s="2"/>
      <c r="LNS4731" s="2"/>
      <c r="LNT4731" s="2"/>
      <c r="LNU4731" s="2"/>
      <c r="LNV4731" s="2"/>
      <c r="LNW4731" s="2"/>
      <c r="LNX4731" s="2"/>
      <c r="LNY4731" s="2"/>
      <c r="LNZ4731" s="2"/>
      <c r="LOA4731" s="2"/>
      <c r="LOB4731" s="2"/>
      <c r="LOC4731" s="2"/>
      <c r="LOD4731" s="2"/>
      <c r="LOE4731" s="2"/>
      <c r="LOF4731" s="2"/>
      <c r="LOG4731" s="2"/>
      <c r="LOH4731" s="2"/>
      <c r="LOI4731" s="2"/>
      <c r="LOJ4731" s="2"/>
      <c r="LOK4731" s="2"/>
      <c r="LOL4731" s="2"/>
      <c r="LOM4731" s="2"/>
      <c r="LON4731" s="2"/>
      <c r="LOO4731" s="2"/>
      <c r="LOP4731" s="2"/>
      <c r="LOQ4731" s="2"/>
      <c r="LOR4731" s="2"/>
      <c r="LOS4731" s="2"/>
      <c r="LOT4731" s="2"/>
      <c r="LOU4731" s="2"/>
      <c r="LOV4731" s="2"/>
      <c r="LOW4731" s="2"/>
      <c r="LOX4731" s="2"/>
      <c r="LOY4731" s="2"/>
      <c r="LOZ4731" s="2"/>
      <c r="LPA4731" s="2"/>
      <c r="LPB4731" s="2"/>
      <c r="LPC4731" s="2"/>
      <c r="LPD4731" s="2"/>
      <c r="LPE4731" s="2"/>
      <c r="LPF4731" s="2"/>
      <c r="LPG4731" s="2"/>
      <c r="LPH4731" s="2"/>
      <c r="LPI4731" s="2"/>
      <c r="LPJ4731" s="2"/>
      <c r="LPK4731" s="2"/>
      <c r="LPL4731" s="2"/>
      <c r="LPM4731" s="2"/>
      <c r="LPN4731" s="2"/>
      <c r="LPO4731" s="2"/>
      <c r="LPP4731" s="2"/>
      <c r="LPQ4731" s="2"/>
      <c r="LPR4731" s="2"/>
      <c r="LPS4731" s="2"/>
      <c r="LPT4731" s="2"/>
      <c r="LPU4731" s="2"/>
      <c r="LPV4731" s="2"/>
      <c r="LPW4731" s="2"/>
      <c r="LPX4731" s="2"/>
      <c r="LPY4731" s="2"/>
      <c r="LPZ4731" s="2"/>
      <c r="LQA4731" s="2"/>
      <c r="LQB4731" s="2"/>
      <c r="LQC4731" s="2"/>
      <c r="LQD4731" s="2"/>
      <c r="LQE4731" s="2"/>
      <c r="LQF4731" s="2"/>
      <c r="LQG4731" s="2"/>
      <c r="LQH4731" s="2"/>
      <c r="LQI4731" s="2"/>
      <c r="LQJ4731" s="2"/>
      <c r="LQK4731" s="2"/>
      <c r="LQL4731" s="2"/>
      <c r="LQM4731" s="2"/>
      <c r="LQN4731" s="2"/>
      <c r="LQO4731" s="2"/>
      <c r="LQP4731" s="2"/>
      <c r="LQQ4731" s="2"/>
      <c r="LQR4731" s="2"/>
      <c r="LQS4731" s="2"/>
      <c r="LQT4731" s="2"/>
      <c r="LQU4731" s="2"/>
      <c r="LQV4731" s="2"/>
      <c r="LQW4731" s="2"/>
      <c r="LQX4731" s="2"/>
      <c r="LQY4731" s="2"/>
      <c r="LQZ4731" s="2"/>
      <c r="LRA4731" s="2"/>
      <c r="LRB4731" s="2"/>
      <c r="LRC4731" s="2"/>
      <c r="LRD4731" s="2"/>
      <c r="LRE4731" s="2"/>
      <c r="LRF4731" s="2"/>
      <c r="LRG4731" s="2"/>
      <c r="LRH4731" s="2"/>
      <c r="LRI4731" s="2"/>
      <c r="LRJ4731" s="2"/>
      <c r="LRK4731" s="2"/>
      <c r="LRL4731" s="2"/>
      <c r="LRM4731" s="2"/>
      <c r="LRN4731" s="2"/>
      <c r="LRO4731" s="2"/>
      <c r="LRP4731" s="2"/>
      <c r="LRQ4731" s="2"/>
      <c r="LRR4731" s="2"/>
      <c r="LRS4731" s="2"/>
      <c r="LRT4731" s="2"/>
      <c r="LRU4731" s="2"/>
      <c r="LRV4731" s="2"/>
      <c r="LRW4731" s="2"/>
      <c r="LRX4731" s="2"/>
      <c r="LRY4731" s="2"/>
      <c r="LRZ4731" s="2"/>
      <c r="LSA4731" s="2"/>
      <c r="LSB4731" s="2"/>
      <c r="LSC4731" s="2"/>
      <c r="LSD4731" s="2"/>
      <c r="LSE4731" s="2"/>
      <c r="LSF4731" s="2"/>
      <c r="LSG4731" s="2"/>
      <c r="LSH4731" s="2"/>
      <c r="LSI4731" s="2"/>
      <c r="LSJ4731" s="2"/>
      <c r="LSK4731" s="2"/>
      <c r="LSL4731" s="2"/>
      <c r="LSM4731" s="2"/>
      <c r="LSN4731" s="2"/>
      <c r="LSO4731" s="2"/>
      <c r="LSP4731" s="2"/>
      <c r="LSQ4731" s="2"/>
      <c r="LSR4731" s="2"/>
      <c r="LSS4731" s="2"/>
      <c r="LST4731" s="2"/>
      <c r="LSU4731" s="2"/>
      <c r="LSV4731" s="2"/>
      <c r="LSW4731" s="2"/>
      <c r="LSX4731" s="2"/>
      <c r="LSY4731" s="2"/>
      <c r="LSZ4731" s="2"/>
      <c r="LTA4731" s="2"/>
      <c r="LTB4731" s="2"/>
      <c r="LTC4731" s="2"/>
      <c r="LTD4731" s="2"/>
      <c r="LTE4731" s="2"/>
      <c r="LTF4731" s="2"/>
      <c r="LTG4731" s="2"/>
      <c r="LTH4731" s="2"/>
      <c r="LTI4731" s="2"/>
      <c r="LTJ4731" s="2"/>
      <c r="LTK4731" s="2"/>
      <c r="LTL4731" s="2"/>
      <c r="LTM4731" s="2"/>
      <c r="LTN4731" s="2"/>
      <c r="LTO4731" s="2"/>
      <c r="LTP4731" s="2"/>
      <c r="LTQ4731" s="2"/>
      <c r="LTR4731" s="2"/>
      <c r="LTS4731" s="2"/>
      <c r="LTT4731" s="2"/>
      <c r="LTU4731" s="2"/>
      <c r="LTV4731" s="2"/>
      <c r="LTW4731" s="2"/>
      <c r="LTX4731" s="2"/>
      <c r="LTY4731" s="2"/>
      <c r="LTZ4731" s="2"/>
      <c r="LUA4731" s="2"/>
      <c r="LUB4731" s="2"/>
      <c r="LUC4731" s="2"/>
      <c r="LUD4731" s="2"/>
      <c r="LUE4731" s="2"/>
      <c r="LUF4731" s="2"/>
      <c r="LUG4731" s="2"/>
      <c r="LUH4731" s="2"/>
      <c r="LUI4731" s="2"/>
      <c r="LUJ4731" s="2"/>
      <c r="LUK4731" s="2"/>
      <c r="LUL4731" s="2"/>
      <c r="LUM4731" s="2"/>
      <c r="LUN4731" s="2"/>
      <c r="LUO4731" s="2"/>
      <c r="LUP4731" s="2"/>
      <c r="LUQ4731" s="2"/>
      <c r="LUR4731" s="2"/>
      <c r="LUS4731" s="2"/>
      <c r="LUT4731" s="2"/>
      <c r="LUU4731" s="2"/>
      <c r="LUV4731" s="2"/>
      <c r="LUW4731" s="2"/>
      <c r="LUX4731" s="2"/>
      <c r="LUY4731" s="2"/>
      <c r="LUZ4731" s="2"/>
      <c r="LVA4731" s="2"/>
      <c r="LVB4731" s="2"/>
      <c r="LVC4731" s="2"/>
      <c r="LVD4731" s="2"/>
      <c r="LVE4731" s="2"/>
      <c r="LVF4731" s="2"/>
      <c r="LVG4731" s="2"/>
      <c r="LVH4731" s="2"/>
      <c r="LVI4731" s="2"/>
      <c r="LVJ4731" s="2"/>
      <c r="LVK4731" s="2"/>
      <c r="LVL4731" s="2"/>
      <c r="LVM4731" s="2"/>
      <c r="LVN4731" s="2"/>
      <c r="LVO4731" s="2"/>
      <c r="LVP4731" s="2"/>
      <c r="LVQ4731" s="2"/>
      <c r="LVR4731" s="2"/>
      <c r="LVS4731" s="2"/>
      <c r="LVT4731" s="2"/>
      <c r="LVU4731" s="2"/>
      <c r="LVV4731" s="2"/>
      <c r="LVW4731" s="2"/>
      <c r="LVX4731" s="2"/>
      <c r="LVY4731" s="2"/>
      <c r="LVZ4731" s="2"/>
      <c r="LWA4731" s="2"/>
      <c r="LWB4731" s="2"/>
      <c r="LWC4731" s="2"/>
      <c r="LWD4731" s="2"/>
      <c r="LWE4731" s="2"/>
      <c r="LWF4731" s="2"/>
      <c r="LWG4731" s="2"/>
      <c r="LWH4731" s="2"/>
      <c r="LWI4731" s="2"/>
      <c r="LWJ4731" s="2"/>
      <c r="LWK4731" s="2"/>
      <c r="LWL4731" s="2"/>
      <c r="LWM4731" s="2"/>
      <c r="LWN4731" s="2"/>
      <c r="LWO4731" s="2"/>
      <c r="LWP4731" s="2"/>
      <c r="LWQ4731" s="2"/>
      <c r="LWR4731" s="2"/>
      <c r="LWS4731" s="2"/>
      <c r="LWT4731" s="2"/>
      <c r="LWU4731" s="2"/>
      <c r="LWV4731" s="2"/>
      <c r="LWW4731" s="2"/>
      <c r="LWX4731" s="2"/>
      <c r="LWY4731" s="2"/>
      <c r="LWZ4731" s="2"/>
      <c r="LXA4731" s="2"/>
      <c r="LXB4731" s="2"/>
      <c r="LXC4731" s="2"/>
      <c r="LXD4731" s="2"/>
      <c r="LXE4731" s="2"/>
      <c r="LXF4731" s="2"/>
      <c r="LXG4731" s="2"/>
      <c r="LXH4731" s="2"/>
      <c r="LXI4731" s="2"/>
      <c r="LXJ4731" s="2"/>
      <c r="LXK4731" s="2"/>
      <c r="LXL4731" s="2"/>
      <c r="LXM4731" s="2"/>
      <c r="LXN4731" s="2"/>
      <c r="LXO4731" s="2"/>
      <c r="LXP4731" s="2"/>
      <c r="LXQ4731" s="2"/>
      <c r="LXR4731" s="2"/>
      <c r="LXS4731" s="2"/>
      <c r="LXT4731" s="2"/>
      <c r="LXU4731" s="2"/>
      <c r="LXV4731" s="2"/>
      <c r="LXW4731" s="2"/>
      <c r="LXX4731" s="2"/>
      <c r="LXY4731" s="2"/>
      <c r="LXZ4731" s="2"/>
      <c r="LYA4731" s="2"/>
      <c r="LYB4731" s="2"/>
      <c r="LYC4731" s="2"/>
      <c r="LYD4731" s="2"/>
      <c r="LYE4731" s="2"/>
      <c r="LYF4731" s="2"/>
      <c r="LYG4731" s="2"/>
      <c r="LYH4731" s="2"/>
      <c r="LYI4731" s="2"/>
      <c r="LYJ4731" s="2"/>
      <c r="LYK4731" s="2"/>
      <c r="LYL4731" s="2"/>
      <c r="LYM4731" s="2"/>
      <c r="LYN4731" s="2"/>
      <c r="LYO4731" s="2"/>
      <c r="LYP4731" s="2"/>
      <c r="LYQ4731" s="2"/>
      <c r="LYR4731" s="2"/>
      <c r="LYS4731" s="2"/>
      <c r="LYT4731" s="2"/>
      <c r="LYU4731" s="2"/>
      <c r="LYV4731" s="2"/>
      <c r="LYW4731" s="2"/>
      <c r="LYX4731" s="2"/>
      <c r="LYY4731" s="2"/>
      <c r="LYZ4731" s="2"/>
      <c r="LZA4731" s="2"/>
      <c r="LZB4731" s="2"/>
      <c r="LZC4731" s="2"/>
      <c r="LZD4731" s="2"/>
      <c r="LZE4731" s="2"/>
      <c r="LZF4731" s="2"/>
      <c r="LZG4731" s="2"/>
      <c r="LZH4731" s="2"/>
      <c r="LZI4731" s="2"/>
      <c r="LZJ4731" s="2"/>
      <c r="LZK4731" s="2"/>
      <c r="LZL4731" s="2"/>
      <c r="LZM4731" s="2"/>
      <c r="LZN4731" s="2"/>
      <c r="LZO4731" s="2"/>
      <c r="LZP4731" s="2"/>
      <c r="LZQ4731" s="2"/>
      <c r="LZR4731" s="2"/>
      <c r="LZS4731" s="2"/>
      <c r="LZT4731" s="2"/>
      <c r="LZU4731" s="2"/>
      <c r="LZV4731" s="2"/>
      <c r="LZW4731" s="2"/>
      <c r="LZX4731" s="2"/>
      <c r="LZY4731" s="2"/>
      <c r="LZZ4731" s="2"/>
      <c r="MAA4731" s="2"/>
      <c r="MAB4731" s="2"/>
      <c r="MAC4731" s="2"/>
      <c r="MAD4731" s="2"/>
      <c r="MAE4731" s="2"/>
      <c r="MAF4731" s="2"/>
      <c r="MAG4731" s="2"/>
      <c r="MAH4731" s="2"/>
      <c r="MAI4731" s="2"/>
      <c r="MAJ4731" s="2"/>
      <c r="MAK4731" s="2"/>
      <c r="MAL4731" s="2"/>
      <c r="MAM4731" s="2"/>
      <c r="MAN4731" s="2"/>
      <c r="MAO4731" s="2"/>
      <c r="MAP4731" s="2"/>
      <c r="MAQ4731" s="2"/>
      <c r="MAR4731" s="2"/>
      <c r="MAS4731" s="2"/>
      <c r="MAT4731" s="2"/>
      <c r="MAU4731" s="2"/>
      <c r="MAV4731" s="2"/>
      <c r="MAW4731" s="2"/>
      <c r="MAX4731" s="2"/>
      <c r="MAY4731" s="2"/>
      <c r="MAZ4731" s="2"/>
      <c r="MBA4731" s="2"/>
      <c r="MBB4731" s="2"/>
      <c r="MBC4731" s="2"/>
      <c r="MBD4731" s="2"/>
      <c r="MBE4731" s="2"/>
      <c r="MBF4731" s="2"/>
      <c r="MBG4731" s="2"/>
      <c r="MBH4731" s="2"/>
      <c r="MBI4731" s="2"/>
      <c r="MBJ4731" s="2"/>
      <c r="MBK4731" s="2"/>
      <c r="MBL4731" s="2"/>
      <c r="MBM4731" s="2"/>
      <c r="MBN4731" s="2"/>
      <c r="MBO4731" s="2"/>
      <c r="MBP4731" s="2"/>
      <c r="MBQ4731" s="2"/>
      <c r="MBR4731" s="2"/>
      <c r="MBS4731" s="2"/>
      <c r="MBT4731" s="2"/>
      <c r="MBU4731" s="2"/>
      <c r="MBV4731" s="2"/>
      <c r="MBW4731" s="2"/>
      <c r="MBX4731" s="2"/>
      <c r="MBY4731" s="2"/>
      <c r="MBZ4731" s="2"/>
      <c r="MCA4731" s="2"/>
      <c r="MCB4731" s="2"/>
      <c r="MCC4731" s="2"/>
      <c r="MCD4731" s="2"/>
      <c r="MCE4731" s="2"/>
      <c r="MCF4731" s="2"/>
      <c r="MCG4731" s="2"/>
      <c r="MCH4731" s="2"/>
      <c r="MCI4731" s="2"/>
      <c r="MCJ4731" s="2"/>
      <c r="MCK4731" s="2"/>
      <c r="MCL4731" s="2"/>
      <c r="MCM4731" s="2"/>
      <c r="MCN4731" s="2"/>
      <c r="MCO4731" s="2"/>
      <c r="MCP4731" s="2"/>
      <c r="MCQ4731" s="2"/>
      <c r="MCR4731" s="2"/>
      <c r="MCS4731" s="2"/>
      <c r="MCT4731" s="2"/>
      <c r="MCU4731" s="2"/>
      <c r="MCV4731" s="2"/>
      <c r="MCW4731" s="2"/>
      <c r="MCX4731" s="2"/>
      <c r="MCY4731" s="2"/>
      <c r="MCZ4731" s="2"/>
      <c r="MDA4731" s="2"/>
      <c r="MDB4731" s="2"/>
      <c r="MDC4731" s="2"/>
      <c r="MDD4731" s="2"/>
      <c r="MDE4731" s="2"/>
      <c r="MDF4731" s="2"/>
      <c r="MDG4731" s="2"/>
      <c r="MDH4731" s="2"/>
      <c r="MDI4731" s="2"/>
      <c r="MDJ4731" s="2"/>
      <c r="MDK4731" s="2"/>
      <c r="MDL4731" s="2"/>
      <c r="MDM4731" s="2"/>
      <c r="MDN4731" s="2"/>
      <c r="MDO4731" s="2"/>
      <c r="MDP4731" s="2"/>
      <c r="MDQ4731" s="2"/>
      <c r="MDR4731" s="2"/>
      <c r="MDS4731" s="2"/>
      <c r="MDT4731" s="2"/>
      <c r="MDU4731" s="2"/>
      <c r="MDV4731" s="2"/>
      <c r="MDW4731" s="2"/>
      <c r="MDX4731" s="2"/>
      <c r="MDY4731" s="2"/>
      <c r="MDZ4731" s="2"/>
      <c r="MEA4731" s="2"/>
      <c r="MEB4731" s="2"/>
      <c r="MEC4731" s="2"/>
      <c r="MED4731" s="2"/>
      <c r="MEE4731" s="2"/>
      <c r="MEF4731" s="2"/>
      <c r="MEG4731" s="2"/>
      <c r="MEH4731" s="2"/>
      <c r="MEI4731" s="2"/>
      <c r="MEJ4731" s="2"/>
      <c r="MEK4731" s="2"/>
      <c r="MEL4731" s="2"/>
      <c r="MEM4731" s="2"/>
      <c r="MEN4731" s="2"/>
      <c r="MEO4731" s="2"/>
      <c r="MEP4731" s="2"/>
      <c r="MEQ4731" s="2"/>
      <c r="MER4731" s="2"/>
      <c r="MES4731" s="2"/>
      <c r="MET4731" s="2"/>
      <c r="MEU4731" s="2"/>
      <c r="MEV4731" s="2"/>
      <c r="MEW4731" s="2"/>
      <c r="MEX4731" s="2"/>
      <c r="MEY4731" s="2"/>
      <c r="MEZ4731" s="2"/>
      <c r="MFA4731" s="2"/>
      <c r="MFB4731" s="2"/>
      <c r="MFC4731" s="2"/>
      <c r="MFD4731" s="2"/>
      <c r="MFE4731" s="2"/>
      <c r="MFF4731" s="2"/>
      <c r="MFG4731" s="2"/>
      <c r="MFH4731" s="2"/>
      <c r="MFI4731" s="2"/>
      <c r="MFJ4731" s="2"/>
      <c r="MFK4731" s="2"/>
      <c r="MFL4731" s="2"/>
      <c r="MFM4731" s="2"/>
      <c r="MFN4731" s="2"/>
      <c r="MFO4731" s="2"/>
      <c r="MFP4731" s="2"/>
      <c r="MFQ4731" s="2"/>
      <c r="MFR4731" s="2"/>
      <c r="MFS4731" s="2"/>
      <c r="MFT4731" s="2"/>
      <c r="MFU4731" s="2"/>
      <c r="MFV4731" s="2"/>
      <c r="MFW4731" s="2"/>
      <c r="MFX4731" s="2"/>
      <c r="MFY4731" s="2"/>
      <c r="MFZ4731" s="2"/>
      <c r="MGA4731" s="2"/>
      <c r="MGB4731" s="2"/>
      <c r="MGC4731" s="2"/>
      <c r="MGD4731" s="2"/>
      <c r="MGE4731" s="2"/>
      <c r="MGF4731" s="2"/>
      <c r="MGG4731" s="2"/>
      <c r="MGH4731" s="2"/>
      <c r="MGI4731" s="2"/>
      <c r="MGJ4731" s="2"/>
      <c r="MGK4731" s="2"/>
      <c r="MGL4731" s="2"/>
      <c r="MGM4731" s="2"/>
      <c r="MGN4731" s="2"/>
      <c r="MGO4731" s="2"/>
      <c r="MGP4731" s="2"/>
      <c r="MGQ4731" s="2"/>
      <c r="MGR4731" s="2"/>
      <c r="MGS4731" s="2"/>
      <c r="MGT4731" s="2"/>
      <c r="MGU4731" s="2"/>
      <c r="MGV4731" s="2"/>
      <c r="MGW4731" s="2"/>
      <c r="MGX4731" s="2"/>
      <c r="MGY4731" s="2"/>
      <c r="MGZ4731" s="2"/>
      <c r="MHA4731" s="2"/>
      <c r="MHB4731" s="2"/>
      <c r="MHC4731" s="2"/>
      <c r="MHD4731" s="2"/>
      <c r="MHE4731" s="2"/>
      <c r="MHF4731" s="2"/>
      <c r="MHG4731" s="2"/>
      <c r="MHH4731" s="2"/>
      <c r="MHI4731" s="2"/>
      <c r="MHJ4731" s="2"/>
      <c r="MHK4731" s="2"/>
      <c r="MHL4731" s="2"/>
      <c r="MHM4731" s="2"/>
      <c r="MHN4731" s="2"/>
      <c r="MHO4731" s="2"/>
      <c r="MHP4731" s="2"/>
      <c r="MHQ4731" s="2"/>
      <c r="MHR4731" s="2"/>
      <c r="MHS4731" s="2"/>
      <c r="MHT4731" s="2"/>
      <c r="MHU4731" s="2"/>
      <c r="MHV4731" s="2"/>
      <c r="MHW4731" s="2"/>
      <c r="MHX4731" s="2"/>
      <c r="MHY4731" s="2"/>
      <c r="MHZ4731" s="2"/>
      <c r="MIA4731" s="2"/>
      <c r="MIB4731" s="2"/>
      <c r="MIC4731" s="2"/>
      <c r="MID4731" s="2"/>
      <c r="MIE4731" s="2"/>
      <c r="MIF4731" s="2"/>
      <c r="MIG4731" s="2"/>
      <c r="MIH4731" s="2"/>
      <c r="MII4731" s="2"/>
      <c r="MIJ4731" s="2"/>
      <c r="MIK4731" s="2"/>
      <c r="MIL4731" s="2"/>
      <c r="MIM4731" s="2"/>
      <c r="MIN4731" s="2"/>
      <c r="MIO4731" s="2"/>
      <c r="MIP4731" s="2"/>
      <c r="MIQ4731" s="2"/>
      <c r="MIR4731" s="2"/>
      <c r="MIS4731" s="2"/>
      <c r="MIT4731" s="2"/>
      <c r="MIU4731" s="2"/>
      <c r="MIV4731" s="2"/>
      <c r="MIW4731" s="2"/>
      <c r="MIX4731" s="2"/>
      <c r="MIY4731" s="2"/>
      <c r="MIZ4731" s="2"/>
      <c r="MJA4731" s="2"/>
      <c r="MJB4731" s="2"/>
      <c r="MJC4731" s="2"/>
      <c r="MJD4731" s="2"/>
      <c r="MJE4731" s="2"/>
      <c r="MJF4731" s="2"/>
      <c r="MJG4731" s="2"/>
      <c r="MJH4731" s="2"/>
      <c r="MJI4731" s="2"/>
      <c r="MJJ4731" s="2"/>
      <c r="MJK4731" s="2"/>
      <c r="MJL4731" s="2"/>
      <c r="MJM4731" s="2"/>
      <c r="MJN4731" s="2"/>
      <c r="MJO4731" s="2"/>
      <c r="MJP4731" s="2"/>
      <c r="MJQ4731" s="2"/>
      <c r="MJR4731" s="2"/>
      <c r="MJS4731" s="2"/>
      <c r="MJT4731" s="2"/>
      <c r="MJU4731" s="2"/>
      <c r="MJV4731" s="2"/>
      <c r="MJW4731" s="2"/>
      <c r="MJX4731" s="2"/>
      <c r="MJY4731" s="2"/>
      <c r="MJZ4731" s="2"/>
      <c r="MKA4731" s="2"/>
      <c r="MKB4731" s="2"/>
      <c r="MKC4731" s="2"/>
      <c r="MKD4731" s="2"/>
      <c r="MKE4731" s="2"/>
      <c r="MKF4731" s="2"/>
      <c r="MKG4731" s="2"/>
      <c r="MKH4731" s="2"/>
      <c r="MKI4731" s="2"/>
      <c r="MKJ4731" s="2"/>
      <c r="MKK4731" s="2"/>
      <c r="MKL4731" s="2"/>
      <c r="MKM4731" s="2"/>
      <c r="MKN4731" s="2"/>
      <c r="MKO4731" s="2"/>
      <c r="MKP4731" s="2"/>
      <c r="MKQ4731" s="2"/>
      <c r="MKR4731" s="2"/>
      <c r="MKS4731" s="2"/>
      <c r="MKT4731" s="2"/>
      <c r="MKU4731" s="2"/>
      <c r="MKV4731" s="2"/>
      <c r="MKW4731" s="2"/>
      <c r="MKX4731" s="2"/>
      <c r="MKY4731" s="2"/>
      <c r="MKZ4731" s="2"/>
      <c r="MLA4731" s="2"/>
      <c r="MLB4731" s="2"/>
      <c r="MLC4731" s="2"/>
      <c r="MLD4731" s="2"/>
      <c r="MLE4731" s="2"/>
      <c r="MLF4731" s="2"/>
      <c r="MLG4731" s="2"/>
      <c r="MLH4731" s="2"/>
      <c r="MLI4731" s="2"/>
      <c r="MLJ4731" s="2"/>
      <c r="MLK4731" s="2"/>
      <c r="MLL4731" s="2"/>
      <c r="MLM4731" s="2"/>
      <c r="MLN4731" s="2"/>
      <c r="MLO4731" s="2"/>
      <c r="MLP4731" s="2"/>
      <c r="MLQ4731" s="2"/>
      <c r="MLR4731" s="2"/>
      <c r="MLS4731" s="2"/>
      <c r="MLT4731" s="2"/>
      <c r="MLU4731" s="2"/>
      <c r="MLV4731" s="2"/>
      <c r="MLW4731" s="2"/>
      <c r="MLX4731" s="2"/>
      <c r="MLY4731" s="2"/>
      <c r="MLZ4731" s="2"/>
      <c r="MMA4731" s="2"/>
      <c r="MMB4731" s="2"/>
      <c r="MMC4731" s="2"/>
      <c r="MMD4731" s="2"/>
      <c r="MME4731" s="2"/>
      <c r="MMF4731" s="2"/>
      <c r="MMG4731" s="2"/>
      <c r="MMH4731" s="2"/>
      <c r="MMI4731" s="2"/>
      <c r="MMJ4731" s="2"/>
      <c r="MMK4731" s="2"/>
      <c r="MML4731" s="2"/>
      <c r="MMM4731" s="2"/>
      <c r="MMN4731" s="2"/>
      <c r="MMO4731" s="2"/>
      <c r="MMP4731" s="2"/>
      <c r="MMQ4731" s="2"/>
      <c r="MMR4731" s="2"/>
      <c r="MMS4731" s="2"/>
      <c r="MMT4731" s="2"/>
      <c r="MMU4731" s="2"/>
      <c r="MMV4731" s="2"/>
      <c r="MMW4731" s="2"/>
      <c r="MMX4731" s="2"/>
      <c r="MMY4731" s="2"/>
      <c r="MMZ4731" s="2"/>
      <c r="MNA4731" s="2"/>
      <c r="MNB4731" s="2"/>
      <c r="MNC4731" s="2"/>
      <c r="MND4731" s="2"/>
      <c r="MNE4731" s="2"/>
      <c r="MNF4731" s="2"/>
      <c r="MNG4731" s="2"/>
      <c r="MNH4731" s="2"/>
      <c r="MNI4731" s="2"/>
      <c r="MNJ4731" s="2"/>
      <c r="MNK4731" s="2"/>
      <c r="MNL4731" s="2"/>
      <c r="MNM4731" s="2"/>
      <c r="MNN4731" s="2"/>
      <c r="MNO4731" s="2"/>
      <c r="MNP4731" s="2"/>
      <c r="MNQ4731" s="2"/>
      <c r="MNR4731" s="2"/>
      <c r="MNS4731" s="2"/>
      <c r="MNT4731" s="2"/>
      <c r="MNU4731" s="2"/>
      <c r="MNV4731" s="2"/>
      <c r="MNW4731" s="2"/>
      <c r="MNX4731" s="2"/>
      <c r="MNY4731" s="2"/>
      <c r="MNZ4731" s="2"/>
      <c r="MOA4731" s="2"/>
      <c r="MOB4731" s="2"/>
      <c r="MOC4731" s="2"/>
      <c r="MOD4731" s="2"/>
      <c r="MOE4731" s="2"/>
      <c r="MOF4731" s="2"/>
      <c r="MOG4731" s="2"/>
      <c r="MOH4731" s="2"/>
      <c r="MOI4731" s="2"/>
      <c r="MOJ4731" s="2"/>
      <c r="MOK4731" s="2"/>
      <c r="MOL4731" s="2"/>
      <c r="MOM4731" s="2"/>
      <c r="MON4731" s="2"/>
      <c r="MOO4731" s="2"/>
      <c r="MOP4731" s="2"/>
      <c r="MOQ4731" s="2"/>
      <c r="MOR4731" s="2"/>
      <c r="MOS4731" s="2"/>
      <c r="MOT4731" s="2"/>
      <c r="MOU4731" s="2"/>
      <c r="MOV4731" s="2"/>
      <c r="MOW4731" s="2"/>
      <c r="MOX4731" s="2"/>
      <c r="MOY4731" s="2"/>
      <c r="MOZ4731" s="2"/>
      <c r="MPA4731" s="2"/>
      <c r="MPB4731" s="2"/>
      <c r="MPC4731" s="2"/>
      <c r="MPD4731" s="2"/>
      <c r="MPE4731" s="2"/>
      <c r="MPF4731" s="2"/>
      <c r="MPG4731" s="2"/>
      <c r="MPH4731" s="2"/>
      <c r="MPI4731" s="2"/>
      <c r="MPJ4731" s="2"/>
      <c r="MPK4731" s="2"/>
      <c r="MPL4731" s="2"/>
      <c r="MPM4731" s="2"/>
      <c r="MPN4731" s="2"/>
      <c r="MPO4731" s="2"/>
      <c r="MPP4731" s="2"/>
      <c r="MPQ4731" s="2"/>
      <c r="MPR4731" s="2"/>
      <c r="MPS4731" s="2"/>
      <c r="MPT4731" s="2"/>
      <c r="MPU4731" s="2"/>
      <c r="MPV4731" s="2"/>
      <c r="MPW4731" s="2"/>
      <c r="MPX4731" s="2"/>
      <c r="MPY4731" s="2"/>
      <c r="MPZ4731" s="2"/>
      <c r="MQA4731" s="2"/>
      <c r="MQB4731" s="2"/>
      <c r="MQC4731" s="2"/>
      <c r="MQD4731" s="2"/>
      <c r="MQE4731" s="2"/>
      <c r="MQF4731" s="2"/>
      <c r="MQG4731" s="2"/>
      <c r="MQH4731" s="2"/>
      <c r="MQI4731" s="2"/>
      <c r="MQJ4731" s="2"/>
      <c r="MQK4731" s="2"/>
      <c r="MQL4731" s="2"/>
      <c r="MQM4731" s="2"/>
      <c r="MQN4731" s="2"/>
      <c r="MQO4731" s="2"/>
      <c r="MQP4731" s="2"/>
      <c r="MQQ4731" s="2"/>
      <c r="MQR4731" s="2"/>
      <c r="MQS4731" s="2"/>
      <c r="MQT4731" s="2"/>
      <c r="MQU4731" s="2"/>
      <c r="MQV4731" s="2"/>
      <c r="MQW4731" s="2"/>
      <c r="MQX4731" s="2"/>
      <c r="MQY4731" s="2"/>
      <c r="MQZ4731" s="2"/>
      <c r="MRA4731" s="2"/>
      <c r="MRB4731" s="2"/>
      <c r="MRC4731" s="2"/>
      <c r="MRD4731" s="2"/>
      <c r="MRE4731" s="2"/>
      <c r="MRF4731" s="2"/>
      <c r="MRG4731" s="2"/>
      <c r="MRH4731" s="2"/>
      <c r="MRI4731" s="2"/>
      <c r="MRJ4731" s="2"/>
      <c r="MRK4731" s="2"/>
      <c r="MRL4731" s="2"/>
      <c r="MRM4731" s="2"/>
      <c r="MRN4731" s="2"/>
      <c r="MRO4731" s="2"/>
      <c r="MRP4731" s="2"/>
      <c r="MRQ4731" s="2"/>
      <c r="MRR4731" s="2"/>
      <c r="MRS4731" s="2"/>
      <c r="MRT4731" s="2"/>
      <c r="MRU4731" s="2"/>
      <c r="MRV4731" s="2"/>
      <c r="MRW4731" s="2"/>
      <c r="MRX4731" s="2"/>
      <c r="MRY4731" s="2"/>
      <c r="MRZ4731" s="2"/>
      <c r="MSA4731" s="2"/>
      <c r="MSB4731" s="2"/>
      <c r="MSC4731" s="2"/>
      <c r="MSD4731" s="2"/>
      <c r="MSE4731" s="2"/>
      <c r="MSF4731" s="2"/>
      <c r="MSG4731" s="2"/>
      <c r="MSH4731" s="2"/>
      <c r="MSI4731" s="2"/>
      <c r="MSJ4731" s="2"/>
      <c r="MSK4731" s="2"/>
      <c r="MSL4731" s="2"/>
      <c r="MSM4731" s="2"/>
      <c r="MSN4731" s="2"/>
      <c r="MSO4731" s="2"/>
      <c r="MSP4731" s="2"/>
      <c r="MSQ4731" s="2"/>
      <c r="MSR4731" s="2"/>
      <c r="MSS4731" s="2"/>
      <c r="MST4731" s="2"/>
      <c r="MSU4731" s="2"/>
      <c r="MSV4731" s="2"/>
      <c r="MSW4731" s="2"/>
      <c r="MSX4731" s="2"/>
      <c r="MSY4731" s="2"/>
      <c r="MSZ4731" s="2"/>
      <c r="MTA4731" s="2"/>
      <c r="MTB4731" s="2"/>
      <c r="MTC4731" s="2"/>
      <c r="MTD4731" s="2"/>
      <c r="MTE4731" s="2"/>
      <c r="MTF4731" s="2"/>
      <c r="MTG4731" s="2"/>
      <c r="MTH4731" s="2"/>
      <c r="MTI4731" s="2"/>
      <c r="MTJ4731" s="2"/>
      <c r="MTK4731" s="2"/>
      <c r="MTL4731" s="2"/>
      <c r="MTM4731" s="2"/>
      <c r="MTN4731" s="2"/>
      <c r="MTO4731" s="2"/>
      <c r="MTP4731" s="2"/>
      <c r="MTQ4731" s="2"/>
      <c r="MTR4731" s="2"/>
      <c r="MTS4731" s="2"/>
      <c r="MTT4731" s="2"/>
      <c r="MTU4731" s="2"/>
      <c r="MTV4731" s="2"/>
      <c r="MTW4731" s="2"/>
      <c r="MTX4731" s="2"/>
      <c r="MTY4731" s="2"/>
      <c r="MTZ4731" s="2"/>
      <c r="MUA4731" s="2"/>
      <c r="MUB4731" s="2"/>
      <c r="MUC4731" s="2"/>
      <c r="MUD4731" s="2"/>
      <c r="MUE4731" s="2"/>
      <c r="MUF4731" s="2"/>
      <c r="MUG4731" s="2"/>
      <c r="MUH4731" s="2"/>
      <c r="MUI4731" s="2"/>
      <c r="MUJ4731" s="2"/>
      <c r="MUK4731" s="2"/>
      <c r="MUL4731" s="2"/>
      <c r="MUM4731" s="2"/>
      <c r="MUN4731" s="2"/>
      <c r="MUO4731" s="2"/>
      <c r="MUP4731" s="2"/>
      <c r="MUQ4731" s="2"/>
      <c r="MUR4731" s="2"/>
      <c r="MUS4731" s="2"/>
      <c r="MUT4731" s="2"/>
      <c r="MUU4731" s="2"/>
      <c r="MUV4731" s="2"/>
      <c r="MUW4731" s="2"/>
      <c r="MUX4731" s="2"/>
      <c r="MUY4731" s="2"/>
      <c r="MUZ4731" s="2"/>
      <c r="MVA4731" s="2"/>
      <c r="MVB4731" s="2"/>
      <c r="MVC4731" s="2"/>
      <c r="MVD4731" s="2"/>
      <c r="MVE4731" s="2"/>
      <c r="MVF4731" s="2"/>
      <c r="MVG4731" s="2"/>
      <c r="MVH4731" s="2"/>
      <c r="MVI4731" s="2"/>
      <c r="MVJ4731" s="2"/>
      <c r="MVK4731" s="2"/>
      <c r="MVL4731" s="2"/>
      <c r="MVM4731" s="2"/>
      <c r="MVN4731" s="2"/>
      <c r="MVO4731" s="2"/>
      <c r="MVP4731" s="2"/>
      <c r="MVQ4731" s="2"/>
      <c r="MVR4731" s="2"/>
      <c r="MVS4731" s="2"/>
      <c r="MVT4731" s="2"/>
      <c r="MVU4731" s="2"/>
      <c r="MVV4731" s="2"/>
      <c r="MVW4731" s="2"/>
      <c r="MVX4731" s="2"/>
      <c r="MVY4731" s="2"/>
      <c r="MVZ4731" s="2"/>
      <c r="MWA4731" s="2"/>
      <c r="MWB4731" s="2"/>
      <c r="MWC4731" s="2"/>
      <c r="MWD4731" s="2"/>
      <c r="MWE4731" s="2"/>
      <c r="MWF4731" s="2"/>
      <c r="MWG4731" s="2"/>
      <c r="MWH4731" s="2"/>
      <c r="MWI4731" s="2"/>
      <c r="MWJ4731" s="2"/>
      <c r="MWK4731" s="2"/>
      <c r="MWL4731" s="2"/>
      <c r="MWM4731" s="2"/>
      <c r="MWN4731" s="2"/>
      <c r="MWO4731" s="2"/>
      <c r="MWP4731" s="2"/>
      <c r="MWQ4731" s="2"/>
      <c r="MWR4731" s="2"/>
      <c r="MWS4731" s="2"/>
      <c r="MWT4731" s="2"/>
      <c r="MWU4731" s="2"/>
      <c r="MWV4731" s="2"/>
      <c r="MWW4731" s="2"/>
      <c r="MWX4731" s="2"/>
      <c r="MWY4731" s="2"/>
      <c r="MWZ4731" s="2"/>
      <c r="MXA4731" s="2"/>
      <c r="MXB4731" s="2"/>
      <c r="MXC4731" s="2"/>
      <c r="MXD4731" s="2"/>
      <c r="MXE4731" s="2"/>
      <c r="MXF4731" s="2"/>
      <c r="MXG4731" s="2"/>
      <c r="MXH4731" s="2"/>
      <c r="MXI4731" s="2"/>
      <c r="MXJ4731" s="2"/>
      <c r="MXK4731" s="2"/>
      <c r="MXL4731" s="2"/>
      <c r="MXM4731" s="2"/>
      <c r="MXN4731" s="2"/>
      <c r="MXO4731" s="2"/>
      <c r="MXP4731" s="2"/>
      <c r="MXQ4731" s="2"/>
      <c r="MXR4731" s="2"/>
      <c r="MXS4731" s="2"/>
      <c r="MXT4731" s="2"/>
      <c r="MXU4731" s="2"/>
      <c r="MXV4731" s="2"/>
      <c r="MXW4731" s="2"/>
      <c r="MXX4731" s="2"/>
      <c r="MXY4731" s="2"/>
      <c r="MXZ4731" s="2"/>
      <c r="MYA4731" s="2"/>
      <c r="MYB4731" s="2"/>
      <c r="MYC4731" s="2"/>
      <c r="MYD4731" s="2"/>
      <c r="MYE4731" s="2"/>
      <c r="MYF4731" s="2"/>
      <c r="MYG4731" s="2"/>
      <c r="MYH4731" s="2"/>
      <c r="MYI4731" s="2"/>
      <c r="MYJ4731" s="2"/>
      <c r="MYK4731" s="2"/>
      <c r="MYL4731" s="2"/>
      <c r="MYM4731" s="2"/>
      <c r="MYN4731" s="2"/>
      <c r="MYO4731" s="2"/>
      <c r="MYP4731" s="2"/>
      <c r="MYQ4731" s="2"/>
      <c r="MYR4731" s="2"/>
      <c r="MYS4731" s="2"/>
      <c r="MYT4731" s="2"/>
      <c r="MYU4731" s="2"/>
      <c r="MYV4731" s="2"/>
      <c r="MYW4731" s="2"/>
      <c r="MYX4731" s="2"/>
      <c r="MYY4731" s="2"/>
      <c r="MYZ4731" s="2"/>
      <c r="MZA4731" s="2"/>
      <c r="MZB4731" s="2"/>
      <c r="MZC4731" s="2"/>
      <c r="MZD4731" s="2"/>
      <c r="MZE4731" s="2"/>
      <c r="MZF4731" s="2"/>
      <c r="MZG4731" s="2"/>
      <c r="MZH4731" s="2"/>
      <c r="MZI4731" s="2"/>
      <c r="MZJ4731" s="2"/>
      <c r="MZK4731" s="2"/>
      <c r="MZL4731" s="2"/>
      <c r="MZM4731" s="2"/>
      <c r="MZN4731" s="2"/>
      <c r="MZO4731" s="2"/>
      <c r="MZP4731" s="2"/>
      <c r="MZQ4731" s="2"/>
      <c r="MZR4731" s="2"/>
      <c r="MZS4731" s="2"/>
      <c r="MZT4731" s="2"/>
      <c r="MZU4731" s="2"/>
      <c r="MZV4731" s="2"/>
      <c r="MZW4731" s="2"/>
      <c r="MZX4731" s="2"/>
      <c r="MZY4731" s="2"/>
      <c r="MZZ4731" s="2"/>
      <c r="NAA4731" s="2"/>
      <c r="NAB4731" s="2"/>
      <c r="NAC4731" s="2"/>
      <c r="NAD4731" s="2"/>
      <c r="NAE4731" s="2"/>
      <c r="NAF4731" s="2"/>
      <c r="NAG4731" s="2"/>
      <c r="NAH4731" s="2"/>
      <c r="NAI4731" s="2"/>
      <c r="NAJ4731" s="2"/>
      <c r="NAK4731" s="2"/>
      <c r="NAL4731" s="2"/>
      <c r="NAM4731" s="2"/>
      <c r="NAN4731" s="2"/>
      <c r="NAO4731" s="2"/>
      <c r="NAP4731" s="2"/>
      <c r="NAQ4731" s="2"/>
      <c r="NAR4731" s="2"/>
      <c r="NAS4731" s="2"/>
      <c r="NAT4731" s="2"/>
      <c r="NAU4731" s="2"/>
      <c r="NAV4731" s="2"/>
      <c r="NAW4731" s="2"/>
      <c r="NAX4731" s="2"/>
      <c r="NAY4731" s="2"/>
      <c r="NAZ4731" s="2"/>
      <c r="NBA4731" s="2"/>
      <c r="NBB4731" s="2"/>
      <c r="NBC4731" s="2"/>
      <c r="NBD4731" s="2"/>
      <c r="NBE4731" s="2"/>
      <c r="NBF4731" s="2"/>
      <c r="NBG4731" s="2"/>
      <c r="NBH4731" s="2"/>
      <c r="NBI4731" s="2"/>
      <c r="NBJ4731" s="2"/>
      <c r="NBK4731" s="2"/>
      <c r="NBL4731" s="2"/>
      <c r="NBM4731" s="2"/>
      <c r="NBN4731" s="2"/>
      <c r="NBO4731" s="2"/>
      <c r="NBP4731" s="2"/>
      <c r="NBQ4731" s="2"/>
      <c r="NBR4731" s="2"/>
      <c r="NBS4731" s="2"/>
      <c r="NBT4731" s="2"/>
      <c r="NBU4731" s="2"/>
      <c r="NBV4731" s="2"/>
      <c r="NBW4731" s="2"/>
      <c r="NBX4731" s="2"/>
      <c r="NBY4731" s="2"/>
      <c r="NBZ4731" s="2"/>
      <c r="NCA4731" s="2"/>
      <c r="NCB4731" s="2"/>
      <c r="NCC4731" s="2"/>
      <c r="NCD4731" s="2"/>
      <c r="NCE4731" s="2"/>
      <c r="NCF4731" s="2"/>
      <c r="NCG4731" s="2"/>
      <c r="NCH4731" s="2"/>
      <c r="NCI4731" s="2"/>
      <c r="NCJ4731" s="2"/>
      <c r="NCK4731" s="2"/>
      <c r="NCL4731" s="2"/>
      <c r="NCM4731" s="2"/>
      <c r="NCN4731" s="2"/>
      <c r="NCO4731" s="2"/>
      <c r="NCP4731" s="2"/>
      <c r="NCQ4731" s="2"/>
      <c r="NCR4731" s="2"/>
      <c r="NCS4731" s="2"/>
      <c r="NCT4731" s="2"/>
      <c r="NCU4731" s="2"/>
      <c r="NCV4731" s="2"/>
      <c r="NCW4731" s="2"/>
      <c r="NCX4731" s="2"/>
      <c r="NCY4731" s="2"/>
      <c r="NCZ4731" s="2"/>
      <c r="NDA4731" s="2"/>
      <c r="NDB4731" s="2"/>
      <c r="NDC4731" s="2"/>
      <c r="NDD4731" s="2"/>
      <c r="NDE4731" s="2"/>
      <c r="NDF4731" s="2"/>
      <c r="NDG4731" s="2"/>
      <c r="NDH4731" s="2"/>
      <c r="NDI4731" s="2"/>
      <c r="NDJ4731" s="2"/>
      <c r="NDK4731" s="2"/>
      <c r="NDL4731" s="2"/>
      <c r="NDM4731" s="2"/>
      <c r="NDN4731" s="2"/>
      <c r="NDO4731" s="2"/>
      <c r="NDP4731" s="2"/>
      <c r="NDQ4731" s="2"/>
      <c r="NDR4731" s="2"/>
      <c r="NDS4731" s="2"/>
      <c r="NDT4731" s="2"/>
      <c r="NDU4731" s="2"/>
      <c r="NDV4731" s="2"/>
      <c r="NDW4731" s="2"/>
      <c r="NDX4731" s="2"/>
      <c r="NDY4731" s="2"/>
      <c r="NDZ4731" s="2"/>
      <c r="NEA4731" s="2"/>
      <c r="NEB4731" s="2"/>
      <c r="NEC4731" s="2"/>
      <c r="NED4731" s="2"/>
      <c r="NEE4731" s="2"/>
      <c r="NEF4731" s="2"/>
      <c r="NEG4731" s="2"/>
      <c r="NEH4731" s="2"/>
      <c r="NEI4731" s="2"/>
      <c r="NEJ4731" s="2"/>
      <c r="NEK4731" s="2"/>
      <c r="NEL4731" s="2"/>
      <c r="NEM4731" s="2"/>
      <c r="NEN4731" s="2"/>
      <c r="NEO4731" s="2"/>
      <c r="NEP4731" s="2"/>
      <c r="NEQ4731" s="2"/>
      <c r="NER4731" s="2"/>
      <c r="NES4731" s="2"/>
      <c r="NET4731" s="2"/>
      <c r="NEU4731" s="2"/>
      <c r="NEV4731" s="2"/>
      <c r="NEW4731" s="2"/>
      <c r="NEX4731" s="2"/>
      <c r="NEY4731" s="2"/>
      <c r="NEZ4731" s="2"/>
      <c r="NFA4731" s="2"/>
      <c r="NFB4731" s="2"/>
      <c r="NFC4731" s="2"/>
      <c r="NFD4731" s="2"/>
      <c r="NFE4731" s="2"/>
      <c r="NFF4731" s="2"/>
      <c r="NFG4731" s="2"/>
      <c r="NFH4731" s="2"/>
      <c r="NFI4731" s="2"/>
      <c r="NFJ4731" s="2"/>
      <c r="NFK4731" s="2"/>
      <c r="NFL4731" s="2"/>
      <c r="NFM4731" s="2"/>
      <c r="NFN4731" s="2"/>
      <c r="NFO4731" s="2"/>
      <c r="NFP4731" s="2"/>
      <c r="NFQ4731" s="2"/>
      <c r="NFR4731" s="2"/>
      <c r="NFS4731" s="2"/>
      <c r="NFT4731" s="2"/>
      <c r="NFU4731" s="2"/>
      <c r="NFV4731" s="2"/>
      <c r="NFW4731" s="2"/>
      <c r="NFX4731" s="2"/>
      <c r="NFY4731" s="2"/>
      <c r="NFZ4731" s="2"/>
      <c r="NGA4731" s="2"/>
      <c r="NGB4731" s="2"/>
      <c r="NGC4731" s="2"/>
      <c r="NGD4731" s="2"/>
      <c r="NGE4731" s="2"/>
      <c r="NGF4731" s="2"/>
      <c r="NGG4731" s="2"/>
      <c r="NGH4731" s="2"/>
      <c r="NGI4731" s="2"/>
      <c r="NGJ4731" s="2"/>
      <c r="NGK4731" s="2"/>
      <c r="NGL4731" s="2"/>
      <c r="NGM4731" s="2"/>
      <c r="NGN4731" s="2"/>
      <c r="NGO4731" s="2"/>
      <c r="NGP4731" s="2"/>
      <c r="NGQ4731" s="2"/>
      <c r="NGR4731" s="2"/>
      <c r="NGS4731" s="2"/>
      <c r="NGT4731" s="2"/>
      <c r="NGU4731" s="2"/>
      <c r="NGV4731" s="2"/>
      <c r="NGW4731" s="2"/>
      <c r="NGX4731" s="2"/>
      <c r="NGY4731" s="2"/>
      <c r="NGZ4731" s="2"/>
      <c r="NHA4731" s="2"/>
      <c r="NHB4731" s="2"/>
      <c r="NHC4731" s="2"/>
      <c r="NHD4731" s="2"/>
      <c r="NHE4731" s="2"/>
      <c r="NHF4731" s="2"/>
      <c r="NHG4731" s="2"/>
      <c r="NHH4731" s="2"/>
      <c r="NHI4731" s="2"/>
      <c r="NHJ4731" s="2"/>
      <c r="NHK4731" s="2"/>
      <c r="NHL4731" s="2"/>
      <c r="NHM4731" s="2"/>
      <c r="NHN4731" s="2"/>
      <c r="NHO4731" s="2"/>
      <c r="NHP4731" s="2"/>
      <c r="NHQ4731" s="2"/>
      <c r="NHR4731" s="2"/>
      <c r="NHS4731" s="2"/>
      <c r="NHT4731" s="2"/>
      <c r="NHU4731" s="2"/>
      <c r="NHV4731" s="2"/>
      <c r="NHW4731" s="2"/>
      <c r="NHX4731" s="2"/>
      <c r="NHY4731" s="2"/>
      <c r="NHZ4731" s="2"/>
      <c r="NIA4731" s="2"/>
      <c r="NIB4731" s="2"/>
      <c r="NIC4731" s="2"/>
      <c r="NID4731" s="2"/>
      <c r="NIE4731" s="2"/>
      <c r="NIF4731" s="2"/>
      <c r="NIG4731" s="2"/>
      <c r="NIH4731" s="2"/>
      <c r="NII4731" s="2"/>
      <c r="NIJ4731" s="2"/>
      <c r="NIK4731" s="2"/>
      <c r="NIL4731" s="2"/>
      <c r="NIM4731" s="2"/>
      <c r="NIN4731" s="2"/>
      <c r="NIO4731" s="2"/>
      <c r="NIP4731" s="2"/>
      <c r="NIQ4731" s="2"/>
      <c r="NIR4731" s="2"/>
      <c r="NIS4731" s="2"/>
      <c r="NIT4731" s="2"/>
      <c r="NIU4731" s="2"/>
      <c r="NIV4731" s="2"/>
      <c r="NIW4731" s="2"/>
      <c r="NIX4731" s="2"/>
      <c r="NIY4731" s="2"/>
      <c r="NIZ4731" s="2"/>
      <c r="NJA4731" s="2"/>
      <c r="NJB4731" s="2"/>
      <c r="NJC4731" s="2"/>
      <c r="NJD4731" s="2"/>
      <c r="NJE4731" s="2"/>
      <c r="NJF4731" s="2"/>
      <c r="NJG4731" s="2"/>
      <c r="NJH4731" s="2"/>
      <c r="NJI4731" s="2"/>
      <c r="NJJ4731" s="2"/>
      <c r="NJK4731" s="2"/>
      <c r="NJL4731" s="2"/>
      <c r="NJM4731" s="2"/>
      <c r="NJN4731" s="2"/>
      <c r="NJO4731" s="2"/>
      <c r="NJP4731" s="2"/>
      <c r="NJQ4731" s="2"/>
      <c r="NJR4731" s="2"/>
      <c r="NJS4731" s="2"/>
      <c r="NJT4731" s="2"/>
      <c r="NJU4731" s="2"/>
      <c r="NJV4731" s="2"/>
      <c r="NJW4731" s="2"/>
      <c r="NJX4731" s="2"/>
      <c r="NJY4731" s="2"/>
      <c r="NJZ4731" s="2"/>
      <c r="NKA4731" s="2"/>
      <c r="NKB4731" s="2"/>
      <c r="NKC4731" s="2"/>
      <c r="NKD4731" s="2"/>
      <c r="NKE4731" s="2"/>
      <c r="NKF4731" s="2"/>
      <c r="NKG4731" s="2"/>
      <c r="NKH4731" s="2"/>
      <c r="NKI4731" s="2"/>
      <c r="NKJ4731" s="2"/>
      <c r="NKK4731" s="2"/>
      <c r="NKL4731" s="2"/>
      <c r="NKM4731" s="2"/>
      <c r="NKN4731" s="2"/>
      <c r="NKO4731" s="2"/>
      <c r="NKP4731" s="2"/>
      <c r="NKQ4731" s="2"/>
      <c r="NKR4731" s="2"/>
      <c r="NKS4731" s="2"/>
      <c r="NKT4731" s="2"/>
      <c r="NKU4731" s="2"/>
      <c r="NKV4731" s="2"/>
      <c r="NKW4731" s="2"/>
      <c r="NKX4731" s="2"/>
      <c r="NKY4731" s="2"/>
      <c r="NKZ4731" s="2"/>
      <c r="NLA4731" s="2"/>
      <c r="NLB4731" s="2"/>
      <c r="NLC4731" s="2"/>
      <c r="NLD4731" s="2"/>
      <c r="NLE4731" s="2"/>
      <c r="NLF4731" s="2"/>
      <c r="NLG4731" s="2"/>
      <c r="NLH4731" s="2"/>
      <c r="NLI4731" s="2"/>
      <c r="NLJ4731" s="2"/>
      <c r="NLK4731" s="2"/>
      <c r="NLL4731" s="2"/>
      <c r="NLM4731" s="2"/>
      <c r="NLN4731" s="2"/>
      <c r="NLO4731" s="2"/>
      <c r="NLP4731" s="2"/>
      <c r="NLQ4731" s="2"/>
      <c r="NLR4731" s="2"/>
      <c r="NLS4731" s="2"/>
      <c r="NLT4731" s="2"/>
      <c r="NLU4731" s="2"/>
      <c r="NLV4731" s="2"/>
      <c r="NLW4731" s="2"/>
      <c r="NLX4731" s="2"/>
      <c r="NLY4731" s="2"/>
      <c r="NLZ4731" s="2"/>
      <c r="NMA4731" s="2"/>
      <c r="NMB4731" s="2"/>
      <c r="NMC4731" s="2"/>
      <c r="NMD4731" s="2"/>
      <c r="NME4731" s="2"/>
      <c r="NMF4731" s="2"/>
      <c r="NMG4731" s="2"/>
      <c r="NMH4731" s="2"/>
      <c r="NMI4731" s="2"/>
      <c r="NMJ4731" s="2"/>
      <c r="NMK4731" s="2"/>
      <c r="NML4731" s="2"/>
      <c r="NMM4731" s="2"/>
      <c r="NMN4731" s="2"/>
      <c r="NMO4731" s="2"/>
      <c r="NMP4731" s="2"/>
      <c r="NMQ4731" s="2"/>
      <c r="NMR4731" s="2"/>
      <c r="NMS4731" s="2"/>
      <c r="NMT4731" s="2"/>
      <c r="NMU4731" s="2"/>
      <c r="NMV4731" s="2"/>
      <c r="NMW4731" s="2"/>
      <c r="NMX4731" s="2"/>
      <c r="NMY4731" s="2"/>
      <c r="NMZ4731" s="2"/>
      <c r="NNA4731" s="2"/>
      <c r="NNB4731" s="2"/>
      <c r="NNC4731" s="2"/>
      <c r="NND4731" s="2"/>
      <c r="NNE4731" s="2"/>
      <c r="NNF4731" s="2"/>
      <c r="NNG4731" s="2"/>
      <c r="NNH4731" s="2"/>
      <c r="NNI4731" s="2"/>
      <c r="NNJ4731" s="2"/>
      <c r="NNK4731" s="2"/>
      <c r="NNL4731" s="2"/>
      <c r="NNM4731" s="2"/>
      <c r="NNN4731" s="2"/>
      <c r="NNO4731" s="2"/>
      <c r="NNP4731" s="2"/>
      <c r="NNQ4731" s="2"/>
      <c r="NNR4731" s="2"/>
      <c r="NNS4731" s="2"/>
      <c r="NNT4731" s="2"/>
      <c r="NNU4731" s="2"/>
      <c r="NNV4731" s="2"/>
      <c r="NNW4731" s="2"/>
      <c r="NNX4731" s="2"/>
      <c r="NNY4731" s="2"/>
      <c r="NNZ4731" s="2"/>
      <c r="NOA4731" s="2"/>
      <c r="NOB4731" s="2"/>
      <c r="NOC4731" s="2"/>
      <c r="NOD4731" s="2"/>
      <c r="NOE4731" s="2"/>
      <c r="NOF4731" s="2"/>
      <c r="NOG4731" s="2"/>
      <c r="NOH4731" s="2"/>
      <c r="NOI4731" s="2"/>
      <c r="NOJ4731" s="2"/>
      <c r="NOK4731" s="2"/>
      <c r="NOL4731" s="2"/>
      <c r="NOM4731" s="2"/>
      <c r="NON4731" s="2"/>
      <c r="NOO4731" s="2"/>
      <c r="NOP4731" s="2"/>
      <c r="NOQ4731" s="2"/>
      <c r="NOR4731" s="2"/>
      <c r="NOS4731" s="2"/>
      <c r="NOT4731" s="2"/>
      <c r="NOU4731" s="2"/>
      <c r="NOV4731" s="2"/>
      <c r="NOW4731" s="2"/>
      <c r="NOX4731" s="2"/>
      <c r="NOY4731" s="2"/>
      <c r="NOZ4731" s="2"/>
      <c r="NPA4731" s="2"/>
      <c r="NPB4731" s="2"/>
      <c r="NPC4731" s="2"/>
      <c r="NPD4731" s="2"/>
      <c r="NPE4731" s="2"/>
      <c r="NPF4731" s="2"/>
      <c r="NPG4731" s="2"/>
      <c r="NPH4731" s="2"/>
      <c r="NPI4731" s="2"/>
      <c r="NPJ4731" s="2"/>
      <c r="NPK4731" s="2"/>
      <c r="NPL4731" s="2"/>
      <c r="NPM4731" s="2"/>
      <c r="NPN4731" s="2"/>
      <c r="NPO4731" s="2"/>
      <c r="NPP4731" s="2"/>
      <c r="NPQ4731" s="2"/>
      <c r="NPR4731" s="2"/>
      <c r="NPS4731" s="2"/>
      <c r="NPT4731" s="2"/>
      <c r="NPU4731" s="2"/>
      <c r="NPV4731" s="2"/>
      <c r="NPW4731" s="2"/>
      <c r="NPX4731" s="2"/>
      <c r="NPY4731" s="2"/>
      <c r="NPZ4731" s="2"/>
      <c r="NQA4731" s="2"/>
      <c r="NQB4731" s="2"/>
      <c r="NQC4731" s="2"/>
      <c r="NQD4731" s="2"/>
      <c r="NQE4731" s="2"/>
      <c r="NQF4731" s="2"/>
      <c r="NQG4731" s="2"/>
      <c r="NQH4731" s="2"/>
      <c r="NQI4731" s="2"/>
      <c r="NQJ4731" s="2"/>
      <c r="NQK4731" s="2"/>
      <c r="NQL4731" s="2"/>
      <c r="NQM4731" s="2"/>
      <c r="NQN4731" s="2"/>
      <c r="NQO4731" s="2"/>
      <c r="NQP4731" s="2"/>
      <c r="NQQ4731" s="2"/>
      <c r="NQR4731" s="2"/>
      <c r="NQS4731" s="2"/>
      <c r="NQT4731" s="2"/>
      <c r="NQU4731" s="2"/>
      <c r="NQV4731" s="2"/>
      <c r="NQW4731" s="2"/>
      <c r="NQX4731" s="2"/>
      <c r="NQY4731" s="2"/>
      <c r="NQZ4731" s="2"/>
      <c r="NRA4731" s="2"/>
      <c r="NRB4731" s="2"/>
      <c r="NRC4731" s="2"/>
      <c r="NRD4731" s="2"/>
      <c r="NRE4731" s="2"/>
      <c r="NRF4731" s="2"/>
      <c r="NRG4731" s="2"/>
      <c r="NRH4731" s="2"/>
      <c r="NRI4731" s="2"/>
      <c r="NRJ4731" s="2"/>
      <c r="NRK4731" s="2"/>
      <c r="NRL4731" s="2"/>
      <c r="NRM4731" s="2"/>
      <c r="NRN4731" s="2"/>
      <c r="NRO4731" s="2"/>
      <c r="NRP4731" s="2"/>
      <c r="NRQ4731" s="2"/>
      <c r="NRR4731" s="2"/>
      <c r="NRS4731" s="2"/>
      <c r="NRT4731" s="2"/>
      <c r="NRU4731" s="2"/>
      <c r="NRV4731" s="2"/>
      <c r="NRW4731" s="2"/>
      <c r="NRX4731" s="2"/>
      <c r="NRY4731" s="2"/>
      <c r="NRZ4731" s="2"/>
      <c r="NSA4731" s="2"/>
      <c r="NSB4731" s="2"/>
      <c r="NSC4731" s="2"/>
      <c r="NSD4731" s="2"/>
      <c r="NSE4731" s="2"/>
      <c r="NSF4731" s="2"/>
      <c r="NSG4731" s="2"/>
      <c r="NSH4731" s="2"/>
      <c r="NSI4731" s="2"/>
      <c r="NSJ4731" s="2"/>
      <c r="NSK4731" s="2"/>
      <c r="NSL4731" s="2"/>
      <c r="NSM4731" s="2"/>
      <c r="NSN4731" s="2"/>
      <c r="NSO4731" s="2"/>
      <c r="NSP4731" s="2"/>
      <c r="NSQ4731" s="2"/>
      <c r="NSR4731" s="2"/>
      <c r="NSS4731" s="2"/>
      <c r="NST4731" s="2"/>
      <c r="NSU4731" s="2"/>
      <c r="NSV4731" s="2"/>
      <c r="NSW4731" s="2"/>
      <c r="NSX4731" s="2"/>
      <c r="NSY4731" s="2"/>
      <c r="NSZ4731" s="2"/>
      <c r="NTA4731" s="2"/>
      <c r="NTB4731" s="2"/>
      <c r="NTC4731" s="2"/>
      <c r="NTD4731" s="2"/>
      <c r="NTE4731" s="2"/>
      <c r="NTF4731" s="2"/>
      <c r="NTG4731" s="2"/>
      <c r="NTH4731" s="2"/>
      <c r="NTI4731" s="2"/>
      <c r="NTJ4731" s="2"/>
      <c r="NTK4731" s="2"/>
      <c r="NTL4731" s="2"/>
      <c r="NTM4731" s="2"/>
      <c r="NTN4731" s="2"/>
      <c r="NTO4731" s="2"/>
      <c r="NTP4731" s="2"/>
      <c r="NTQ4731" s="2"/>
      <c r="NTR4731" s="2"/>
      <c r="NTS4731" s="2"/>
      <c r="NTT4731" s="2"/>
      <c r="NTU4731" s="2"/>
      <c r="NTV4731" s="2"/>
      <c r="NTW4731" s="2"/>
      <c r="NTX4731" s="2"/>
      <c r="NTY4731" s="2"/>
      <c r="NTZ4731" s="2"/>
      <c r="NUA4731" s="2"/>
      <c r="NUB4731" s="2"/>
      <c r="NUC4731" s="2"/>
      <c r="NUD4731" s="2"/>
      <c r="NUE4731" s="2"/>
      <c r="NUF4731" s="2"/>
      <c r="NUG4731" s="2"/>
      <c r="NUH4731" s="2"/>
      <c r="NUI4731" s="2"/>
      <c r="NUJ4731" s="2"/>
      <c r="NUK4731" s="2"/>
      <c r="NUL4731" s="2"/>
      <c r="NUM4731" s="2"/>
      <c r="NUN4731" s="2"/>
      <c r="NUO4731" s="2"/>
      <c r="NUP4731" s="2"/>
      <c r="NUQ4731" s="2"/>
      <c r="NUR4731" s="2"/>
      <c r="NUS4731" s="2"/>
      <c r="NUT4731" s="2"/>
      <c r="NUU4731" s="2"/>
      <c r="NUV4731" s="2"/>
      <c r="NUW4731" s="2"/>
      <c r="NUX4731" s="2"/>
      <c r="NUY4731" s="2"/>
      <c r="NUZ4731" s="2"/>
      <c r="NVA4731" s="2"/>
      <c r="NVB4731" s="2"/>
      <c r="NVC4731" s="2"/>
      <c r="NVD4731" s="2"/>
      <c r="NVE4731" s="2"/>
      <c r="NVF4731" s="2"/>
      <c r="NVG4731" s="2"/>
      <c r="NVH4731" s="2"/>
      <c r="NVI4731" s="2"/>
      <c r="NVJ4731" s="2"/>
      <c r="NVK4731" s="2"/>
      <c r="NVL4731" s="2"/>
      <c r="NVM4731" s="2"/>
      <c r="NVN4731" s="2"/>
      <c r="NVO4731" s="2"/>
      <c r="NVP4731" s="2"/>
      <c r="NVQ4731" s="2"/>
      <c r="NVR4731" s="2"/>
      <c r="NVS4731" s="2"/>
      <c r="NVT4731" s="2"/>
      <c r="NVU4731" s="2"/>
      <c r="NVV4731" s="2"/>
      <c r="NVW4731" s="2"/>
      <c r="NVX4731" s="2"/>
      <c r="NVY4731" s="2"/>
      <c r="NVZ4731" s="2"/>
      <c r="NWA4731" s="2"/>
      <c r="NWB4731" s="2"/>
      <c r="NWC4731" s="2"/>
      <c r="NWD4731" s="2"/>
      <c r="NWE4731" s="2"/>
      <c r="NWF4731" s="2"/>
      <c r="NWG4731" s="2"/>
      <c r="NWH4731" s="2"/>
      <c r="NWI4731" s="2"/>
      <c r="NWJ4731" s="2"/>
      <c r="NWK4731" s="2"/>
      <c r="NWL4731" s="2"/>
      <c r="NWM4731" s="2"/>
      <c r="NWN4731" s="2"/>
      <c r="NWO4731" s="2"/>
      <c r="NWP4731" s="2"/>
      <c r="NWQ4731" s="2"/>
      <c r="NWR4731" s="2"/>
      <c r="NWS4731" s="2"/>
      <c r="NWT4731" s="2"/>
      <c r="NWU4731" s="2"/>
      <c r="NWV4731" s="2"/>
      <c r="NWW4731" s="2"/>
      <c r="NWX4731" s="2"/>
      <c r="NWY4731" s="2"/>
      <c r="NWZ4731" s="2"/>
      <c r="NXA4731" s="2"/>
      <c r="NXB4731" s="2"/>
      <c r="NXC4731" s="2"/>
      <c r="NXD4731" s="2"/>
      <c r="NXE4731" s="2"/>
      <c r="NXF4731" s="2"/>
      <c r="NXG4731" s="2"/>
      <c r="NXH4731" s="2"/>
      <c r="NXI4731" s="2"/>
      <c r="NXJ4731" s="2"/>
      <c r="NXK4731" s="2"/>
      <c r="NXL4731" s="2"/>
      <c r="NXM4731" s="2"/>
      <c r="NXN4731" s="2"/>
      <c r="NXO4731" s="2"/>
      <c r="NXP4731" s="2"/>
      <c r="NXQ4731" s="2"/>
      <c r="NXR4731" s="2"/>
      <c r="NXS4731" s="2"/>
      <c r="NXT4731" s="2"/>
      <c r="NXU4731" s="2"/>
      <c r="NXV4731" s="2"/>
      <c r="NXW4731" s="2"/>
      <c r="NXX4731" s="2"/>
      <c r="NXY4731" s="2"/>
      <c r="NXZ4731" s="2"/>
      <c r="NYA4731" s="2"/>
      <c r="NYB4731" s="2"/>
      <c r="NYC4731" s="2"/>
      <c r="NYD4731" s="2"/>
      <c r="NYE4731" s="2"/>
      <c r="NYF4731" s="2"/>
      <c r="NYG4731" s="2"/>
      <c r="NYH4731" s="2"/>
      <c r="NYI4731" s="2"/>
      <c r="NYJ4731" s="2"/>
      <c r="NYK4731" s="2"/>
      <c r="NYL4731" s="2"/>
      <c r="NYM4731" s="2"/>
      <c r="NYN4731" s="2"/>
      <c r="NYO4731" s="2"/>
      <c r="NYP4731" s="2"/>
      <c r="NYQ4731" s="2"/>
      <c r="NYR4731" s="2"/>
      <c r="NYS4731" s="2"/>
      <c r="NYT4731" s="2"/>
      <c r="NYU4731" s="2"/>
      <c r="NYV4731" s="2"/>
      <c r="NYW4731" s="2"/>
      <c r="NYX4731" s="2"/>
      <c r="NYY4731" s="2"/>
      <c r="NYZ4731" s="2"/>
      <c r="NZA4731" s="2"/>
      <c r="NZB4731" s="2"/>
      <c r="NZC4731" s="2"/>
      <c r="NZD4731" s="2"/>
      <c r="NZE4731" s="2"/>
      <c r="NZF4731" s="2"/>
      <c r="NZG4731" s="2"/>
      <c r="NZH4731" s="2"/>
      <c r="NZI4731" s="2"/>
      <c r="NZJ4731" s="2"/>
      <c r="NZK4731" s="2"/>
      <c r="NZL4731" s="2"/>
      <c r="NZM4731" s="2"/>
      <c r="NZN4731" s="2"/>
      <c r="NZO4731" s="2"/>
      <c r="NZP4731" s="2"/>
      <c r="NZQ4731" s="2"/>
      <c r="NZR4731" s="2"/>
      <c r="NZS4731" s="2"/>
      <c r="NZT4731" s="2"/>
      <c r="NZU4731" s="2"/>
      <c r="NZV4731" s="2"/>
      <c r="NZW4731" s="2"/>
      <c r="NZX4731" s="2"/>
      <c r="NZY4731" s="2"/>
      <c r="NZZ4731" s="2"/>
      <c r="OAA4731" s="2"/>
      <c r="OAB4731" s="2"/>
      <c r="OAC4731" s="2"/>
      <c r="OAD4731" s="2"/>
      <c r="OAE4731" s="2"/>
      <c r="OAF4731" s="2"/>
      <c r="OAG4731" s="2"/>
      <c r="OAH4731" s="2"/>
      <c r="OAI4731" s="2"/>
      <c r="OAJ4731" s="2"/>
      <c r="OAK4731" s="2"/>
      <c r="OAL4731" s="2"/>
      <c r="OAM4731" s="2"/>
      <c r="OAN4731" s="2"/>
      <c r="OAO4731" s="2"/>
      <c r="OAP4731" s="2"/>
      <c r="OAQ4731" s="2"/>
      <c r="OAR4731" s="2"/>
      <c r="OAS4731" s="2"/>
      <c r="OAT4731" s="2"/>
      <c r="OAU4731" s="2"/>
      <c r="OAV4731" s="2"/>
      <c r="OAW4731" s="2"/>
      <c r="OAX4731" s="2"/>
      <c r="OAY4731" s="2"/>
      <c r="OAZ4731" s="2"/>
      <c r="OBA4731" s="2"/>
      <c r="OBB4731" s="2"/>
      <c r="OBC4731" s="2"/>
      <c r="OBD4731" s="2"/>
      <c r="OBE4731" s="2"/>
      <c r="OBF4731" s="2"/>
      <c r="OBG4731" s="2"/>
      <c r="OBH4731" s="2"/>
      <c r="OBI4731" s="2"/>
      <c r="OBJ4731" s="2"/>
      <c r="OBK4731" s="2"/>
      <c r="OBL4731" s="2"/>
      <c r="OBM4731" s="2"/>
      <c r="OBN4731" s="2"/>
      <c r="OBO4731" s="2"/>
      <c r="OBP4731" s="2"/>
      <c r="OBQ4731" s="2"/>
      <c r="OBR4731" s="2"/>
      <c r="OBS4731" s="2"/>
      <c r="OBT4731" s="2"/>
      <c r="OBU4731" s="2"/>
      <c r="OBV4731" s="2"/>
      <c r="OBW4731" s="2"/>
      <c r="OBX4731" s="2"/>
      <c r="OBY4731" s="2"/>
      <c r="OBZ4731" s="2"/>
      <c r="OCA4731" s="2"/>
      <c r="OCB4731" s="2"/>
      <c r="OCC4731" s="2"/>
      <c r="OCD4731" s="2"/>
      <c r="OCE4731" s="2"/>
      <c r="OCF4731" s="2"/>
      <c r="OCG4731" s="2"/>
      <c r="OCH4731" s="2"/>
      <c r="OCI4731" s="2"/>
      <c r="OCJ4731" s="2"/>
      <c r="OCK4731" s="2"/>
      <c r="OCL4731" s="2"/>
      <c r="OCM4731" s="2"/>
      <c r="OCN4731" s="2"/>
      <c r="OCO4731" s="2"/>
      <c r="OCP4731" s="2"/>
      <c r="OCQ4731" s="2"/>
      <c r="OCR4731" s="2"/>
      <c r="OCS4731" s="2"/>
      <c r="OCT4731" s="2"/>
      <c r="OCU4731" s="2"/>
      <c r="OCV4731" s="2"/>
      <c r="OCW4731" s="2"/>
      <c r="OCX4731" s="2"/>
      <c r="OCY4731" s="2"/>
      <c r="OCZ4731" s="2"/>
      <c r="ODA4731" s="2"/>
      <c r="ODB4731" s="2"/>
      <c r="ODC4731" s="2"/>
      <c r="ODD4731" s="2"/>
      <c r="ODE4731" s="2"/>
      <c r="ODF4731" s="2"/>
      <c r="ODG4731" s="2"/>
      <c r="ODH4731" s="2"/>
      <c r="ODI4731" s="2"/>
      <c r="ODJ4731" s="2"/>
      <c r="ODK4731" s="2"/>
      <c r="ODL4731" s="2"/>
      <c r="ODM4731" s="2"/>
      <c r="ODN4731" s="2"/>
      <c r="ODO4731" s="2"/>
      <c r="ODP4731" s="2"/>
      <c r="ODQ4731" s="2"/>
      <c r="ODR4731" s="2"/>
      <c r="ODS4731" s="2"/>
      <c r="ODT4731" s="2"/>
      <c r="ODU4731" s="2"/>
      <c r="ODV4731" s="2"/>
      <c r="ODW4731" s="2"/>
      <c r="ODX4731" s="2"/>
      <c r="ODY4731" s="2"/>
      <c r="ODZ4731" s="2"/>
      <c r="OEA4731" s="2"/>
      <c r="OEB4731" s="2"/>
      <c r="OEC4731" s="2"/>
      <c r="OED4731" s="2"/>
      <c r="OEE4731" s="2"/>
      <c r="OEF4731" s="2"/>
      <c r="OEG4731" s="2"/>
      <c r="OEH4731" s="2"/>
      <c r="OEI4731" s="2"/>
      <c r="OEJ4731" s="2"/>
      <c r="OEK4731" s="2"/>
      <c r="OEL4731" s="2"/>
      <c r="OEM4731" s="2"/>
      <c r="OEN4731" s="2"/>
      <c r="OEO4731" s="2"/>
      <c r="OEP4731" s="2"/>
      <c r="OEQ4731" s="2"/>
      <c r="OER4731" s="2"/>
      <c r="OES4731" s="2"/>
      <c r="OET4731" s="2"/>
      <c r="OEU4731" s="2"/>
      <c r="OEV4731" s="2"/>
      <c r="OEW4731" s="2"/>
      <c r="OEX4731" s="2"/>
      <c r="OEY4731" s="2"/>
      <c r="OEZ4731" s="2"/>
      <c r="OFA4731" s="2"/>
      <c r="OFB4731" s="2"/>
      <c r="OFC4731" s="2"/>
      <c r="OFD4731" s="2"/>
      <c r="OFE4731" s="2"/>
      <c r="OFF4731" s="2"/>
      <c r="OFG4731" s="2"/>
      <c r="OFH4731" s="2"/>
      <c r="OFI4731" s="2"/>
      <c r="OFJ4731" s="2"/>
      <c r="OFK4731" s="2"/>
      <c r="OFL4731" s="2"/>
      <c r="OFM4731" s="2"/>
      <c r="OFN4731" s="2"/>
      <c r="OFO4731" s="2"/>
      <c r="OFP4731" s="2"/>
      <c r="OFQ4731" s="2"/>
      <c r="OFR4731" s="2"/>
      <c r="OFS4731" s="2"/>
      <c r="OFT4731" s="2"/>
      <c r="OFU4731" s="2"/>
      <c r="OFV4731" s="2"/>
      <c r="OFW4731" s="2"/>
      <c r="OFX4731" s="2"/>
      <c r="OFY4731" s="2"/>
      <c r="OFZ4731" s="2"/>
      <c r="OGA4731" s="2"/>
      <c r="OGB4731" s="2"/>
      <c r="OGC4731" s="2"/>
      <c r="OGD4731" s="2"/>
      <c r="OGE4731" s="2"/>
      <c r="OGF4731" s="2"/>
      <c r="OGG4731" s="2"/>
      <c r="OGH4731" s="2"/>
      <c r="OGI4731" s="2"/>
      <c r="OGJ4731" s="2"/>
      <c r="OGK4731" s="2"/>
      <c r="OGL4731" s="2"/>
      <c r="OGM4731" s="2"/>
      <c r="OGN4731" s="2"/>
      <c r="OGO4731" s="2"/>
      <c r="OGP4731" s="2"/>
      <c r="OGQ4731" s="2"/>
      <c r="OGR4731" s="2"/>
      <c r="OGS4731" s="2"/>
      <c r="OGT4731" s="2"/>
      <c r="OGU4731" s="2"/>
      <c r="OGV4731" s="2"/>
      <c r="OGW4731" s="2"/>
      <c r="OGX4731" s="2"/>
      <c r="OGY4731" s="2"/>
      <c r="OGZ4731" s="2"/>
      <c r="OHA4731" s="2"/>
      <c r="OHB4731" s="2"/>
      <c r="OHC4731" s="2"/>
      <c r="OHD4731" s="2"/>
      <c r="OHE4731" s="2"/>
      <c r="OHF4731" s="2"/>
      <c r="OHG4731" s="2"/>
      <c r="OHH4731" s="2"/>
      <c r="OHI4731" s="2"/>
      <c r="OHJ4731" s="2"/>
      <c r="OHK4731" s="2"/>
      <c r="OHL4731" s="2"/>
      <c r="OHM4731" s="2"/>
      <c r="OHN4731" s="2"/>
      <c r="OHO4731" s="2"/>
      <c r="OHP4731" s="2"/>
      <c r="OHQ4731" s="2"/>
      <c r="OHR4731" s="2"/>
      <c r="OHS4731" s="2"/>
      <c r="OHT4731" s="2"/>
      <c r="OHU4731" s="2"/>
      <c r="OHV4731" s="2"/>
      <c r="OHW4731" s="2"/>
      <c r="OHX4731" s="2"/>
      <c r="OHY4731" s="2"/>
      <c r="OHZ4731" s="2"/>
      <c r="OIA4731" s="2"/>
      <c r="OIB4731" s="2"/>
      <c r="OIC4731" s="2"/>
      <c r="OID4731" s="2"/>
      <c r="OIE4731" s="2"/>
      <c r="OIF4731" s="2"/>
      <c r="OIG4731" s="2"/>
      <c r="OIH4731" s="2"/>
      <c r="OII4731" s="2"/>
      <c r="OIJ4731" s="2"/>
      <c r="OIK4731" s="2"/>
      <c r="OIL4731" s="2"/>
      <c r="OIM4731" s="2"/>
      <c r="OIN4731" s="2"/>
      <c r="OIO4731" s="2"/>
      <c r="OIP4731" s="2"/>
      <c r="OIQ4731" s="2"/>
      <c r="OIR4731" s="2"/>
      <c r="OIS4731" s="2"/>
      <c r="OIT4731" s="2"/>
      <c r="OIU4731" s="2"/>
      <c r="OIV4731" s="2"/>
      <c r="OIW4731" s="2"/>
      <c r="OIX4731" s="2"/>
      <c r="OIY4731" s="2"/>
      <c r="OIZ4731" s="2"/>
      <c r="OJA4731" s="2"/>
      <c r="OJB4731" s="2"/>
      <c r="OJC4731" s="2"/>
      <c r="OJD4731" s="2"/>
      <c r="OJE4731" s="2"/>
      <c r="OJF4731" s="2"/>
      <c r="OJG4731" s="2"/>
      <c r="OJH4731" s="2"/>
      <c r="OJI4731" s="2"/>
      <c r="OJJ4731" s="2"/>
      <c r="OJK4731" s="2"/>
      <c r="OJL4731" s="2"/>
      <c r="OJM4731" s="2"/>
      <c r="OJN4731" s="2"/>
      <c r="OJO4731" s="2"/>
      <c r="OJP4731" s="2"/>
      <c r="OJQ4731" s="2"/>
      <c r="OJR4731" s="2"/>
      <c r="OJS4731" s="2"/>
      <c r="OJT4731" s="2"/>
      <c r="OJU4731" s="2"/>
      <c r="OJV4731" s="2"/>
      <c r="OJW4731" s="2"/>
      <c r="OJX4731" s="2"/>
      <c r="OJY4731" s="2"/>
      <c r="OJZ4731" s="2"/>
      <c r="OKA4731" s="2"/>
      <c r="OKB4731" s="2"/>
      <c r="OKC4731" s="2"/>
      <c r="OKD4731" s="2"/>
      <c r="OKE4731" s="2"/>
      <c r="OKF4731" s="2"/>
      <c r="OKG4731" s="2"/>
      <c r="OKH4731" s="2"/>
      <c r="OKI4731" s="2"/>
      <c r="OKJ4731" s="2"/>
      <c r="OKK4731" s="2"/>
      <c r="OKL4731" s="2"/>
      <c r="OKM4731" s="2"/>
      <c r="OKN4731" s="2"/>
      <c r="OKO4731" s="2"/>
      <c r="OKP4731" s="2"/>
      <c r="OKQ4731" s="2"/>
      <c r="OKR4731" s="2"/>
      <c r="OKS4731" s="2"/>
      <c r="OKT4731" s="2"/>
      <c r="OKU4731" s="2"/>
      <c r="OKV4731" s="2"/>
      <c r="OKW4731" s="2"/>
      <c r="OKX4731" s="2"/>
      <c r="OKY4731" s="2"/>
      <c r="OKZ4731" s="2"/>
      <c r="OLA4731" s="2"/>
      <c r="OLB4731" s="2"/>
      <c r="OLC4731" s="2"/>
      <c r="OLD4731" s="2"/>
      <c r="OLE4731" s="2"/>
      <c r="OLF4731" s="2"/>
      <c r="OLG4731" s="2"/>
      <c r="OLH4731" s="2"/>
      <c r="OLI4731" s="2"/>
      <c r="OLJ4731" s="2"/>
      <c r="OLK4731" s="2"/>
      <c r="OLL4731" s="2"/>
      <c r="OLM4731" s="2"/>
      <c r="OLN4731" s="2"/>
      <c r="OLO4731" s="2"/>
      <c r="OLP4731" s="2"/>
      <c r="OLQ4731" s="2"/>
      <c r="OLR4731" s="2"/>
      <c r="OLS4731" s="2"/>
      <c r="OLT4731" s="2"/>
      <c r="OLU4731" s="2"/>
      <c r="OLV4731" s="2"/>
      <c r="OLW4731" s="2"/>
      <c r="OLX4731" s="2"/>
      <c r="OLY4731" s="2"/>
      <c r="OLZ4731" s="2"/>
      <c r="OMA4731" s="2"/>
      <c r="OMB4731" s="2"/>
      <c r="OMC4731" s="2"/>
      <c r="OMD4731" s="2"/>
      <c r="OME4731" s="2"/>
      <c r="OMF4731" s="2"/>
      <c r="OMG4731" s="2"/>
      <c r="OMH4731" s="2"/>
      <c r="OMI4731" s="2"/>
      <c r="OMJ4731" s="2"/>
      <c r="OMK4731" s="2"/>
      <c r="OML4731" s="2"/>
      <c r="OMM4731" s="2"/>
      <c r="OMN4731" s="2"/>
      <c r="OMO4731" s="2"/>
      <c r="OMP4731" s="2"/>
      <c r="OMQ4731" s="2"/>
      <c r="OMR4731" s="2"/>
      <c r="OMS4731" s="2"/>
      <c r="OMT4731" s="2"/>
      <c r="OMU4731" s="2"/>
      <c r="OMV4731" s="2"/>
      <c r="OMW4731" s="2"/>
      <c r="OMX4731" s="2"/>
      <c r="OMY4731" s="2"/>
      <c r="OMZ4731" s="2"/>
      <c r="ONA4731" s="2"/>
      <c r="ONB4731" s="2"/>
      <c r="ONC4731" s="2"/>
      <c r="OND4731" s="2"/>
      <c r="ONE4731" s="2"/>
      <c r="ONF4731" s="2"/>
      <c r="ONG4731" s="2"/>
      <c r="ONH4731" s="2"/>
      <c r="ONI4731" s="2"/>
      <c r="ONJ4731" s="2"/>
      <c r="ONK4731" s="2"/>
      <c r="ONL4731" s="2"/>
      <c r="ONM4731" s="2"/>
      <c r="ONN4731" s="2"/>
      <c r="ONO4731" s="2"/>
      <c r="ONP4731" s="2"/>
      <c r="ONQ4731" s="2"/>
      <c r="ONR4731" s="2"/>
      <c r="ONS4731" s="2"/>
      <c r="ONT4731" s="2"/>
      <c r="ONU4731" s="2"/>
      <c r="ONV4731" s="2"/>
      <c r="ONW4731" s="2"/>
      <c r="ONX4731" s="2"/>
      <c r="ONY4731" s="2"/>
      <c r="ONZ4731" s="2"/>
      <c r="OOA4731" s="2"/>
      <c r="OOB4731" s="2"/>
      <c r="OOC4731" s="2"/>
      <c r="OOD4731" s="2"/>
      <c r="OOE4731" s="2"/>
      <c r="OOF4731" s="2"/>
      <c r="OOG4731" s="2"/>
      <c r="OOH4731" s="2"/>
      <c r="OOI4731" s="2"/>
      <c r="OOJ4731" s="2"/>
      <c r="OOK4731" s="2"/>
      <c r="OOL4731" s="2"/>
      <c r="OOM4731" s="2"/>
      <c r="OON4731" s="2"/>
      <c r="OOO4731" s="2"/>
      <c r="OOP4731" s="2"/>
      <c r="OOQ4731" s="2"/>
      <c r="OOR4731" s="2"/>
      <c r="OOS4731" s="2"/>
      <c r="OOT4731" s="2"/>
      <c r="OOU4731" s="2"/>
      <c r="OOV4731" s="2"/>
      <c r="OOW4731" s="2"/>
      <c r="OOX4731" s="2"/>
      <c r="OOY4731" s="2"/>
      <c r="OOZ4731" s="2"/>
      <c r="OPA4731" s="2"/>
      <c r="OPB4731" s="2"/>
      <c r="OPC4731" s="2"/>
      <c r="OPD4731" s="2"/>
      <c r="OPE4731" s="2"/>
      <c r="OPF4731" s="2"/>
      <c r="OPG4731" s="2"/>
      <c r="OPH4731" s="2"/>
      <c r="OPI4731" s="2"/>
      <c r="OPJ4731" s="2"/>
      <c r="OPK4731" s="2"/>
      <c r="OPL4731" s="2"/>
      <c r="OPM4731" s="2"/>
      <c r="OPN4731" s="2"/>
      <c r="OPO4731" s="2"/>
      <c r="OPP4731" s="2"/>
      <c r="OPQ4731" s="2"/>
      <c r="OPR4731" s="2"/>
      <c r="OPS4731" s="2"/>
      <c r="OPT4731" s="2"/>
      <c r="OPU4731" s="2"/>
      <c r="OPV4731" s="2"/>
      <c r="OPW4731" s="2"/>
      <c r="OPX4731" s="2"/>
      <c r="OPY4731" s="2"/>
      <c r="OPZ4731" s="2"/>
      <c r="OQA4731" s="2"/>
      <c r="OQB4731" s="2"/>
      <c r="OQC4731" s="2"/>
      <c r="OQD4731" s="2"/>
      <c r="OQE4731" s="2"/>
      <c r="OQF4731" s="2"/>
      <c r="OQG4731" s="2"/>
      <c r="OQH4731" s="2"/>
      <c r="OQI4731" s="2"/>
      <c r="OQJ4731" s="2"/>
      <c r="OQK4731" s="2"/>
      <c r="OQL4731" s="2"/>
      <c r="OQM4731" s="2"/>
      <c r="OQN4731" s="2"/>
      <c r="OQO4731" s="2"/>
      <c r="OQP4731" s="2"/>
      <c r="OQQ4731" s="2"/>
      <c r="OQR4731" s="2"/>
      <c r="OQS4731" s="2"/>
      <c r="OQT4731" s="2"/>
      <c r="OQU4731" s="2"/>
      <c r="OQV4731" s="2"/>
      <c r="OQW4731" s="2"/>
      <c r="OQX4731" s="2"/>
      <c r="OQY4731" s="2"/>
      <c r="OQZ4731" s="2"/>
      <c r="ORA4731" s="2"/>
      <c r="ORB4731" s="2"/>
      <c r="ORC4731" s="2"/>
      <c r="ORD4731" s="2"/>
      <c r="ORE4731" s="2"/>
      <c r="ORF4731" s="2"/>
      <c r="ORG4731" s="2"/>
      <c r="ORH4731" s="2"/>
      <c r="ORI4731" s="2"/>
      <c r="ORJ4731" s="2"/>
      <c r="ORK4731" s="2"/>
      <c r="ORL4731" s="2"/>
      <c r="ORM4731" s="2"/>
      <c r="ORN4731" s="2"/>
      <c r="ORO4731" s="2"/>
      <c r="ORP4731" s="2"/>
      <c r="ORQ4731" s="2"/>
      <c r="ORR4731" s="2"/>
      <c r="ORS4731" s="2"/>
      <c r="ORT4731" s="2"/>
      <c r="ORU4731" s="2"/>
      <c r="ORV4731" s="2"/>
      <c r="ORW4731" s="2"/>
      <c r="ORX4731" s="2"/>
      <c r="ORY4731" s="2"/>
      <c r="ORZ4731" s="2"/>
      <c r="OSA4731" s="2"/>
      <c r="OSB4731" s="2"/>
      <c r="OSC4731" s="2"/>
      <c r="OSD4731" s="2"/>
      <c r="OSE4731" s="2"/>
      <c r="OSF4731" s="2"/>
      <c r="OSG4731" s="2"/>
      <c r="OSH4731" s="2"/>
      <c r="OSI4731" s="2"/>
      <c r="OSJ4731" s="2"/>
      <c r="OSK4731" s="2"/>
      <c r="OSL4731" s="2"/>
      <c r="OSM4731" s="2"/>
      <c r="OSN4731" s="2"/>
      <c r="OSO4731" s="2"/>
      <c r="OSP4731" s="2"/>
      <c r="OSQ4731" s="2"/>
      <c r="OSR4731" s="2"/>
      <c r="OSS4731" s="2"/>
      <c r="OST4731" s="2"/>
      <c r="OSU4731" s="2"/>
      <c r="OSV4731" s="2"/>
      <c r="OSW4731" s="2"/>
      <c r="OSX4731" s="2"/>
      <c r="OSY4731" s="2"/>
      <c r="OSZ4731" s="2"/>
      <c r="OTA4731" s="2"/>
      <c r="OTB4731" s="2"/>
      <c r="OTC4731" s="2"/>
      <c r="OTD4731" s="2"/>
      <c r="OTE4731" s="2"/>
      <c r="OTF4731" s="2"/>
      <c r="OTG4731" s="2"/>
      <c r="OTH4731" s="2"/>
      <c r="OTI4731" s="2"/>
      <c r="OTJ4731" s="2"/>
      <c r="OTK4731" s="2"/>
      <c r="OTL4731" s="2"/>
      <c r="OTM4731" s="2"/>
      <c r="OTN4731" s="2"/>
      <c r="OTO4731" s="2"/>
      <c r="OTP4731" s="2"/>
      <c r="OTQ4731" s="2"/>
      <c r="OTR4731" s="2"/>
      <c r="OTS4731" s="2"/>
      <c r="OTT4731" s="2"/>
      <c r="OTU4731" s="2"/>
      <c r="OTV4731" s="2"/>
      <c r="OTW4731" s="2"/>
      <c r="OTX4731" s="2"/>
      <c r="OTY4731" s="2"/>
      <c r="OTZ4731" s="2"/>
      <c r="OUA4731" s="2"/>
      <c r="OUB4731" s="2"/>
      <c r="OUC4731" s="2"/>
      <c r="OUD4731" s="2"/>
      <c r="OUE4731" s="2"/>
      <c r="OUF4731" s="2"/>
      <c r="OUG4731" s="2"/>
      <c r="OUH4731" s="2"/>
      <c r="OUI4731" s="2"/>
      <c r="OUJ4731" s="2"/>
      <c r="OUK4731" s="2"/>
      <c r="OUL4731" s="2"/>
      <c r="OUM4731" s="2"/>
      <c r="OUN4731" s="2"/>
      <c r="OUO4731" s="2"/>
      <c r="OUP4731" s="2"/>
      <c r="OUQ4731" s="2"/>
      <c r="OUR4731" s="2"/>
      <c r="OUS4731" s="2"/>
      <c r="OUT4731" s="2"/>
      <c r="OUU4731" s="2"/>
      <c r="OUV4731" s="2"/>
      <c r="OUW4731" s="2"/>
      <c r="OUX4731" s="2"/>
      <c r="OUY4731" s="2"/>
      <c r="OUZ4731" s="2"/>
      <c r="OVA4731" s="2"/>
      <c r="OVB4731" s="2"/>
      <c r="OVC4731" s="2"/>
      <c r="OVD4731" s="2"/>
      <c r="OVE4731" s="2"/>
      <c r="OVF4731" s="2"/>
      <c r="OVG4731" s="2"/>
      <c r="OVH4731" s="2"/>
      <c r="OVI4731" s="2"/>
      <c r="OVJ4731" s="2"/>
      <c r="OVK4731" s="2"/>
      <c r="OVL4731" s="2"/>
      <c r="OVM4731" s="2"/>
      <c r="OVN4731" s="2"/>
      <c r="OVO4731" s="2"/>
      <c r="OVP4731" s="2"/>
      <c r="OVQ4731" s="2"/>
      <c r="OVR4731" s="2"/>
      <c r="OVS4731" s="2"/>
      <c r="OVT4731" s="2"/>
      <c r="OVU4731" s="2"/>
      <c r="OVV4731" s="2"/>
      <c r="OVW4731" s="2"/>
      <c r="OVX4731" s="2"/>
      <c r="OVY4731" s="2"/>
      <c r="OVZ4731" s="2"/>
      <c r="OWA4731" s="2"/>
      <c r="OWB4731" s="2"/>
      <c r="OWC4731" s="2"/>
      <c r="OWD4731" s="2"/>
      <c r="OWE4731" s="2"/>
      <c r="OWF4731" s="2"/>
      <c r="OWG4731" s="2"/>
      <c r="OWH4731" s="2"/>
      <c r="OWI4731" s="2"/>
      <c r="OWJ4731" s="2"/>
      <c r="OWK4731" s="2"/>
      <c r="OWL4731" s="2"/>
      <c r="OWM4731" s="2"/>
      <c r="OWN4731" s="2"/>
      <c r="OWO4731" s="2"/>
      <c r="OWP4731" s="2"/>
      <c r="OWQ4731" s="2"/>
      <c r="OWR4731" s="2"/>
      <c r="OWS4731" s="2"/>
      <c r="OWT4731" s="2"/>
      <c r="OWU4731" s="2"/>
      <c r="OWV4731" s="2"/>
      <c r="OWW4731" s="2"/>
      <c r="OWX4731" s="2"/>
      <c r="OWY4731" s="2"/>
      <c r="OWZ4731" s="2"/>
      <c r="OXA4731" s="2"/>
      <c r="OXB4731" s="2"/>
      <c r="OXC4731" s="2"/>
      <c r="OXD4731" s="2"/>
      <c r="OXE4731" s="2"/>
      <c r="OXF4731" s="2"/>
      <c r="OXG4731" s="2"/>
      <c r="OXH4731" s="2"/>
      <c r="OXI4731" s="2"/>
      <c r="OXJ4731" s="2"/>
      <c r="OXK4731" s="2"/>
      <c r="OXL4731" s="2"/>
      <c r="OXM4731" s="2"/>
      <c r="OXN4731" s="2"/>
      <c r="OXO4731" s="2"/>
      <c r="OXP4731" s="2"/>
      <c r="OXQ4731" s="2"/>
      <c r="OXR4731" s="2"/>
      <c r="OXS4731" s="2"/>
      <c r="OXT4731" s="2"/>
      <c r="OXU4731" s="2"/>
      <c r="OXV4731" s="2"/>
      <c r="OXW4731" s="2"/>
      <c r="OXX4731" s="2"/>
      <c r="OXY4731" s="2"/>
      <c r="OXZ4731" s="2"/>
      <c r="OYA4731" s="2"/>
      <c r="OYB4731" s="2"/>
      <c r="OYC4731" s="2"/>
      <c r="OYD4731" s="2"/>
      <c r="OYE4731" s="2"/>
      <c r="OYF4731" s="2"/>
      <c r="OYG4731" s="2"/>
      <c r="OYH4731" s="2"/>
      <c r="OYI4731" s="2"/>
      <c r="OYJ4731" s="2"/>
      <c r="OYK4731" s="2"/>
      <c r="OYL4731" s="2"/>
      <c r="OYM4731" s="2"/>
      <c r="OYN4731" s="2"/>
      <c r="OYO4731" s="2"/>
      <c r="OYP4731" s="2"/>
      <c r="OYQ4731" s="2"/>
      <c r="OYR4731" s="2"/>
      <c r="OYS4731" s="2"/>
      <c r="OYT4731" s="2"/>
      <c r="OYU4731" s="2"/>
      <c r="OYV4731" s="2"/>
      <c r="OYW4731" s="2"/>
      <c r="OYX4731" s="2"/>
      <c r="OYY4731" s="2"/>
      <c r="OYZ4731" s="2"/>
      <c r="OZA4731" s="2"/>
      <c r="OZB4731" s="2"/>
      <c r="OZC4731" s="2"/>
      <c r="OZD4731" s="2"/>
      <c r="OZE4731" s="2"/>
      <c r="OZF4731" s="2"/>
      <c r="OZG4731" s="2"/>
      <c r="OZH4731" s="2"/>
      <c r="OZI4731" s="2"/>
      <c r="OZJ4731" s="2"/>
      <c r="OZK4731" s="2"/>
      <c r="OZL4731" s="2"/>
      <c r="OZM4731" s="2"/>
      <c r="OZN4731" s="2"/>
      <c r="OZO4731" s="2"/>
      <c r="OZP4731" s="2"/>
      <c r="OZQ4731" s="2"/>
      <c r="OZR4731" s="2"/>
      <c r="OZS4731" s="2"/>
      <c r="OZT4731" s="2"/>
      <c r="OZU4731" s="2"/>
      <c r="OZV4731" s="2"/>
      <c r="OZW4731" s="2"/>
      <c r="OZX4731" s="2"/>
      <c r="OZY4731" s="2"/>
      <c r="OZZ4731" s="2"/>
      <c r="PAA4731" s="2"/>
      <c r="PAB4731" s="2"/>
      <c r="PAC4731" s="2"/>
      <c r="PAD4731" s="2"/>
      <c r="PAE4731" s="2"/>
      <c r="PAF4731" s="2"/>
      <c r="PAG4731" s="2"/>
      <c r="PAH4731" s="2"/>
      <c r="PAI4731" s="2"/>
      <c r="PAJ4731" s="2"/>
      <c r="PAK4731" s="2"/>
      <c r="PAL4731" s="2"/>
      <c r="PAM4731" s="2"/>
      <c r="PAN4731" s="2"/>
      <c r="PAO4731" s="2"/>
      <c r="PAP4731" s="2"/>
      <c r="PAQ4731" s="2"/>
      <c r="PAR4731" s="2"/>
      <c r="PAS4731" s="2"/>
      <c r="PAT4731" s="2"/>
      <c r="PAU4731" s="2"/>
      <c r="PAV4731" s="2"/>
      <c r="PAW4731" s="2"/>
      <c r="PAX4731" s="2"/>
      <c r="PAY4731" s="2"/>
      <c r="PAZ4731" s="2"/>
      <c r="PBA4731" s="2"/>
      <c r="PBB4731" s="2"/>
      <c r="PBC4731" s="2"/>
      <c r="PBD4731" s="2"/>
      <c r="PBE4731" s="2"/>
      <c r="PBF4731" s="2"/>
      <c r="PBG4731" s="2"/>
      <c r="PBH4731" s="2"/>
      <c r="PBI4731" s="2"/>
      <c r="PBJ4731" s="2"/>
      <c r="PBK4731" s="2"/>
      <c r="PBL4731" s="2"/>
      <c r="PBM4731" s="2"/>
      <c r="PBN4731" s="2"/>
      <c r="PBO4731" s="2"/>
      <c r="PBP4731" s="2"/>
      <c r="PBQ4731" s="2"/>
      <c r="PBR4731" s="2"/>
      <c r="PBS4731" s="2"/>
      <c r="PBT4731" s="2"/>
      <c r="PBU4731" s="2"/>
      <c r="PBV4731" s="2"/>
      <c r="PBW4731" s="2"/>
      <c r="PBX4731" s="2"/>
      <c r="PBY4731" s="2"/>
      <c r="PBZ4731" s="2"/>
      <c r="PCA4731" s="2"/>
      <c r="PCB4731" s="2"/>
      <c r="PCC4731" s="2"/>
      <c r="PCD4731" s="2"/>
      <c r="PCE4731" s="2"/>
      <c r="PCF4731" s="2"/>
      <c r="PCG4731" s="2"/>
      <c r="PCH4731" s="2"/>
      <c r="PCI4731" s="2"/>
      <c r="PCJ4731" s="2"/>
      <c r="PCK4731" s="2"/>
      <c r="PCL4731" s="2"/>
      <c r="PCM4731" s="2"/>
      <c r="PCN4731" s="2"/>
      <c r="PCO4731" s="2"/>
      <c r="PCP4731" s="2"/>
      <c r="PCQ4731" s="2"/>
      <c r="PCR4731" s="2"/>
      <c r="PCS4731" s="2"/>
      <c r="PCT4731" s="2"/>
      <c r="PCU4731" s="2"/>
      <c r="PCV4731" s="2"/>
      <c r="PCW4731" s="2"/>
      <c r="PCX4731" s="2"/>
      <c r="PCY4731" s="2"/>
      <c r="PCZ4731" s="2"/>
      <c r="PDA4731" s="2"/>
      <c r="PDB4731" s="2"/>
      <c r="PDC4731" s="2"/>
      <c r="PDD4731" s="2"/>
      <c r="PDE4731" s="2"/>
      <c r="PDF4731" s="2"/>
      <c r="PDG4731" s="2"/>
      <c r="PDH4731" s="2"/>
      <c r="PDI4731" s="2"/>
      <c r="PDJ4731" s="2"/>
      <c r="PDK4731" s="2"/>
      <c r="PDL4731" s="2"/>
      <c r="PDM4731" s="2"/>
      <c r="PDN4731" s="2"/>
      <c r="PDO4731" s="2"/>
      <c r="PDP4731" s="2"/>
      <c r="PDQ4731" s="2"/>
      <c r="PDR4731" s="2"/>
      <c r="PDS4731" s="2"/>
      <c r="PDT4731" s="2"/>
      <c r="PDU4731" s="2"/>
      <c r="PDV4731" s="2"/>
      <c r="PDW4731" s="2"/>
      <c r="PDX4731" s="2"/>
      <c r="PDY4731" s="2"/>
      <c r="PDZ4731" s="2"/>
      <c r="PEA4731" s="2"/>
      <c r="PEB4731" s="2"/>
      <c r="PEC4731" s="2"/>
      <c r="PED4731" s="2"/>
      <c r="PEE4731" s="2"/>
      <c r="PEF4731" s="2"/>
      <c r="PEG4731" s="2"/>
      <c r="PEH4731" s="2"/>
      <c r="PEI4731" s="2"/>
      <c r="PEJ4731" s="2"/>
      <c r="PEK4731" s="2"/>
      <c r="PEL4731" s="2"/>
      <c r="PEM4731" s="2"/>
      <c r="PEN4731" s="2"/>
      <c r="PEO4731" s="2"/>
      <c r="PEP4731" s="2"/>
      <c r="PEQ4731" s="2"/>
      <c r="PER4731" s="2"/>
      <c r="PES4731" s="2"/>
      <c r="PET4731" s="2"/>
      <c r="PEU4731" s="2"/>
      <c r="PEV4731" s="2"/>
      <c r="PEW4731" s="2"/>
      <c r="PEX4731" s="2"/>
      <c r="PEY4731" s="2"/>
      <c r="PEZ4731" s="2"/>
      <c r="PFA4731" s="2"/>
      <c r="PFB4731" s="2"/>
      <c r="PFC4731" s="2"/>
      <c r="PFD4731" s="2"/>
      <c r="PFE4731" s="2"/>
      <c r="PFF4731" s="2"/>
      <c r="PFG4731" s="2"/>
      <c r="PFH4731" s="2"/>
      <c r="PFI4731" s="2"/>
      <c r="PFJ4731" s="2"/>
      <c r="PFK4731" s="2"/>
      <c r="PFL4731" s="2"/>
      <c r="PFM4731" s="2"/>
      <c r="PFN4731" s="2"/>
      <c r="PFO4731" s="2"/>
      <c r="PFP4731" s="2"/>
      <c r="PFQ4731" s="2"/>
      <c r="PFR4731" s="2"/>
      <c r="PFS4731" s="2"/>
      <c r="PFT4731" s="2"/>
      <c r="PFU4731" s="2"/>
      <c r="PFV4731" s="2"/>
      <c r="PFW4731" s="2"/>
      <c r="PFX4731" s="2"/>
      <c r="PFY4731" s="2"/>
      <c r="PFZ4731" s="2"/>
      <c r="PGA4731" s="2"/>
      <c r="PGB4731" s="2"/>
      <c r="PGC4731" s="2"/>
      <c r="PGD4731" s="2"/>
      <c r="PGE4731" s="2"/>
      <c r="PGF4731" s="2"/>
      <c r="PGG4731" s="2"/>
      <c r="PGH4731" s="2"/>
      <c r="PGI4731" s="2"/>
      <c r="PGJ4731" s="2"/>
      <c r="PGK4731" s="2"/>
      <c r="PGL4731" s="2"/>
      <c r="PGM4731" s="2"/>
      <c r="PGN4731" s="2"/>
      <c r="PGO4731" s="2"/>
      <c r="PGP4731" s="2"/>
      <c r="PGQ4731" s="2"/>
      <c r="PGR4731" s="2"/>
      <c r="PGS4731" s="2"/>
      <c r="PGT4731" s="2"/>
      <c r="PGU4731" s="2"/>
      <c r="PGV4731" s="2"/>
      <c r="PGW4731" s="2"/>
      <c r="PGX4731" s="2"/>
      <c r="PGY4731" s="2"/>
      <c r="PGZ4731" s="2"/>
      <c r="PHA4731" s="2"/>
      <c r="PHB4731" s="2"/>
      <c r="PHC4731" s="2"/>
      <c r="PHD4731" s="2"/>
      <c r="PHE4731" s="2"/>
      <c r="PHF4731" s="2"/>
      <c r="PHG4731" s="2"/>
      <c r="PHH4731" s="2"/>
      <c r="PHI4731" s="2"/>
      <c r="PHJ4731" s="2"/>
      <c r="PHK4731" s="2"/>
      <c r="PHL4731" s="2"/>
      <c r="PHM4731" s="2"/>
      <c r="PHN4731" s="2"/>
      <c r="PHO4731" s="2"/>
      <c r="PHP4731" s="2"/>
      <c r="PHQ4731" s="2"/>
      <c r="PHR4731" s="2"/>
      <c r="PHS4731" s="2"/>
      <c r="PHT4731" s="2"/>
      <c r="PHU4731" s="2"/>
      <c r="PHV4731" s="2"/>
      <c r="PHW4731" s="2"/>
      <c r="PHX4731" s="2"/>
      <c r="PHY4731" s="2"/>
      <c r="PHZ4731" s="2"/>
      <c r="PIA4731" s="2"/>
      <c r="PIB4731" s="2"/>
      <c r="PIC4731" s="2"/>
      <c r="PID4731" s="2"/>
      <c r="PIE4731" s="2"/>
      <c r="PIF4731" s="2"/>
      <c r="PIG4731" s="2"/>
      <c r="PIH4731" s="2"/>
      <c r="PII4731" s="2"/>
      <c r="PIJ4731" s="2"/>
      <c r="PIK4731" s="2"/>
      <c r="PIL4731" s="2"/>
      <c r="PIM4731" s="2"/>
      <c r="PIN4731" s="2"/>
      <c r="PIO4731" s="2"/>
      <c r="PIP4731" s="2"/>
      <c r="PIQ4731" s="2"/>
      <c r="PIR4731" s="2"/>
      <c r="PIS4731" s="2"/>
      <c r="PIT4731" s="2"/>
      <c r="PIU4731" s="2"/>
      <c r="PIV4731" s="2"/>
      <c r="PIW4731" s="2"/>
      <c r="PIX4731" s="2"/>
      <c r="PIY4731" s="2"/>
      <c r="PIZ4731" s="2"/>
      <c r="PJA4731" s="2"/>
      <c r="PJB4731" s="2"/>
      <c r="PJC4731" s="2"/>
      <c r="PJD4731" s="2"/>
      <c r="PJE4731" s="2"/>
      <c r="PJF4731" s="2"/>
      <c r="PJG4731" s="2"/>
      <c r="PJH4731" s="2"/>
      <c r="PJI4731" s="2"/>
      <c r="PJJ4731" s="2"/>
      <c r="PJK4731" s="2"/>
      <c r="PJL4731" s="2"/>
      <c r="PJM4731" s="2"/>
      <c r="PJN4731" s="2"/>
      <c r="PJO4731" s="2"/>
      <c r="PJP4731" s="2"/>
      <c r="PJQ4731" s="2"/>
      <c r="PJR4731" s="2"/>
      <c r="PJS4731" s="2"/>
      <c r="PJT4731" s="2"/>
      <c r="PJU4731" s="2"/>
      <c r="PJV4731" s="2"/>
      <c r="PJW4731" s="2"/>
      <c r="PJX4731" s="2"/>
      <c r="PJY4731" s="2"/>
      <c r="PJZ4731" s="2"/>
      <c r="PKA4731" s="2"/>
      <c r="PKB4731" s="2"/>
      <c r="PKC4731" s="2"/>
      <c r="PKD4731" s="2"/>
      <c r="PKE4731" s="2"/>
      <c r="PKF4731" s="2"/>
      <c r="PKG4731" s="2"/>
      <c r="PKH4731" s="2"/>
      <c r="PKI4731" s="2"/>
      <c r="PKJ4731" s="2"/>
      <c r="PKK4731" s="2"/>
      <c r="PKL4731" s="2"/>
      <c r="PKM4731" s="2"/>
      <c r="PKN4731" s="2"/>
      <c r="PKO4731" s="2"/>
      <c r="PKP4731" s="2"/>
      <c r="PKQ4731" s="2"/>
      <c r="PKR4731" s="2"/>
      <c r="PKS4731" s="2"/>
      <c r="PKT4731" s="2"/>
      <c r="PKU4731" s="2"/>
      <c r="PKV4731" s="2"/>
      <c r="PKW4731" s="2"/>
      <c r="PKX4731" s="2"/>
      <c r="PKY4731" s="2"/>
      <c r="PKZ4731" s="2"/>
      <c r="PLA4731" s="2"/>
      <c r="PLB4731" s="2"/>
      <c r="PLC4731" s="2"/>
      <c r="PLD4731" s="2"/>
      <c r="PLE4731" s="2"/>
      <c r="PLF4731" s="2"/>
      <c r="PLG4731" s="2"/>
      <c r="PLH4731" s="2"/>
      <c r="PLI4731" s="2"/>
      <c r="PLJ4731" s="2"/>
      <c r="PLK4731" s="2"/>
      <c r="PLL4731" s="2"/>
      <c r="PLM4731" s="2"/>
      <c r="PLN4731" s="2"/>
      <c r="PLO4731" s="2"/>
      <c r="PLP4731" s="2"/>
      <c r="PLQ4731" s="2"/>
      <c r="PLR4731" s="2"/>
      <c r="PLS4731" s="2"/>
      <c r="PLT4731" s="2"/>
      <c r="PLU4731" s="2"/>
      <c r="PLV4731" s="2"/>
      <c r="PLW4731" s="2"/>
      <c r="PLX4731" s="2"/>
      <c r="PLY4731" s="2"/>
      <c r="PLZ4731" s="2"/>
      <c r="PMA4731" s="2"/>
      <c r="PMB4731" s="2"/>
      <c r="PMC4731" s="2"/>
      <c r="PMD4731" s="2"/>
      <c r="PME4731" s="2"/>
      <c r="PMF4731" s="2"/>
      <c r="PMG4731" s="2"/>
      <c r="PMH4731" s="2"/>
      <c r="PMI4731" s="2"/>
      <c r="PMJ4731" s="2"/>
      <c r="PMK4731" s="2"/>
      <c r="PML4731" s="2"/>
      <c r="PMM4731" s="2"/>
      <c r="PMN4731" s="2"/>
      <c r="PMO4731" s="2"/>
      <c r="PMP4731" s="2"/>
      <c r="PMQ4731" s="2"/>
      <c r="PMR4731" s="2"/>
      <c r="PMS4731" s="2"/>
      <c r="PMT4731" s="2"/>
      <c r="PMU4731" s="2"/>
      <c r="PMV4731" s="2"/>
      <c r="PMW4731" s="2"/>
      <c r="PMX4731" s="2"/>
      <c r="PMY4731" s="2"/>
      <c r="PMZ4731" s="2"/>
      <c r="PNA4731" s="2"/>
      <c r="PNB4731" s="2"/>
      <c r="PNC4731" s="2"/>
      <c r="PND4731" s="2"/>
      <c r="PNE4731" s="2"/>
      <c r="PNF4731" s="2"/>
      <c r="PNG4731" s="2"/>
      <c r="PNH4731" s="2"/>
      <c r="PNI4731" s="2"/>
      <c r="PNJ4731" s="2"/>
      <c r="PNK4731" s="2"/>
      <c r="PNL4731" s="2"/>
      <c r="PNM4731" s="2"/>
      <c r="PNN4731" s="2"/>
      <c r="PNO4731" s="2"/>
      <c r="PNP4731" s="2"/>
      <c r="PNQ4731" s="2"/>
      <c r="PNR4731" s="2"/>
      <c r="PNS4731" s="2"/>
      <c r="PNT4731" s="2"/>
      <c r="PNU4731" s="2"/>
      <c r="PNV4731" s="2"/>
      <c r="PNW4731" s="2"/>
      <c r="PNX4731" s="2"/>
      <c r="PNY4731" s="2"/>
      <c r="PNZ4731" s="2"/>
      <c r="POA4731" s="2"/>
      <c r="POB4731" s="2"/>
      <c r="POC4731" s="2"/>
      <c r="POD4731" s="2"/>
      <c r="POE4731" s="2"/>
      <c r="POF4731" s="2"/>
      <c r="POG4731" s="2"/>
      <c r="POH4731" s="2"/>
      <c r="POI4731" s="2"/>
      <c r="POJ4731" s="2"/>
      <c r="POK4731" s="2"/>
      <c r="POL4731" s="2"/>
      <c r="POM4731" s="2"/>
      <c r="PON4731" s="2"/>
      <c r="POO4731" s="2"/>
      <c r="POP4731" s="2"/>
      <c r="POQ4731" s="2"/>
      <c r="POR4731" s="2"/>
      <c r="POS4731" s="2"/>
      <c r="POT4731" s="2"/>
      <c r="POU4731" s="2"/>
      <c r="POV4731" s="2"/>
      <c r="POW4731" s="2"/>
      <c r="POX4731" s="2"/>
      <c r="POY4731" s="2"/>
      <c r="POZ4731" s="2"/>
      <c r="PPA4731" s="2"/>
      <c r="PPB4731" s="2"/>
      <c r="PPC4731" s="2"/>
      <c r="PPD4731" s="2"/>
      <c r="PPE4731" s="2"/>
      <c r="PPF4731" s="2"/>
      <c r="PPG4731" s="2"/>
      <c r="PPH4731" s="2"/>
      <c r="PPI4731" s="2"/>
      <c r="PPJ4731" s="2"/>
      <c r="PPK4731" s="2"/>
      <c r="PPL4731" s="2"/>
      <c r="PPM4731" s="2"/>
      <c r="PPN4731" s="2"/>
      <c r="PPO4731" s="2"/>
      <c r="PPP4731" s="2"/>
      <c r="PPQ4731" s="2"/>
      <c r="PPR4731" s="2"/>
      <c r="PPS4731" s="2"/>
      <c r="PPT4731" s="2"/>
      <c r="PPU4731" s="2"/>
      <c r="PPV4731" s="2"/>
      <c r="PPW4731" s="2"/>
      <c r="PPX4731" s="2"/>
      <c r="PPY4731" s="2"/>
      <c r="PPZ4731" s="2"/>
      <c r="PQA4731" s="2"/>
      <c r="PQB4731" s="2"/>
      <c r="PQC4731" s="2"/>
      <c r="PQD4731" s="2"/>
      <c r="PQE4731" s="2"/>
      <c r="PQF4731" s="2"/>
      <c r="PQG4731" s="2"/>
      <c r="PQH4731" s="2"/>
      <c r="PQI4731" s="2"/>
      <c r="PQJ4731" s="2"/>
      <c r="PQK4731" s="2"/>
      <c r="PQL4731" s="2"/>
      <c r="PQM4731" s="2"/>
      <c r="PQN4731" s="2"/>
      <c r="PQO4731" s="2"/>
      <c r="PQP4731" s="2"/>
      <c r="PQQ4731" s="2"/>
      <c r="PQR4731" s="2"/>
      <c r="PQS4731" s="2"/>
      <c r="PQT4731" s="2"/>
      <c r="PQU4731" s="2"/>
      <c r="PQV4731" s="2"/>
      <c r="PQW4731" s="2"/>
      <c r="PQX4731" s="2"/>
      <c r="PQY4731" s="2"/>
      <c r="PQZ4731" s="2"/>
      <c r="PRA4731" s="2"/>
      <c r="PRB4731" s="2"/>
      <c r="PRC4731" s="2"/>
      <c r="PRD4731" s="2"/>
      <c r="PRE4731" s="2"/>
      <c r="PRF4731" s="2"/>
      <c r="PRG4731" s="2"/>
      <c r="PRH4731" s="2"/>
      <c r="PRI4731" s="2"/>
      <c r="PRJ4731" s="2"/>
      <c r="PRK4731" s="2"/>
      <c r="PRL4731" s="2"/>
      <c r="PRM4731" s="2"/>
      <c r="PRN4731" s="2"/>
      <c r="PRO4731" s="2"/>
      <c r="PRP4731" s="2"/>
      <c r="PRQ4731" s="2"/>
      <c r="PRR4731" s="2"/>
      <c r="PRS4731" s="2"/>
      <c r="PRT4731" s="2"/>
      <c r="PRU4731" s="2"/>
      <c r="PRV4731" s="2"/>
      <c r="PRW4731" s="2"/>
      <c r="PRX4731" s="2"/>
      <c r="PRY4731" s="2"/>
      <c r="PRZ4731" s="2"/>
      <c r="PSA4731" s="2"/>
      <c r="PSB4731" s="2"/>
      <c r="PSC4731" s="2"/>
      <c r="PSD4731" s="2"/>
      <c r="PSE4731" s="2"/>
      <c r="PSF4731" s="2"/>
      <c r="PSG4731" s="2"/>
      <c r="PSH4731" s="2"/>
      <c r="PSI4731" s="2"/>
      <c r="PSJ4731" s="2"/>
      <c r="PSK4731" s="2"/>
      <c r="PSL4731" s="2"/>
      <c r="PSM4731" s="2"/>
      <c r="PSN4731" s="2"/>
      <c r="PSO4731" s="2"/>
      <c r="PSP4731" s="2"/>
      <c r="PSQ4731" s="2"/>
      <c r="PSR4731" s="2"/>
      <c r="PSS4731" s="2"/>
      <c r="PST4731" s="2"/>
      <c r="PSU4731" s="2"/>
      <c r="PSV4731" s="2"/>
      <c r="PSW4731" s="2"/>
      <c r="PSX4731" s="2"/>
      <c r="PSY4731" s="2"/>
      <c r="PSZ4731" s="2"/>
      <c r="PTA4731" s="2"/>
      <c r="PTB4731" s="2"/>
      <c r="PTC4731" s="2"/>
      <c r="PTD4731" s="2"/>
      <c r="PTE4731" s="2"/>
      <c r="PTF4731" s="2"/>
      <c r="PTG4731" s="2"/>
      <c r="PTH4731" s="2"/>
      <c r="PTI4731" s="2"/>
      <c r="PTJ4731" s="2"/>
      <c r="PTK4731" s="2"/>
      <c r="PTL4731" s="2"/>
      <c r="PTM4731" s="2"/>
      <c r="PTN4731" s="2"/>
      <c r="PTO4731" s="2"/>
      <c r="PTP4731" s="2"/>
      <c r="PTQ4731" s="2"/>
      <c r="PTR4731" s="2"/>
      <c r="PTS4731" s="2"/>
      <c r="PTT4731" s="2"/>
      <c r="PTU4731" s="2"/>
      <c r="PTV4731" s="2"/>
      <c r="PTW4731" s="2"/>
      <c r="PTX4731" s="2"/>
      <c r="PTY4731" s="2"/>
      <c r="PTZ4731" s="2"/>
      <c r="PUA4731" s="2"/>
      <c r="PUB4731" s="2"/>
      <c r="PUC4731" s="2"/>
      <c r="PUD4731" s="2"/>
      <c r="PUE4731" s="2"/>
      <c r="PUF4731" s="2"/>
      <c r="PUG4731" s="2"/>
      <c r="PUH4731" s="2"/>
      <c r="PUI4731" s="2"/>
      <c r="PUJ4731" s="2"/>
      <c r="PUK4731" s="2"/>
      <c r="PUL4731" s="2"/>
      <c r="PUM4731" s="2"/>
      <c r="PUN4731" s="2"/>
      <c r="PUO4731" s="2"/>
      <c r="PUP4731" s="2"/>
      <c r="PUQ4731" s="2"/>
      <c r="PUR4731" s="2"/>
      <c r="PUS4731" s="2"/>
      <c r="PUT4731" s="2"/>
      <c r="PUU4731" s="2"/>
      <c r="PUV4731" s="2"/>
      <c r="PUW4731" s="2"/>
      <c r="PUX4731" s="2"/>
      <c r="PUY4731" s="2"/>
      <c r="PUZ4731" s="2"/>
      <c r="PVA4731" s="2"/>
      <c r="PVB4731" s="2"/>
      <c r="PVC4731" s="2"/>
      <c r="PVD4731" s="2"/>
      <c r="PVE4731" s="2"/>
      <c r="PVF4731" s="2"/>
      <c r="PVG4731" s="2"/>
      <c r="PVH4731" s="2"/>
      <c r="PVI4731" s="2"/>
      <c r="PVJ4731" s="2"/>
      <c r="PVK4731" s="2"/>
      <c r="PVL4731" s="2"/>
      <c r="PVM4731" s="2"/>
      <c r="PVN4731" s="2"/>
      <c r="PVO4731" s="2"/>
      <c r="PVP4731" s="2"/>
      <c r="PVQ4731" s="2"/>
      <c r="PVR4731" s="2"/>
      <c r="PVS4731" s="2"/>
      <c r="PVT4731" s="2"/>
      <c r="PVU4731" s="2"/>
      <c r="PVV4731" s="2"/>
      <c r="PVW4731" s="2"/>
      <c r="PVX4731" s="2"/>
      <c r="PVY4731" s="2"/>
      <c r="PVZ4731" s="2"/>
      <c r="PWA4731" s="2"/>
      <c r="PWB4731" s="2"/>
      <c r="PWC4731" s="2"/>
      <c r="PWD4731" s="2"/>
      <c r="PWE4731" s="2"/>
      <c r="PWF4731" s="2"/>
      <c r="PWG4731" s="2"/>
      <c r="PWH4731" s="2"/>
      <c r="PWI4731" s="2"/>
      <c r="PWJ4731" s="2"/>
      <c r="PWK4731" s="2"/>
      <c r="PWL4731" s="2"/>
      <c r="PWM4731" s="2"/>
      <c r="PWN4731" s="2"/>
      <c r="PWO4731" s="2"/>
      <c r="PWP4731" s="2"/>
      <c r="PWQ4731" s="2"/>
      <c r="PWR4731" s="2"/>
      <c r="PWS4731" s="2"/>
      <c r="PWT4731" s="2"/>
      <c r="PWU4731" s="2"/>
      <c r="PWV4731" s="2"/>
      <c r="PWW4731" s="2"/>
      <c r="PWX4731" s="2"/>
      <c r="PWY4731" s="2"/>
      <c r="PWZ4731" s="2"/>
      <c r="PXA4731" s="2"/>
      <c r="PXB4731" s="2"/>
      <c r="PXC4731" s="2"/>
      <c r="PXD4731" s="2"/>
      <c r="PXE4731" s="2"/>
      <c r="PXF4731" s="2"/>
      <c r="PXG4731" s="2"/>
      <c r="PXH4731" s="2"/>
      <c r="PXI4731" s="2"/>
      <c r="PXJ4731" s="2"/>
      <c r="PXK4731" s="2"/>
      <c r="PXL4731" s="2"/>
      <c r="PXM4731" s="2"/>
      <c r="PXN4731" s="2"/>
      <c r="PXO4731" s="2"/>
      <c r="PXP4731" s="2"/>
      <c r="PXQ4731" s="2"/>
      <c r="PXR4731" s="2"/>
      <c r="PXS4731" s="2"/>
      <c r="PXT4731" s="2"/>
      <c r="PXU4731" s="2"/>
      <c r="PXV4731" s="2"/>
      <c r="PXW4731" s="2"/>
      <c r="PXX4731" s="2"/>
      <c r="PXY4731" s="2"/>
      <c r="PXZ4731" s="2"/>
      <c r="PYA4731" s="2"/>
      <c r="PYB4731" s="2"/>
      <c r="PYC4731" s="2"/>
      <c r="PYD4731" s="2"/>
      <c r="PYE4731" s="2"/>
      <c r="PYF4731" s="2"/>
      <c r="PYG4731" s="2"/>
      <c r="PYH4731" s="2"/>
      <c r="PYI4731" s="2"/>
      <c r="PYJ4731" s="2"/>
      <c r="PYK4731" s="2"/>
      <c r="PYL4731" s="2"/>
      <c r="PYM4731" s="2"/>
      <c r="PYN4731" s="2"/>
      <c r="PYO4731" s="2"/>
      <c r="PYP4731" s="2"/>
      <c r="PYQ4731" s="2"/>
      <c r="PYR4731" s="2"/>
      <c r="PYS4731" s="2"/>
      <c r="PYT4731" s="2"/>
      <c r="PYU4731" s="2"/>
      <c r="PYV4731" s="2"/>
      <c r="PYW4731" s="2"/>
      <c r="PYX4731" s="2"/>
      <c r="PYY4731" s="2"/>
      <c r="PYZ4731" s="2"/>
      <c r="PZA4731" s="2"/>
      <c r="PZB4731" s="2"/>
      <c r="PZC4731" s="2"/>
      <c r="PZD4731" s="2"/>
      <c r="PZE4731" s="2"/>
      <c r="PZF4731" s="2"/>
      <c r="PZG4731" s="2"/>
      <c r="PZH4731" s="2"/>
      <c r="PZI4731" s="2"/>
      <c r="PZJ4731" s="2"/>
      <c r="PZK4731" s="2"/>
      <c r="PZL4731" s="2"/>
      <c r="PZM4731" s="2"/>
      <c r="PZN4731" s="2"/>
      <c r="PZO4731" s="2"/>
      <c r="PZP4731" s="2"/>
      <c r="PZQ4731" s="2"/>
      <c r="PZR4731" s="2"/>
      <c r="PZS4731" s="2"/>
      <c r="PZT4731" s="2"/>
      <c r="PZU4731" s="2"/>
      <c r="PZV4731" s="2"/>
      <c r="PZW4731" s="2"/>
      <c r="PZX4731" s="2"/>
      <c r="PZY4731" s="2"/>
      <c r="PZZ4731" s="2"/>
      <c r="QAA4731" s="2"/>
      <c r="QAB4731" s="2"/>
      <c r="QAC4731" s="2"/>
      <c r="QAD4731" s="2"/>
      <c r="QAE4731" s="2"/>
      <c r="QAF4731" s="2"/>
      <c r="QAG4731" s="2"/>
      <c r="QAH4731" s="2"/>
      <c r="QAI4731" s="2"/>
      <c r="QAJ4731" s="2"/>
      <c r="QAK4731" s="2"/>
      <c r="QAL4731" s="2"/>
      <c r="QAM4731" s="2"/>
      <c r="QAN4731" s="2"/>
      <c r="QAO4731" s="2"/>
      <c r="QAP4731" s="2"/>
      <c r="QAQ4731" s="2"/>
      <c r="QAR4731" s="2"/>
      <c r="QAS4731" s="2"/>
      <c r="QAT4731" s="2"/>
      <c r="QAU4731" s="2"/>
      <c r="QAV4731" s="2"/>
      <c r="QAW4731" s="2"/>
      <c r="QAX4731" s="2"/>
      <c r="QAY4731" s="2"/>
      <c r="QAZ4731" s="2"/>
      <c r="QBA4731" s="2"/>
      <c r="QBB4731" s="2"/>
      <c r="QBC4731" s="2"/>
      <c r="QBD4731" s="2"/>
      <c r="QBE4731" s="2"/>
      <c r="QBF4731" s="2"/>
      <c r="QBG4731" s="2"/>
      <c r="QBH4731" s="2"/>
      <c r="QBI4731" s="2"/>
      <c r="QBJ4731" s="2"/>
      <c r="QBK4731" s="2"/>
      <c r="QBL4731" s="2"/>
      <c r="QBM4731" s="2"/>
      <c r="QBN4731" s="2"/>
      <c r="QBO4731" s="2"/>
      <c r="QBP4731" s="2"/>
      <c r="QBQ4731" s="2"/>
      <c r="QBR4731" s="2"/>
      <c r="QBS4731" s="2"/>
      <c r="QBT4731" s="2"/>
      <c r="QBU4731" s="2"/>
      <c r="QBV4731" s="2"/>
      <c r="QBW4731" s="2"/>
      <c r="QBX4731" s="2"/>
      <c r="QBY4731" s="2"/>
      <c r="QBZ4731" s="2"/>
      <c r="QCA4731" s="2"/>
      <c r="QCB4731" s="2"/>
      <c r="QCC4731" s="2"/>
      <c r="QCD4731" s="2"/>
      <c r="QCE4731" s="2"/>
      <c r="QCF4731" s="2"/>
      <c r="QCG4731" s="2"/>
      <c r="QCH4731" s="2"/>
      <c r="QCI4731" s="2"/>
      <c r="QCJ4731" s="2"/>
      <c r="QCK4731" s="2"/>
      <c r="QCL4731" s="2"/>
      <c r="QCM4731" s="2"/>
      <c r="QCN4731" s="2"/>
      <c r="QCO4731" s="2"/>
      <c r="QCP4731" s="2"/>
      <c r="QCQ4731" s="2"/>
      <c r="QCR4731" s="2"/>
      <c r="QCS4731" s="2"/>
      <c r="QCT4731" s="2"/>
      <c r="QCU4731" s="2"/>
      <c r="QCV4731" s="2"/>
      <c r="QCW4731" s="2"/>
      <c r="QCX4731" s="2"/>
      <c r="QCY4731" s="2"/>
      <c r="QCZ4731" s="2"/>
      <c r="QDA4731" s="2"/>
      <c r="QDB4731" s="2"/>
      <c r="QDC4731" s="2"/>
      <c r="QDD4731" s="2"/>
      <c r="QDE4731" s="2"/>
      <c r="QDF4731" s="2"/>
      <c r="QDG4731" s="2"/>
      <c r="QDH4731" s="2"/>
      <c r="QDI4731" s="2"/>
      <c r="QDJ4731" s="2"/>
      <c r="QDK4731" s="2"/>
      <c r="QDL4731" s="2"/>
      <c r="QDM4731" s="2"/>
      <c r="QDN4731" s="2"/>
      <c r="QDO4731" s="2"/>
      <c r="QDP4731" s="2"/>
      <c r="QDQ4731" s="2"/>
      <c r="QDR4731" s="2"/>
      <c r="QDS4731" s="2"/>
      <c r="QDT4731" s="2"/>
      <c r="QDU4731" s="2"/>
      <c r="QDV4731" s="2"/>
      <c r="QDW4731" s="2"/>
      <c r="QDX4731" s="2"/>
      <c r="QDY4731" s="2"/>
      <c r="QDZ4731" s="2"/>
      <c r="QEA4731" s="2"/>
      <c r="QEB4731" s="2"/>
      <c r="QEC4731" s="2"/>
      <c r="QED4731" s="2"/>
      <c r="QEE4731" s="2"/>
      <c r="QEF4731" s="2"/>
      <c r="QEG4731" s="2"/>
      <c r="QEH4731" s="2"/>
      <c r="QEI4731" s="2"/>
      <c r="QEJ4731" s="2"/>
      <c r="QEK4731" s="2"/>
      <c r="QEL4731" s="2"/>
      <c r="QEM4731" s="2"/>
      <c r="QEN4731" s="2"/>
      <c r="QEO4731" s="2"/>
      <c r="QEP4731" s="2"/>
      <c r="QEQ4731" s="2"/>
      <c r="QER4731" s="2"/>
      <c r="QES4731" s="2"/>
      <c r="QET4731" s="2"/>
      <c r="QEU4731" s="2"/>
      <c r="QEV4731" s="2"/>
      <c r="QEW4731" s="2"/>
      <c r="QEX4731" s="2"/>
      <c r="QEY4731" s="2"/>
      <c r="QEZ4731" s="2"/>
      <c r="QFA4731" s="2"/>
      <c r="QFB4731" s="2"/>
      <c r="QFC4731" s="2"/>
      <c r="QFD4731" s="2"/>
      <c r="QFE4731" s="2"/>
      <c r="QFF4731" s="2"/>
      <c r="QFG4731" s="2"/>
      <c r="QFH4731" s="2"/>
      <c r="QFI4731" s="2"/>
      <c r="QFJ4731" s="2"/>
      <c r="QFK4731" s="2"/>
      <c r="QFL4731" s="2"/>
      <c r="QFM4731" s="2"/>
      <c r="QFN4731" s="2"/>
      <c r="QFO4731" s="2"/>
      <c r="QFP4731" s="2"/>
      <c r="QFQ4731" s="2"/>
      <c r="QFR4731" s="2"/>
      <c r="QFS4731" s="2"/>
      <c r="QFT4731" s="2"/>
      <c r="QFU4731" s="2"/>
      <c r="QFV4731" s="2"/>
      <c r="QFW4731" s="2"/>
      <c r="QFX4731" s="2"/>
      <c r="QFY4731" s="2"/>
      <c r="QFZ4731" s="2"/>
      <c r="QGA4731" s="2"/>
      <c r="QGB4731" s="2"/>
      <c r="QGC4731" s="2"/>
      <c r="QGD4731" s="2"/>
      <c r="QGE4731" s="2"/>
      <c r="QGF4731" s="2"/>
      <c r="QGG4731" s="2"/>
      <c r="QGH4731" s="2"/>
      <c r="QGI4731" s="2"/>
      <c r="QGJ4731" s="2"/>
      <c r="QGK4731" s="2"/>
      <c r="QGL4731" s="2"/>
      <c r="QGM4731" s="2"/>
      <c r="QGN4731" s="2"/>
      <c r="QGO4731" s="2"/>
      <c r="QGP4731" s="2"/>
      <c r="QGQ4731" s="2"/>
      <c r="QGR4731" s="2"/>
      <c r="QGS4731" s="2"/>
      <c r="QGT4731" s="2"/>
      <c r="QGU4731" s="2"/>
      <c r="QGV4731" s="2"/>
      <c r="QGW4731" s="2"/>
      <c r="QGX4731" s="2"/>
      <c r="QGY4731" s="2"/>
      <c r="QGZ4731" s="2"/>
      <c r="QHA4731" s="2"/>
      <c r="QHB4731" s="2"/>
      <c r="QHC4731" s="2"/>
      <c r="QHD4731" s="2"/>
      <c r="QHE4731" s="2"/>
      <c r="QHF4731" s="2"/>
      <c r="QHG4731" s="2"/>
      <c r="QHH4731" s="2"/>
      <c r="QHI4731" s="2"/>
      <c r="QHJ4731" s="2"/>
      <c r="QHK4731" s="2"/>
      <c r="QHL4731" s="2"/>
      <c r="QHM4731" s="2"/>
      <c r="QHN4731" s="2"/>
      <c r="QHO4731" s="2"/>
      <c r="QHP4731" s="2"/>
      <c r="QHQ4731" s="2"/>
      <c r="QHR4731" s="2"/>
      <c r="QHS4731" s="2"/>
      <c r="QHT4731" s="2"/>
      <c r="QHU4731" s="2"/>
      <c r="QHV4731" s="2"/>
      <c r="QHW4731" s="2"/>
      <c r="QHX4731" s="2"/>
      <c r="QHY4731" s="2"/>
      <c r="QHZ4731" s="2"/>
      <c r="QIA4731" s="2"/>
      <c r="QIB4731" s="2"/>
      <c r="QIC4731" s="2"/>
      <c r="QID4731" s="2"/>
      <c r="QIE4731" s="2"/>
      <c r="QIF4731" s="2"/>
      <c r="QIG4731" s="2"/>
      <c r="QIH4731" s="2"/>
      <c r="QII4731" s="2"/>
      <c r="QIJ4731" s="2"/>
      <c r="QIK4731" s="2"/>
      <c r="QIL4731" s="2"/>
      <c r="QIM4731" s="2"/>
      <c r="QIN4731" s="2"/>
      <c r="QIO4731" s="2"/>
      <c r="QIP4731" s="2"/>
      <c r="QIQ4731" s="2"/>
      <c r="QIR4731" s="2"/>
      <c r="QIS4731" s="2"/>
      <c r="QIT4731" s="2"/>
      <c r="QIU4731" s="2"/>
      <c r="QIV4731" s="2"/>
      <c r="QIW4731" s="2"/>
      <c r="QIX4731" s="2"/>
      <c r="QIY4731" s="2"/>
      <c r="QIZ4731" s="2"/>
      <c r="QJA4731" s="2"/>
      <c r="QJB4731" s="2"/>
      <c r="QJC4731" s="2"/>
      <c r="QJD4731" s="2"/>
      <c r="QJE4731" s="2"/>
      <c r="QJF4731" s="2"/>
      <c r="QJG4731" s="2"/>
      <c r="QJH4731" s="2"/>
      <c r="QJI4731" s="2"/>
      <c r="QJJ4731" s="2"/>
      <c r="QJK4731" s="2"/>
      <c r="QJL4731" s="2"/>
      <c r="QJM4731" s="2"/>
      <c r="QJN4731" s="2"/>
      <c r="QJO4731" s="2"/>
      <c r="QJP4731" s="2"/>
      <c r="QJQ4731" s="2"/>
      <c r="QJR4731" s="2"/>
      <c r="QJS4731" s="2"/>
      <c r="QJT4731" s="2"/>
      <c r="QJU4731" s="2"/>
      <c r="QJV4731" s="2"/>
      <c r="QJW4731" s="2"/>
      <c r="QJX4731" s="2"/>
      <c r="QJY4731" s="2"/>
      <c r="QJZ4731" s="2"/>
      <c r="QKA4731" s="2"/>
      <c r="QKB4731" s="2"/>
      <c r="QKC4731" s="2"/>
      <c r="QKD4731" s="2"/>
      <c r="QKE4731" s="2"/>
      <c r="QKF4731" s="2"/>
      <c r="QKG4731" s="2"/>
      <c r="QKH4731" s="2"/>
      <c r="QKI4731" s="2"/>
      <c r="QKJ4731" s="2"/>
      <c r="QKK4731" s="2"/>
      <c r="QKL4731" s="2"/>
      <c r="QKM4731" s="2"/>
      <c r="QKN4731" s="2"/>
      <c r="QKO4731" s="2"/>
      <c r="QKP4731" s="2"/>
      <c r="QKQ4731" s="2"/>
      <c r="QKR4731" s="2"/>
      <c r="QKS4731" s="2"/>
      <c r="QKT4731" s="2"/>
      <c r="QKU4731" s="2"/>
      <c r="QKV4731" s="2"/>
      <c r="QKW4731" s="2"/>
      <c r="QKX4731" s="2"/>
      <c r="QKY4731" s="2"/>
      <c r="QKZ4731" s="2"/>
      <c r="QLA4731" s="2"/>
      <c r="QLB4731" s="2"/>
      <c r="QLC4731" s="2"/>
      <c r="QLD4731" s="2"/>
      <c r="QLE4731" s="2"/>
      <c r="QLF4731" s="2"/>
      <c r="QLG4731" s="2"/>
      <c r="QLH4731" s="2"/>
      <c r="QLI4731" s="2"/>
      <c r="QLJ4731" s="2"/>
      <c r="QLK4731" s="2"/>
      <c r="QLL4731" s="2"/>
      <c r="QLM4731" s="2"/>
      <c r="QLN4731" s="2"/>
      <c r="QLO4731" s="2"/>
      <c r="QLP4731" s="2"/>
      <c r="QLQ4731" s="2"/>
      <c r="QLR4731" s="2"/>
      <c r="QLS4731" s="2"/>
      <c r="QLT4731" s="2"/>
      <c r="QLU4731" s="2"/>
      <c r="QLV4731" s="2"/>
      <c r="QLW4731" s="2"/>
      <c r="QLX4731" s="2"/>
      <c r="QLY4731" s="2"/>
      <c r="QLZ4731" s="2"/>
      <c r="QMA4731" s="2"/>
      <c r="QMB4731" s="2"/>
      <c r="QMC4731" s="2"/>
      <c r="QMD4731" s="2"/>
      <c r="QME4731" s="2"/>
      <c r="QMF4731" s="2"/>
      <c r="QMG4731" s="2"/>
      <c r="QMH4731" s="2"/>
      <c r="QMI4731" s="2"/>
      <c r="QMJ4731" s="2"/>
      <c r="QMK4731" s="2"/>
      <c r="QML4731" s="2"/>
      <c r="QMM4731" s="2"/>
      <c r="QMN4731" s="2"/>
      <c r="QMO4731" s="2"/>
      <c r="QMP4731" s="2"/>
      <c r="QMQ4731" s="2"/>
      <c r="QMR4731" s="2"/>
      <c r="QMS4731" s="2"/>
      <c r="QMT4731" s="2"/>
      <c r="QMU4731" s="2"/>
      <c r="QMV4731" s="2"/>
      <c r="QMW4731" s="2"/>
      <c r="QMX4731" s="2"/>
      <c r="QMY4731" s="2"/>
      <c r="QMZ4731" s="2"/>
      <c r="QNA4731" s="2"/>
      <c r="QNB4731" s="2"/>
      <c r="QNC4731" s="2"/>
      <c r="QND4731" s="2"/>
      <c r="QNE4731" s="2"/>
      <c r="QNF4731" s="2"/>
      <c r="QNG4731" s="2"/>
      <c r="QNH4731" s="2"/>
      <c r="QNI4731" s="2"/>
      <c r="QNJ4731" s="2"/>
      <c r="QNK4731" s="2"/>
      <c r="QNL4731" s="2"/>
      <c r="QNM4731" s="2"/>
      <c r="QNN4731" s="2"/>
      <c r="QNO4731" s="2"/>
      <c r="QNP4731" s="2"/>
      <c r="QNQ4731" s="2"/>
      <c r="QNR4731" s="2"/>
      <c r="QNS4731" s="2"/>
      <c r="QNT4731" s="2"/>
      <c r="QNU4731" s="2"/>
      <c r="QNV4731" s="2"/>
      <c r="QNW4731" s="2"/>
      <c r="QNX4731" s="2"/>
      <c r="QNY4731" s="2"/>
      <c r="QNZ4731" s="2"/>
      <c r="QOA4731" s="2"/>
      <c r="QOB4731" s="2"/>
      <c r="QOC4731" s="2"/>
      <c r="QOD4731" s="2"/>
      <c r="QOE4731" s="2"/>
      <c r="QOF4731" s="2"/>
      <c r="QOG4731" s="2"/>
      <c r="QOH4731" s="2"/>
      <c r="QOI4731" s="2"/>
      <c r="QOJ4731" s="2"/>
      <c r="QOK4731" s="2"/>
      <c r="QOL4731" s="2"/>
      <c r="QOM4731" s="2"/>
      <c r="QON4731" s="2"/>
      <c r="QOO4731" s="2"/>
      <c r="QOP4731" s="2"/>
      <c r="QOQ4731" s="2"/>
      <c r="QOR4731" s="2"/>
      <c r="QOS4731" s="2"/>
      <c r="QOT4731" s="2"/>
      <c r="QOU4731" s="2"/>
      <c r="QOV4731" s="2"/>
      <c r="QOW4731" s="2"/>
      <c r="QOX4731" s="2"/>
      <c r="QOY4731" s="2"/>
      <c r="QOZ4731" s="2"/>
      <c r="QPA4731" s="2"/>
      <c r="QPB4731" s="2"/>
      <c r="QPC4731" s="2"/>
      <c r="QPD4731" s="2"/>
      <c r="QPE4731" s="2"/>
      <c r="QPF4731" s="2"/>
      <c r="QPG4731" s="2"/>
      <c r="QPH4731" s="2"/>
      <c r="QPI4731" s="2"/>
      <c r="QPJ4731" s="2"/>
      <c r="QPK4731" s="2"/>
      <c r="QPL4731" s="2"/>
      <c r="QPM4731" s="2"/>
      <c r="QPN4731" s="2"/>
      <c r="QPO4731" s="2"/>
      <c r="QPP4731" s="2"/>
      <c r="QPQ4731" s="2"/>
      <c r="QPR4731" s="2"/>
      <c r="QPS4731" s="2"/>
      <c r="QPT4731" s="2"/>
      <c r="QPU4731" s="2"/>
      <c r="QPV4731" s="2"/>
      <c r="QPW4731" s="2"/>
      <c r="QPX4731" s="2"/>
      <c r="QPY4731" s="2"/>
      <c r="QPZ4731" s="2"/>
      <c r="QQA4731" s="2"/>
      <c r="QQB4731" s="2"/>
      <c r="QQC4731" s="2"/>
      <c r="QQD4731" s="2"/>
      <c r="QQE4731" s="2"/>
      <c r="QQF4731" s="2"/>
      <c r="QQG4731" s="2"/>
      <c r="QQH4731" s="2"/>
      <c r="QQI4731" s="2"/>
      <c r="QQJ4731" s="2"/>
      <c r="QQK4731" s="2"/>
      <c r="QQL4731" s="2"/>
      <c r="QQM4731" s="2"/>
      <c r="QQN4731" s="2"/>
      <c r="QQO4731" s="2"/>
      <c r="QQP4731" s="2"/>
      <c r="QQQ4731" s="2"/>
      <c r="QQR4731" s="2"/>
      <c r="QQS4731" s="2"/>
      <c r="QQT4731" s="2"/>
      <c r="QQU4731" s="2"/>
      <c r="QQV4731" s="2"/>
      <c r="QQW4731" s="2"/>
      <c r="QQX4731" s="2"/>
      <c r="QQY4731" s="2"/>
      <c r="QQZ4731" s="2"/>
      <c r="QRA4731" s="2"/>
      <c r="QRB4731" s="2"/>
      <c r="QRC4731" s="2"/>
      <c r="QRD4731" s="2"/>
      <c r="QRE4731" s="2"/>
      <c r="QRF4731" s="2"/>
      <c r="QRG4731" s="2"/>
      <c r="QRH4731" s="2"/>
      <c r="QRI4731" s="2"/>
      <c r="QRJ4731" s="2"/>
      <c r="QRK4731" s="2"/>
      <c r="QRL4731" s="2"/>
      <c r="QRM4731" s="2"/>
      <c r="QRN4731" s="2"/>
      <c r="QRO4731" s="2"/>
      <c r="QRP4731" s="2"/>
      <c r="QRQ4731" s="2"/>
      <c r="QRR4731" s="2"/>
      <c r="QRS4731" s="2"/>
      <c r="QRT4731" s="2"/>
      <c r="QRU4731" s="2"/>
      <c r="QRV4731" s="2"/>
      <c r="QRW4731" s="2"/>
      <c r="QRX4731" s="2"/>
      <c r="QRY4731" s="2"/>
      <c r="QRZ4731" s="2"/>
      <c r="QSA4731" s="2"/>
      <c r="QSB4731" s="2"/>
      <c r="QSC4731" s="2"/>
      <c r="QSD4731" s="2"/>
      <c r="QSE4731" s="2"/>
      <c r="QSF4731" s="2"/>
      <c r="QSG4731" s="2"/>
      <c r="QSH4731" s="2"/>
      <c r="QSI4731" s="2"/>
      <c r="QSJ4731" s="2"/>
      <c r="QSK4731" s="2"/>
      <c r="QSL4731" s="2"/>
      <c r="QSM4731" s="2"/>
      <c r="QSN4731" s="2"/>
      <c r="QSO4731" s="2"/>
      <c r="QSP4731" s="2"/>
      <c r="QSQ4731" s="2"/>
      <c r="QSR4731" s="2"/>
      <c r="QSS4731" s="2"/>
      <c r="QST4731" s="2"/>
      <c r="QSU4731" s="2"/>
      <c r="QSV4731" s="2"/>
      <c r="QSW4731" s="2"/>
      <c r="QSX4731" s="2"/>
      <c r="QSY4731" s="2"/>
      <c r="QSZ4731" s="2"/>
      <c r="QTA4731" s="2"/>
      <c r="QTB4731" s="2"/>
      <c r="QTC4731" s="2"/>
      <c r="QTD4731" s="2"/>
      <c r="QTE4731" s="2"/>
      <c r="QTF4731" s="2"/>
      <c r="QTG4731" s="2"/>
      <c r="QTH4731" s="2"/>
      <c r="QTI4731" s="2"/>
      <c r="QTJ4731" s="2"/>
      <c r="QTK4731" s="2"/>
      <c r="QTL4731" s="2"/>
      <c r="QTM4731" s="2"/>
      <c r="QTN4731" s="2"/>
      <c r="QTO4731" s="2"/>
      <c r="QTP4731" s="2"/>
      <c r="QTQ4731" s="2"/>
      <c r="QTR4731" s="2"/>
      <c r="QTS4731" s="2"/>
      <c r="QTT4731" s="2"/>
      <c r="QTU4731" s="2"/>
      <c r="QTV4731" s="2"/>
      <c r="QTW4731" s="2"/>
      <c r="QTX4731" s="2"/>
      <c r="QTY4731" s="2"/>
      <c r="QTZ4731" s="2"/>
      <c r="QUA4731" s="2"/>
      <c r="QUB4731" s="2"/>
      <c r="QUC4731" s="2"/>
      <c r="QUD4731" s="2"/>
      <c r="QUE4731" s="2"/>
      <c r="QUF4731" s="2"/>
      <c r="QUG4731" s="2"/>
      <c r="QUH4731" s="2"/>
      <c r="QUI4731" s="2"/>
      <c r="QUJ4731" s="2"/>
      <c r="QUK4731" s="2"/>
      <c r="QUL4731" s="2"/>
      <c r="QUM4731" s="2"/>
      <c r="QUN4731" s="2"/>
      <c r="QUO4731" s="2"/>
      <c r="QUP4731" s="2"/>
      <c r="QUQ4731" s="2"/>
      <c r="QUR4731" s="2"/>
      <c r="QUS4731" s="2"/>
      <c r="QUT4731" s="2"/>
      <c r="QUU4731" s="2"/>
      <c r="QUV4731" s="2"/>
      <c r="QUW4731" s="2"/>
      <c r="QUX4731" s="2"/>
      <c r="QUY4731" s="2"/>
      <c r="QUZ4731" s="2"/>
      <c r="QVA4731" s="2"/>
      <c r="QVB4731" s="2"/>
      <c r="QVC4731" s="2"/>
      <c r="QVD4731" s="2"/>
      <c r="QVE4731" s="2"/>
      <c r="QVF4731" s="2"/>
      <c r="QVG4731" s="2"/>
      <c r="QVH4731" s="2"/>
      <c r="QVI4731" s="2"/>
      <c r="QVJ4731" s="2"/>
      <c r="QVK4731" s="2"/>
      <c r="QVL4731" s="2"/>
      <c r="QVM4731" s="2"/>
      <c r="QVN4731" s="2"/>
      <c r="QVO4731" s="2"/>
      <c r="QVP4731" s="2"/>
      <c r="QVQ4731" s="2"/>
      <c r="QVR4731" s="2"/>
      <c r="QVS4731" s="2"/>
      <c r="QVT4731" s="2"/>
      <c r="QVU4731" s="2"/>
      <c r="QVV4731" s="2"/>
      <c r="QVW4731" s="2"/>
      <c r="QVX4731" s="2"/>
      <c r="QVY4731" s="2"/>
      <c r="QVZ4731" s="2"/>
      <c r="QWA4731" s="2"/>
      <c r="QWB4731" s="2"/>
      <c r="QWC4731" s="2"/>
      <c r="QWD4731" s="2"/>
      <c r="QWE4731" s="2"/>
      <c r="QWF4731" s="2"/>
      <c r="QWG4731" s="2"/>
      <c r="QWH4731" s="2"/>
      <c r="QWI4731" s="2"/>
      <c r="QWJ4731" s="2"/>
      <c r="QWK4731" s="2"/>
      <c r="QWL4731" s="2"/>
      <c r="QWM4731" s="2"/>
      <c r="QWN4731" s="2"/>
      <c r="QWO4731" s="2"/>
      <c r="QWP4731" s="2"/>
      <c r="QWQ4731" s="2"/>
      <c r="QWR4731" s="2"/>
      <c r="QWS4731" s="2"/>
      <c r="QWT4731" s="2"/>
      <c r="QWU4731" s="2"/>
      <c r="QWV4731" s="2"/>
      <c r="QWW4731" s="2"/>
      <c r="QWX4731" s="2"/>
      <c r="QWY4731" s="2"/>
      <c r="QWZ4731" s="2"/>
      <c r="QXA4731" s="2"/>
      <c r="QXB4731" s="2"/>
      <c r="QXC4731" s="2"/>
      <c r="QXD4731" s="2"/>
      <c r="QXE4731" s="2"/>
      <c r="QXF4731" s="2"/>
      <c r="QXG4731" s="2"/>
      <c r="QXH4731" s="2"/>
      <c r="QXI4731" s="2"/>
      <c r="QXJ4731" s="2"/>
      <c r="QXK4731" s="2"/>
      <c r="QXL4731" s="2"/>
      <c r="QXM4731" s="2"/>
      <c r="QXN4731" s="2"/>
      <c r="QXO4731" s="2"/>
      <c r="QXP4731" s="2"/>
      <c r="QXQ4731" s="2"/>
      <c r="QXR4731" s="2"/>
      <c r="QXS4731" s="2"/>
      <c r="QXT4731" s="2"/>
      <c r="QXU4731" s="2"/>
      <c r="QXV4731" s="2"/>
      <c r="QXW4731" s="2"/>
      <c r="QXX4731" s="2"/>
      <c r="QXY4731" s="2"/>
      <c r="QXZ4731" s="2"/>
      <c r="QYA4731" s="2"/>
      <c r="QYB4731" s="2"/>
      <c r="QYC4731" s="2"/>
      <c r="QYD4731" s="2"/>
      <c r="QYE4731" s="2"/>
      <c r="QYF4731" s="2"/>
      <c r="QYG4731" s="2"/>
      <c r="QYH4731" s="2"/>
      <c r="QYI4731" s="2"/>
      <c r="QYJ4731" s="2"/>
      <c r="QYK4731" s="2"/>
      <c r="QYL4731" s="2"/>
      <c r="QYM4731" s="2"/>
      <c r="QYN4731" s="2"/>
      <c r="QYO4731" s="2"/>
      <c r="QYP4731" s="2"/>
      <c r="QYQ4731" s="2"/>
      <c r="QYR4731" s="2"/>
      <c r="QYS4731" s="2"/>
      <c r="QYT4731" s="2"/>
      <c r="QYU4731" s="2"/>
      <c r="QYV4731" s="2"/>
      <c r="QYW4731" s="2"/>
      <c r="QYX4731" s="2"/>
      <c r="QYY4731" s="2"/>
      <c r="QYZ4731" s="2"/>
      <c r="QZA4731" s="2"/>
      <c r="QZB4731" s="2"/>
      <c r="QZC4731" s="2"/>
      <c r="QZD4731" s="2"/>
      <c r="QZE4731" s="2"/>
      <c r="QZF4731" s="2"/>
      <c r="QZG4731" s="2"/>
      <c r="QZH4731" s="2"/>
      <c r="QZI4731" s="2"/>
      <c r="QZJ4731" s="2"/>
      <c r="QZK4731" s="2"/>
      <c r="QZL4731" s="2"/>
      <c r="QZM4731" s="2"/>
      <c r="QZN4731" s="2"/>
      <c r="QZO4731" s="2"/>
      <c r="QZP4731" s="2"/>
      <c r="QZQ4731" s="2"/>
      <c r="QZR4731" s="2"/>
      <c r="QZS4731" s="2"/>
      <c r="QZT4731" s="2"/>
      <c r="QZU4731" s="2"/>
      <c r="QZV4731" s="2"/>
      <c r="QZW4731" s="2"/>
      <c r="QZX4731" s="2"/>
      <c r="QZY4731" s="2"/>
      <c r="QZZ4731" s="2"/>
      <c r="RAA4731" s="2"/>
      <c r="RAB4731" s="2"/>
      <c r="RAC4731" s="2"/>
      <c r="RAD4731" s="2"/>
      <c r="RAE4731" s="2"/>
      <c r="RAF4731" s="2"/>
      <c r="RAG4731" s="2"/>
      <c r="RAH4731" s="2"/>
      <c r="RAI4731" s="2"/>
      <c r="RAJ4731" s="2"/>
      <c r="RAK4731" s="2"/>
      <c r="RAL4731" s="2"/>
      <c r="RAM4731" s="2"/>
      <c r="RAN4731" s="2"/>
      <c r="RAO4731" s="2"/>
      <c r="RAP4731" s="2"/>
      <c r="RAQ4731" s="2"/>
      <c r="RAR4731" s="2"/>
      <c r="RAS4731" s="2"/>
      <c r="RAT4731" s="2"/>
      <c r="RAU4731" s="2"/>
      <c r="RAV4731" s="2"/>
      <c r="RAW4731" s="2"/>
      <c r="RAX4731" s="2"/>
      <c r="RAY4731" s="2"/>
      <c r="RAZ4731" s="2"/>
      <c r="RBA4731" s="2"/>
      <c r="RBB4731" s="2"/>
      <c r="RBC4731" s="2"/>
      <c r="RBD4731" s="2"/>
      <c r="RBE4731" s="2"/>
      <c r="RBF4731" s="2"/>
      <c r="RBG4731" s="2"/>
      <c r="RBH4731" s="2"/>
      <c r="RBI4731" s="2"/>
      <c r="RBJ4731" s="2"/>
      <c r="RBK4731" s="2"/>
      <c r="RBL4731" s="2"/>
      <c r="RBM4731" s="2"/>
      <c r="RBN4731" s="2"/>
      <c r="RBO4731" s="2"/>
      <c r="RBP4731" s="2"/>
      <c r="RBQ4731" s="2"/>
      <c r="RBR4731" s="2"/>
      <c r="RBS4731" s="2"/>
      <c r="RBT4731" s="2"/>
      <c r="RBU4731" s="2"/>
      <c r="RBV4731" s="2"/>
      <c r="RBW4731" s="2"/>
      <c r="RBX4731" s="2"/>
      <c r="RBY4731" s="2"/>
      <c r="RBZ4731" s="2"/>
      <c r="RCA4731" s="2"/>
      <c r="RCB4731" s="2"/>
      <c r="RCC4731" s="2"/>
      <c r="RCD4731" s="2"/>
      <c r="RCE4731" s="2"/>
      <c r="RCF4731" s="2"/>
      <c r="RCG4731" s="2"/>
      <c r="RCH4731" s="2"/>
      <c r="RCI4731" s="2"/>
      <c r="RCJ4731" s="2"/>
      <c r="RCK4731" s="2"/>
      <c r="RCL4731" s="2"/>
      <c r="RCM4731" s="2"/>
      <c r="RCN4731" s="2"/>
      <c r="RCO4731" s="2"/>
      <c r="RCP4731" s="2"/>
      <c r="RCQ4731" s="2"/>
      <c r="RCR4731" s="2"/>
      <c r="RCS4731" s="2"/>
      <c r="RCT4731" s="2"/>
      <c r="RCU4731" s="2"/>
      <c r="RCV4731" s="2"/>
      <c r="RCW4731" s="2"/>
      <c r="RCX4731" s="2"/>
      <c r="RCY4731" s="2"/>
      <c r="RCZ4731" s="2"/>
      <c r="RDA4731" s="2"/>
      <c r="RDB4731" s="2"/>
      <c r="RDC4731" s="2"/>
      <c r="RDD4731" s="2"/>
      <c r="RDE4731" s="2"/>
      <c r="RDF4731" s="2"/>
      <c r="RDG4731" s="2"/>
      <c r="RDH4731" s="2"/>
      <c r="RDI4731" s="2"/>
      <c r="RDJ4731" s="2"/>
      <c r="RDK4731" s="2"/>
      <c r="RDL4731" s="2"/>
      <c r="RDM4731" s="2"/>
      <c r="RDN4731" s="2"/>
      <c r="RDO4731" s="2"/>
      <c r="RDP4731" s="2"/>
      <c r="RDQ4731" s="2"/>
      <c r="RDR4731" s="2"/>
      <c r="RDS4731" s="2"/>
      <c r="RDT4731" s="2"/>
      <c r="RDU4731" s="2"/>
      <c r="RDV4731" s="2"/>
      <c r="RDW4731" s="2"/>
      <c r="RDX4731" s="2"/>
      <c r="RDY4731" s="2"/>
      <c r="RDZ4731" s="2"/>
      <c r="REA4731" s="2"/>
      <c r="REB4731" s="2"/>
      <c r="REC4731" s="2"/>
      <c r="RED4731" s="2"/>
      <c r="REE4731" s="2"/>
      <c r="REF4731" s="2"/>
      <c r="REG4731" s="2"/>
      <c r="REH4731" s="2"/>
      <c r="REI4731" s="2"/>
      <c r="REJ4731" s="2"/>
      <c r="REK4731" s="2"/>
      <c r="REL4731" s="2"/>
      <c r="REM4731" s="2"/>
      <c r="REN4731" s="2"/>
      <c r="REO4731" s="2"/>
      <c r="REP4731" s="2"/>
      <c r="REQ4731" s="2"/>
      <c r="RER4731" s="2"/>
      <c r="RES4731" s="2"/>
      <c r="RET4731" s="2"/>
      <c r="REU4731" s="2"/>
      <c r="REV4731" s="2"/>
      <c r="REW4731" s="2"/>
      <c r="REX4731" s="2"/>
      <c r="REY4731" s="2"/>
      <c r="REZ4731" s="2"/>
      <c r="RFA4731" s="2"/>
      <c r="RFB4731" s="2"/>
      <c r="RFC4731" s="2"/>
      <c r="RFD4731" s="2"/>
      <c r="RFE4731" s="2"/>
      <c r="RFF4731" s="2"/>
      <c r="RFG4731" s="2"/>
      <c r="RFH4731" s="2"/>
      <c r="RFI4731" s="2"/>
      <c r="RFJ4731" s="2"/>
      <c r="RFK4731" s="2"/>
      <c r="RFL4731" s="2"/>
      <c r="RFM4731" s="2"/>
      <c r="RFN4731" s="2"/>
      <c r="RFO4731" s="2"/>
      <c r="RFP4731" s="2"/>
      <c r="RFQ4731" s="2"/>
      <c r="RFR4731" s="2"/>
      <c r="RFS4731" s="2"/>
      <c r="RFT4731" s="2"/>
      <c r="RFU4731" s="2"/>
      <c r="RFV4731" s="2"/>
      <c r="RFW4731" s="2"/>
      <c r="RFX4731" s="2"/>
      <c r="RFY4731" s="2"/>
      <c r="RFZ4731" s="2"/>
      <c r="RGA4731" s="2"/>
      <c r="RGB4731" s="2"/>
      <c r="RGC4731" s="2"/>
      <c r="RGD4731" s="2"/>
      <c r="RGE4731" s="2"/>
      <c r="RGF4731" s="2"/>
      <c r="RGG4731" s="2"/>
      <c r="RGH4731" s="2"/>
      <c r="RGI4731" s="2"/>
      <c r="RGJ4731" s="2"/>
      <c r="RGK4731" s="2"/>
      <c r="RGL4731" s="2"/>
      <c r="RGM4731" s="2"/>
      <c r="RGN4731" s="2"/>
      <c r="RGO4731" s="2"/>
      <c r="RGP4731" s="2"/>
      <c r="RGQ4731" s="2"/>
      <c r="RGR4731" s="2"/>
      <c r="RGS4731" s="2"/>
      <c r="RGT4731" s="2"/>
      <c r="RGU4731" s="2"/>
      <c r="RGV4731" s="2"/>
      <c r="RGW4731" s="2"/>
      <c r="RGX4731" s="2"/>
      <c r="RGY4731" s="2"/>
      <c r="RGZ4731" s="2"/>
      <c r="RHA4731" s="2"/>
      <c r="RHB4731" s="2"/>
      <c r="RHC4731" s="2"/>
      <c r="RHD4731" s="2"/>
      <c r="RHE4731" s="2"/>
      <c r="RHF4731" s="2"/>
      <c r="RHG4731" s="2"/>
      <c r="RHH4731" s="2"/>
      <c r="RHI4731" s="2"/>
      <c r="RHJ4731" s="2"/>
      <c r="RHK4731" s="2"/>
      <c r="RHL4731" s="2"/>
      <c r="RHM4731" s="2"/>
      <c r="RHN4731" s="2"/>
      <c r="RHO4731" s="2"/>
      <c r="RHP4731" s="2"/>
      <c r="RHQ4731" s="2"/>
      <c r="RHR4731" s="2"/>
      <c r="RHS4731" s="2"/>
      <c r="RHT4731" s="2"/>
      <c r="RHU4731" s="2"/>
      <c r="RHV4731" s="2"/>
      <c r="RHW4731" s="2"/>
      <c r="RHX4731" s="2"/>
      <c r="RHY4731" s="2"/>
      <c r="RHZ4731" s="2"/>
      <c r="RIA4731" s="2"/>
      <c r="RIB4731" s="2"/>
      <c r="RIC4731" s="2"/>
      <c r="RID4731" s="2"/>
      <c r="RIE4731" s="2"/>
      <c r="RIF4731" s="2"/>
      <c r="RIG4731" s="2"/>
      <c r="RIH4731" s="2"/>
      <c r="RII4731" s="2"/>
      <c r="RIJ4731" s="2"/>
      <c r="RIK4731" s="2"/>
      <c r="RIL4731" s="2"/>
      <c r="RIM4731" s="2"/>
      <c r="RIN4731" s="2"/>
      <c r="RIO4731" s="2"/>
      <c r="RIP4731" s="2"/>
      <c r="RIQ4731" s="2"/>
      <c r="RIR4731" s="2"/>
      <c r="RIS4731" s="2"/>
      <c r="RIT4731" s="2"/>
      <c r="RIU4731" s="2"/>
      <c r="RIV4731" s="2"/>
      <c r="RIW4731" s="2"/>
      <c r="RIX4731" s="2"/>
      <c r="RIY4731" s="2"/>
      <c r="RIZ4731" s="2"/>
      <c r="RJA4731" s="2"/>
      <c r="RJB4731" s="2"/>
      <c r="RJC4731" s="2"/>
      <c r="RJD4731" s="2"/>
      <c r="RJE4731" s="2"/>
      <c r="RJF4731" s="2"/>
      <c r="RJG4731" s="2"/>
      <c r="RJH4731" s="2"/>
      <c r="RJI4731" s="2"/>
      <c r="RJJ4731" s="2"/>
      <c r="RJK4731" s="2"/>
      <c r="RJL4731" s="2"/>
      <c r="RJM4731" s="2"/>
      <c r="RJN4731" s="2"/>
      <c r="RJO4731" s="2"/>
      <c r="RJP4731" s="2"/>
      <c r="RJQ4731" s="2"/>
      <c r="RJR4731" s="2"/>
      <c r="RJS4731" s="2"/>
      <c r="RJT4731" s="2"/>
      <c r="RJU4731" s="2"/>
      <c r="RJV4731" s="2"/>
      <c r="RJW4731" s="2"/>
      <c r="RJX4731" s="2"/>
      <c r="RJY4731" s="2"/>
      <c r="RJZ4731" s="2"/>
      <c r="RKA4731" s="2"/>
      <c r="RKB4731" s="2"/>
      <c r="RKC4731" s="2"/>
      <c r="RKD4731" s="2"/>
      <c r="RKE4731" s="2"/>
      <c r="RKF4731" s="2"/>
      <c r="RKG4731" s="2"/>
      <c r="RKH4731" s="2"/>
      <c r="RKI4731" s="2"/>
      <c r="RKJ4731" s="2"/>
      <c r="RKK4731" s="2"/>
      <c r="RKL4731" s="2"/>
      <c r="RKM4731" s="2"/>
      <c r="RKN4731" s="2"/>
      <c r="RKO4731" s="2"/>
      <c r="RKP4731" s="2"/>
      <c r="RKQ4731" s="2"/>
      <c r="RKR4731" s="2"/>
      <c r="RKS4731" s="2"/>
      <c r="RKT4731" s="2"/>
      <c r="RKU4731" s="2"/>
      <c r="RKV4731" s="2"/>
      <c r="RKW4731" s="2"/>
      <c r="RKX4731" s="2"/>
      <c r="RKY4731" s="2"/>
      <c r="RKZ4731" s="2"/>
      <c r="RLA4731" s="2"/>
      <c r="RLB4731" s="2"/>
      <c r="RLC4731" s="2"/>
      <c r="RLD4731" s="2"/>
      <c r="RLE4731" s="2"/>
      <c r="RLF4731" s="2"/>
      <c r="RLG4731" s="2"/>
      <c r="RLH4731" s="2"/>
      <c r="RLI4731" s="2"/>
      <c r="RLJ4731" s="2"/>
      <c r="RLK4731" s="2"/>
      <c r="RLL4731" s="2"/>
      <c r="RLM4731" s="2"/>
      <c r="RLN4731" s="2"/>
      <c r="RLO4731" s="2"/>
      <c r="RLP4731" s="2"/>
      <c r="RLQ4731" s="2"/>
      <c r="RLR4731" s="2"/>
      <c r="RLS4731" s="2"/>
      <c r="RLT4731" s="2"/>
      <c r="RLU4731" s="2"/>
      <c r="RLV4731" s="2"/>
      <c r="RLW4731" s="2"/>
      <c r="RLX4731" s="2"/>
      <c r="RLY4731" s="2"/>
      <c r="RLZ4731" s="2"/>
      <c r="RMA4731" s="2"/>
      <c r="RMB4731" s="2"/>
      <c r="RMC4731" s="2"/>
      <c r="RMD4731" s="2"/>
      <c r="RME4731" s="2"/>
      <c r="RMF4731" s="2"/>
      <c r="RMG4731" s="2"/>
      <c r="RMH4731" s="2"/>
      <c r="RMI4731" s="2"/>
      <c r="RMJ4731" s="2"/>
      <c r="RMK4731" s="2"/>
      <c r="RML4731" s="2"/>
      <c r="RMM4731" s="2"/>
      <c r="RMN4731" s="2"/>
      <c r="RMO4731" s="2"/>
      <c r="RMP4731" s="2"/>
      <c r="RMQ4731" s="2"/>
      <c r="RMR4731" s="2"/>
      <c r="RMS4731" s="2"/>
      <c r="RMT4731" s="2"/>
      <c r="RMU4731" s="2"/>
      <c r="RMV4731" s="2"/>
      <c r="RMW4731" s="2"/>
      <c r="RMX4731" s="2"/>
      <c r="RMY4731" s="2"/>
      <c r="RMZ4731" s="2"/>
      <c r="RNA4731" s="2"/>
      <c r="RNB4731" s="2"/>
      <c r="RNC4731" s="2"/>
      <c r="RND4731" s="2"/>
      <c r="RNE4731" s="2"/>
      <c r="RNF4731" s="2"/>
      <c r="RNG4731" s="2"/>
      <c r="RNH4731" s="2"/>
      <c r="RNI4731" s="2"/>
      <c r="RNJ4731" s="2"/>
      <c r="RNK4731" s="2"/>
      <c r="RNL4731" s="2"/>
      <c r="RNM4731" s="2"/>
      <c r="RNN4731" s="2"/>
      <c r="RNO4731" s="2"/>
      <c r="RNP4731" s="2"/>
      <c r="RNQ4731" s="2"/>
      <c r="RNR4731" s="2"/>
      <c r="RNS4731" s="2"/>
      <c r="RNT4731" s="2"/>
      <c r="RNU4731" s="2"/>
      <c r="RNV4731" s="2"/>
      <c r="RNW4731" s="2"/>
      <c r="RNX4731" s="2"/>
      <c r="RNY4731" s="2"/>
      <c r="RNZ4731" s="2"/>
      <c r="ROA4731" s="2"/>
      <c r="ROB4731" s="2"/>
      <c r="ROC4731" s="2"/>
      <c r="ROD4731" s="2"/>
      <c r="ROE4731" s="2"/>
      <c r="ROF4731" s="2"/>
      <c r="ROG4731" s="2"/>
      <c r="ROH4731" s="2"/>
      <c r="ROI4731" s="2"/>
      <c r="ROJ4731" s="2"/>
      <c r="ROK4731" s="2"/>
      <c r="ROL4731" s="2"/>
      <c r="ROM4731" s="2"/>
      <c r="RON4731" s="2"/>
      <c r="ROO4731" s="2"/>
      <c r="ROP4731" s="2"/>
      <c r="ROQ4731" s="2"/>
      <c r="ROR4731" s="2"/>
      <c r="ROS4731" s="2"/>
      <c r="ROT4731" s="2"/>
      <c r="ROU4731" s="2"/>
      <c r="ROV4731" s="2"/>
      <c r="ROW4731" s="2"/>
      <c r="ROX4731" s="2"/>
      <c r="ROY4731" s="2"/>
      <c r="ROZ4731" s="2"/>
      <c r="RPA4731" s="2"/>
      <c r="RPB4731" s="2"/>
      <c r="RPC4731" s="2"/>
      <c r="RPD4731" s="2"/>
      <c r="RPE4731" s="2"/>
      <c r="RPF4731" s="2"/>
      <c r="RPG4731" s="2"/>
      <c r="RPH4731" s="2"/>
      <c r="RPI4731" s="2"/>
      <c r="RPJ4731" s="2"/>
      <c r="RPK4731" s="2"/>
      <c r="RPL4731" s="2"/>
      <c r="RPM4731" s="2"/>
      <c r="RPN4731" s="2"/>
      <c r="RPO4731" s="2"/>
      <c r="RPP4731" s="2"/>
      <c r="RPQ4731" s="2"/>
      <c r="RPR4731" s="2"/>
      <c r="RPS4731" s="2"/>
      <c r="RPT4731" s="2"/>
      <c r="RPU4731" s="2"/>
      <c r="RPV4731" s="2"/>
      <c r="RPW4731" s="2"/>
      <c r="RPX4731" s="2"/>
      <c r="RPY4731" s="2"/>
      <c r="RPZ4731" s="2"/>
      <c r="RQA4731" s="2"/>
      <c r="RQB4731" s="2"/>
      <c r="RQC4731" s="2"/>
      <c r="RQD4731" s="2"/>
      <c r="RQE4731" s="2"/>
      <c r="RQF4731" s="2"/>
      <c r="RQG4731" s="2"/>
      <c r="RQH4731" s="2"/>
      <c r="RQI4731" s="2"/>
      <c r="RQJ4731" s="2"/>
      <c r="RQK4731" s="2"/>
      <c r="RQL4731" s="2"/>
      <c r="RQM4731" s="2"/>
      <c r="RQN4731" s="2"/>
      <c r="RQO4731" s="2"/>
      <c r="RQP4731" s="2"/>
      <c r="RQQ4731" s="2"/>
      <c r="RQR4731" s="2"/>
      <c r="RQS4731" s="2"/>
      <c r="RQT4731" s="2"/>
      <c r="RQU4731" s="2"/>
      <c r="RQV4731" s="2"/>
      <c r="RQW4731" s="2"/>
      <c r="RQX4731" s="2"/>
      <c r="RQY4731" s="2"/>
      <c r="RQZ4731" s="2"/>
      <c r="RRA4731" s="2"/>
      <c r="RRB4731" s="2"/>
      <c r="RRC4731" s="2"/>
      <c r="RRD4731" s="2"/>
      <c r="RRE4731" s="2"/>
      <c r="RRF4731" s="2"/>
      <c r="RRG4731" s="2"/>
      <c r="RRH4731" s="2"/>
      <c r="RRI4731" s="2"/>
      <c r="RRJ4731" s="2"/>
      <c r="RRK4731" s="2"/>
      <c r="RRL4731" s="2"/>
      <c r="RRM4731" s="2"/>
      <c r="RRN4731" s="2"/>
      <c r="RRO4731" s="2"/>
      <c r="RRP4731" s="2"/>
      <c r="RRQ4731" s="2"/>
      <c r="RRR4731" s="2"/>
      <c r="RRS4731" s="2"/>
      <c r="RRT4731" s="2"/>
      <c r="RRU4731" s="2"/>
      <c r="RRV4731" s="2"/>
      <c r="RRW4731" s="2"/>
      <c r="RRX4731" s="2"/>
      <c r="RRY4731" s="2"/>
      <c r="RRZ4731" s="2"/>
      <c r="RSA4731" s="2"/>
      <c r="RSB4731" s="2"/>
      <c r="RSC4731" s="2"/>
      <c r="RSD4731" s="2"/>
      <c r="RSE4731" s="2"/>
      <c r="RSF4731" s="2"/>
      <c r="RSG4731" s="2"/>
      <c r="RSH4731" s="2"/>
      <c r="RSI4731" s="2"/>
      <c r="RSJ4731" s="2"/>
      <c r="RSK4731" s="2"/>
      <c r="RSL4731" s="2"/>
      <c r="RSM4731" s="2"/>
      <c r="RSN4731" s="2"/>
      <c r="RSO4731" s="2"/>
      <c r="RSP4731" s="2"/>
      <c r="RSQ4731" s="2"/>
      <c r="RSR4731" s="2"/>
      <c r="RSS4731" s="2"/>
      <c r="RST4731" s="2"/>
      <c r="RSU4731" s="2"/>
      <c r="RSV4731" s="2"/>
      <c r="RSW4731" s="2"/>
      <c r="RSX4731" s="2"/>
      <c r="RSY4731" s="2"/>
      <c r="RSZ4731" s="2"/>
      <c r="RTA4731" s="2"/>
      <c r="RTB4731" s="2"/>
      <c r="RTC4731" s="2"/>
      <c r="RTD4731" s="2"/>
      <c r="RTE4731" s="2"/>
      <c r="RTF4731" s="2"/>
      <c r="RTG4731" s="2"/>
      <c r="RTH4731" s="2"/>
      <c r="RTI4731" s="2"/>
      <c r="RTJ4731" s="2"/>
      <c r="RTK4731" s="2"/>
      <c r="RTL4731" s="2"/>
      <c r="RTM4731" s="2"/>
      <c r="RTN4731" s="2"/>
      <c r="RTO4731" s="2"/>
      <c r="RTP4731" s="2"/>
      <c r="RTQ4731" s="2"/>
      <c r="RTR4731" s="2"/>
      <c r="RTS4731" s="2"/>
      <c r="RTT4731" s="2"/>
      <c r="RTU4731" s="2"/>
      <c r="RTV4731" s="2"/>
      <c r="RTW4731" s="2"/>
      <c r="RTX4731" s="2"/>
      <c r="RTY4731" s="2"/>
      <c r="RTZ4731" s="2"/>
      <c r="RUA4731" s="2"/>
      <c r="RUB4731" s="2"/>
      <c r="RUC4731" s="2"/>
      <c r="RUD4731" s="2"/>
      <c r="RUE4731" s="2"/>
      <c r="RUF4731" s="2"/>
      <c r="RUG4731" s="2"/>
      <c r="RUH4731" s="2"/>
      <c r="RUI4731" s="2"/>
      <c r="RUJ4731" s="2"/>
      <c r="RUK4731" s="2"/>
      <c r="RUL4731" s="2"/>
      <c r="RUM4731" s="2"/>
      <c r="RUN4731" s="2"/>
      <c r="RUO4731" s="2"/>
      <c r="RUP4731" s="2"/>
      <c r="RUQ4731" s="2"/>
      <c r="RUR4731" s="2"/>
      <c r="RUS4731" s="2"/>
      <c r="RUT4731" s="2"/>
      <c r="RUU4731" s="2"/>
      <c r="RUV4731" s="2"/>
      <c r="RUW4731" s="2"/>
      <c r="RUX4731" s="2"/>
      <c r="RUY4731" s="2"/>
      <c r="RUZ4731" s="2"/>
      <c r="RVA4731" s="2"/>
      <c r="RVB4731" s="2"/>
      <c r="RVC4731" s="2"/>
      <c r="RVD4731" s="2"/>
      <c r="RVE4731" s="2"/>
      <c r="RVF4731" s="2"/>
      <c r="RVG4731" s="2"/>
      <c r="RVH4731" s="2"/>
      <c r="RVI4731" s="2"/>
      <c r="RVJ4731" s="2"/>
      <c r="RVK4731" s="2"/>
      <c r="RVL4731" s="2"/>
      <c r="RVM4731" s="2"/>
      <c r="RVN4731" s="2"/>
      <c r="RVO4731" s="2"/>
      <c r="RVP4731" s="2"/>
      <c r="RVQ4731" s="2"/>
      <c r="RVR4731" s="2"/>
      <c r="RVS4731" s="2"/>
      <c r="RVT4731" s="2"/>
      <c r="RVU4731" s="2"/>
      <c r="RVV4731" s="2"/>
      <c r="RVW4731" s="2"/>
      <c r="RVX4731" s="2"/>
      <c r="RVY4731" s="2"/>
      <c r="RVZ4731" s="2"/>
      <c r="RWA4731" s="2"/>
      <c r="RWB4731" s="2"/>
      <c r="RWC4731" s="2"/>
      <c r="RWD4731" s="2"/>
      <c r="RWE4731" s="2"/>
      <c r="RWF4731" s="2"/>
      <c r="RWG4731" s="2"/>
      <c r="RWH4731" s="2"/>
      <c r="RWI4731" s="2"/>
      <c r="RWJ4731" s="2"/>
      <c r="RWK4731" s="2"/>
      <c r="RWL4731" s="2"/>
      <c r="RWM4731" s="2"/>
      <c r="RWN4731" s="2"/>
      <c r="RWO4731" s="2"/>
      <c r="RWP4731" s="2"/>
      <c r="RWQ4731" s="2"/>
      <c r="RWR4731" s="2"/>
      <c r="RWS4731" s="2"/>
      <c r="RWT4731" s="2"/>
      <c r="RWU4731" s="2"/>
      <c r="RWV4731" s="2"/>
      <c r="RWW4731" s="2"/>
      <c r="RWX4731" s="2"/>
      <c r="RWY4731" s="2"/>
      <c r="RWZ4731" s="2"/>
      <c r="RXA4731" s="2"/>
      <c r="RXB4731" s="2"/>
      <c r="RXC4731" s="2"/>
      <c r="RXD4731" s="2"/>
      <c r="RXE4731" s="2"/>
      <c r="RXF4731" s="2"/>
      <c r="RXG4731" s="2"/>
      <c r="RXH4731" s="2"/>
      <c r="RXI4731" s="2"/>
      <c r="RXJ4731" s="2"/>
      <c r="RXK4731" s="2"/>
      <c r="RXL4731" s="2"/>
      <c r="RXM4731" s="2"/>
      <c r="RXN4731" s="2"/>
      <c r="RXO4731" s="2"/>
      <c r="RXP4731" s="2"/>
      <c r="RXQ4731" s="2"/>
      <c r="RXR4731" s="2"/>
      <c r="RXS4731" s="2"/>
      <c r="RXT4731" s="2"/>
      <c r="RXU4731" s="2"/>
      <c r="RXV4731" s="2"/>
      <c r="RXW4731" s="2"/>
      <c r="RXX4731" s="2"/>
      <c r="RXY4731" s="2"/>
      <c r="RXZ4731" s="2"/>
      <c r="RYA4731" s="2"/>
      <c r="RYB4731" s="2"/>
      <c r="RYC4731" s="2"/>
      <c r="RYD4731" s="2"/>
      <c r="RYE4731" s="2"/>
      <c r="RYF4731" s="2"/>
      <c r="RYG4731" s="2"/>
      <c r="RYH4731" s="2"/>
      <c r="RYI4731" s="2"/>
      <c r="RYJ4731" s="2"/>
      <c r="RYK4731" s="2"/>
      <c r="RYL4731" s="2"/>
      <c r="RYM4731" s="2"/>
      <c r="RYN4731" s="2"/>
      <c r="RYO4731" s="2"/>
      <c r="RYP4731" s="2"/>
      <c r="RYQ4731" s="2"/>
      <c r="RYR4731" s="2"/>
      <c r="RYS4731" s="2"/>
      <c r="RYT4731" s="2"/>
      <c r="RYU4731" s="2"/>
      <c r="RYV4731" s="2"/>
      <c r="RYW4731" s="2"/>
      <c r="RYX4731" s="2"/>
      <c r="RYY4731" s="2"/>
      <c r="RYZ4731" s="2"/>
      <c r="RZA4731" s="2"/>
      <c r="RZB4731" s="2"/>
      <c r="RZC4731" s="2"/>
      <c r="RZD4731" s="2"/>
      <c r="RZE4731" s="2"/>
      <c r="RZF4731" s="2"/>
      <c r="RZG4731" s="2"/>
      <c r="RZH4731" s="2"/>
      <c r="RZI4731" s="2"/>
      <c r="RZJ4731" s="2"/>
      <c r="RZK4731" s="2"/>
      <c r="RZL4731" s="2"/>
      <c r="RZM4731" s="2"/>
      <c r="RZN4731" s="2"/>
      <c r="RZO4731" s="2"/>
      <c r="RZP4731" s="2"/>
      <c r="RZQ4731" s="2"/>
      <c r="RZR4731" s="2"/>
      <c r="RZS4731" s="2"/>
      <c r="RZT4731" s="2"/>
      <c r="RZU4731" s="2"/>
      <c r="RZV4731" s="2"/>
      <c r="RZW4731" s="2"/>
      <c r="RZX4731" s="2"/>
      <c r="RZY4731" s="2"/>
      <c r="RZZ4731" s="2"/>
      <c r="SAA4731" s="2"/>
      <c r="SAB4731" s="2"/>
      <c r="SAC4731" s="2"/>
      <c r="SAD4731" s="2"/>
      <c r="SAE4731" s="2"/>
      <c r="SAF4731" s="2"/>
      <c r="SAG4731" s="2"/>
      <c r="SAH4731" s="2"/>
      <c r="SAI4731" s="2"/>
      <c r="SAJ4731" s="2"/>
      <c r="SAK4731" s="2"/>
      <c r="SAL4731" s="2"/>
      <c r="SAM4731" s="2"/>
      <c r="SAN4731" s="2"/>
      <c r="SAO4731" s="2"/>
      <c r="SAP4731" s="2"/>
      <c r="SAQ4731" s="2"/>
      <c r="SAR4731" s="2"/>
      <c r="SAS4731" s="2"/>
      <c r="SAT4731" s="2"/>
      <c r="SAU4731" s="2"/>
      <c r="SAV4731" s="2"/>
      <c r="SAW4731" s="2"/>
      <c r="SAX4731" s="2"/>
      <c r="SAY4731" s="2"/>
      <c r="SAZ4731" s="2"/>
      <c r="SBA4731" s="2"/>
      <c r="SBB4731" s="2"/>
      <c r="SBC4731" s="2"/>
      <c r="SBD4731" s="2"/>
      <c r="SBE4731" s="2"/>
      <c r="SBF4731" s="2"/>
      <c r="SBG4731" s="2"/>
      <c r="SBH4731" s="2"/>
      <c r="SBI4731" s="2"/>
      <c r="SBJ4731" s="2"/>
      <c r="SBK4731" s="2"/>
      <c r="SBL4731" s="2"/>
      <c r="SBM4731" s="2"/>
      <c r="SBN4731" s="2"/>
      <c r="SBO4731" s="2"/>
      <c r="SBP4731" s="2"/>
      <c r="SBQ4731" s="2"/>
      <c r="SBR4731" s="2"/>
      <c r="SBS4731" s="2"/>
      <c r="SBT4731" s="2"/>
      <c r="SBU4731" s="2"/>
      <c r="SBV4731" s="2"/>
      <c r="SBW4731" s="2"/>
      <c r="SBX4731" s="2"/>
      <c r="SBY4731" s="2"/>
      <c r="SBZ4731" s="2"/>
      <c r="SCA4731" s="2"/>
      <c r="SCB4731" s="2"/>
      <c r="SCC4731" s="2"/>
      <c r="SCD4731" s="2"/>
      <c r="SCE4731" s="2"/>
      <c r="SCF4731" s="2"/>
      <c r="SCG4731" s="2"/>
      <c r="SCH4731" s="2"/>
      <c r="SCI4731" s="2"/>
      <c r="SCJ4731" s="2"/>
      <c r="SCK4731" s="2"/>
      <c r="SCL4731" s="2"/>
      <c r="SCM4731" s="2"/>
      <c r="SCN4731" s="2"/>
      <c r="SCO4731" s="2"/>
      <c r="SCP4731" s="2"/>
      <c r="SCQ4731" s="2"/>
      <c r="SCR4731" s="2"/>
      <c r="SCS4731" s="2"/>
      <c r="SCT4731" s="2"/>
      <c r="SCU4731" s="2"/>
      <c r="SCV4731" s="2"/>
      <c r="SCW4731" s="2"/>
      <c r="SCX4731" s="2"/>
      <c r="SCY4731" s="2"/>
      <c r="SCZ4731" s="2"/>
      <c r="SDA4731" s="2"/>
      <c r="SDB4731" s="2"/>
      <c r="SDC4731" s="2"/>
      <c r="SDD4731" s="2"/>
      <c r="SDE4731" s="2"/>
      <c r="SDF4731" s="2"/>
      <c r="SDG4731" s="2"/>
      <c r="SDH4731" s="2"/>
      <c r="SDI4731" s="2"/>
      <c r="SDJ4731" s="2"/>
      <c r="SDK4731" s="2"/>
      <c r="SDL4731" s="2"/>
      <c r="SDM4731" s="2"/>
      <c r="SDN4731" s="2"/>
      <c r="SDO4731" s="2"/>
      <c r="SDP4731" s="2"/>
      <c r="SDQ4731" s="2"/>
      <c r="SDR4731" s="2"/>
      <c r="SDS4731" s="2"/>
      <c r="SDT4731" s="2"/>
      <c r="SDU4731" s="2"/>
      <c r="SDV4731" s="2"/>
      <c r="SDW4731" s="2"/>
      <c r="SDX4731" s="2"/>
      <c r="SDY4731" s="2"/>
      <c r="SDZ4731" s="2"/>
      <c r="SEA4731" s="2"/>
      <c r="SEB4731" s="2"/>
      <c r="SEC4731" s="2"/>
      <c r="SED4731" s="2"/>
      <c r="SEE4731" s="2"/>
      <c r="SEF4731" s="2"/>
      <c r="SEG4731" s="2"/>
      <c r="SEH4731" s="2"/>
      <c r="SEI4731" s="2"/>
      <c r="SEJ4731" s="2"/>
      <c r="SEK4731" s="2"/>
      <c r="SEL4731" s="2"/>
      <c r="SEM4731" s="2"/>
      <c r="SEN4731" s="2"/>
      <c r="SEO4731" s="2"/>
      <c r="SEP4731" s="2"/>
      <c r="SEQ4731" s="2"/>
      <c r="SER4731" s="2"/>
      <c r="SES4731" s="2"/>
      <c r="SET4731" s="2"/>
      <c r="SEU4731" s="2"/>
      <c r="SEV4731" s="2"/>
      <c r="SEW4731" s="2"/>
      <c r="SEX4731" s="2"/>
      <c r="SEY4731" s="2"/>
      <c r="SEZ4731" s="2"/>
      <c r="SFA4731" s="2"/>
      <c r="SFB4731" s="2"/>
      <c r="SFC4731" s="2"/>
      <c r="SFD4731" s="2"/>
      <c r="SFE4731" s="2"/>
      <c r="SFF4731" s="2"/>
      <c r="SFG4731" s="2"/>
      <c r="SFH4731" s="2"/>
      <c r="SFI4731" s="2"/>
      <c r="SFJ4731" s="2"/>
      <c r="SFK4731" s="2"/>
      <c r="SFL4731" s="2"/>
      <c r="SFM4731" s="2"/>
      <c r="SFN4731" s="2"/>
      <c r="SFO4731" s="2"/>
      <c r="SFP4731" s="2"/>
      <c r="SFQ4731" s="2"/>
      <c r="SFR4731" s="2"/>
      <c r="SFS4731" s="2"/>
      <c r="SFT4731" s="2"/>
      <c r="SFU4731" s="2"/>
      <c r="SFV4731" s="2"/>
      <c r="SFW4731" s="2"/>
      <c r="SFX4731" s="2"/>
      <c r="SFY4731" s="2"/>
      <c r="SFZ4731" s="2"/>
      <c r="SGA4731" s="2"/>
      <c r="SGB4731" s="2"/>
      <c r="SGC4731" s="2"/>
      <c r="SGD4731" s="2"/>
      <c r="SGE4731" s="2"/>
      <c r="SGF4731" s="2"/>
      <c r="SGG4731" s="2"/>
      <c r="SGH4731" s="2"/>
      <c r="SGI4731" s="2"/>
      <c r="SGJ4731" s="2"/>
      <c r="SGK4731" s="2"/>
      <c r="SGL4731" s="2"/>
      <c r="SGM4731" s="2"/>
      <c r="SGN4731" s="2"/>
      <c r="SGO4731" s="2"/>
      <c r="SGP4731" s="2"/>
      <c r="SGQ4731" s="2"/>
      <c r="SGR4731" s="2"/>
      <c r="SGS4731" s="2"/>
      <c r="SGT4731" s="2"/>
      <c r="SGU4731" s="2"/>
      <c r="SGV4731" s="2"/>
      <c r="SGW4731" s="2"/>
      <c r="SGX4731" s="2"/>
      <c r="SGY4731" s="2"/>
      <c r="SGZ4731" s="2"/>
      <c r="SHA4731" s="2"/>
      <c r="SHB4731" s="2"/>
      <c r="SHC4731" s="2"/>
      <c r="SHD4731" s="2"/>
      <c r="SHE4731" s="2"/>
      <c r="SHF4731" s="2"/>
      <c r="SHG4731" s="2"/>
      <c r="SHH4731" s="2"/>
      <c r="SHI4731" s="2"/>
      <c r="SHJ4731" s="2"/>
      <c r="SHK4731" s="2"/>
      <c r="SHL4731" s="2"/>
      <c r="SHM4731" s="2"/>
      <c r="SHN4731" s="2"/>
      <c r="SHO4731" s="2"/>
      <c r="SHP4731" s="2"/>
      <c r="SHQ4731" s="2"/>
      <c r="SHR4731" s="2"/>
      <c r="SHS4731" s="2"/>
      <c r="SHT4731" s="2"/>
      <c r="SHU4731" s="2"/>
      <c r="SHV4731" s="2"/>
      <c r="SHW4731" s="2"/>
      <c r="SHX4731" s="2"/>
      <c r="SHY4731" s="2"/>
      <c r="SHZ4731" s="2"/>
      <c r="SIA4731" s="2"/>
      <c r="SIB4731" s="2"/>
      <c r="SIC4731" s="2"/>
      <c r="SID4731" s="2"/>
      <c r="SIE4731" s="2"/>
      <c r="SIF4731" s="2"/>
      <c r="SIG4731" s="2"/>
      <c r="SIH4731" s="2"/>
      <c r="SII4731" s="2"/>
      <c r="SIJ4731" s="2"/>
      <c r="SIK4731" s="2"/>
      <c r="SIL4731" s="2"/>
      <c r="SIM4731" s="2"/>
      <c r="SIN4731" s="2"/>
      <c r="SIO4731" s="2"/>
      <c r="SIP4731" s="2"/>
      <c r="SIQ4731" s="2"/>
      <c r="SIR4731" s="2"/>
      <c r="SIS4731" s="2"/>
      <c r="SIT4731" s="2"/>
      <c r="SIU4731" s="2"/>
      <c r="SIV4731" s="2"/>
      <c r="SIW4731" s="2"/>
      <c r="SIX4731" s="2"/>
      <c r="SIY4731" s="2"/>
      <c r="SIZ4731" s="2"/>
      <c r="SJA4731" s="2"/>
      <c r="SJB4731" s="2"/>
      <c r="SJC4731" s="2"/>
      <c r="SJD4731" s="2"/>
      <c r="SJE4731" s="2"/>
      <c r="SJF4731" s="2"/>
      <c r="SJG4731" s="2"/>
      <c r="SJH4731" s="2"/>
      <c r="SJI4731" s="2"/>
      <c r="SJJ4731" s="2"/>
      <c r="SJK4731" s="2"/>
      <c r="SJL4731" s="2"/>
      <c r="SJM4731" s="2"/>
      <c r="SJN4731" s="2"/>
      <c r="SJO4731" s="2"/>
      <c r="SJP4731" s="2"/>
      <c r="SJQ4731" s="2"/>
      <c r="SJR4731" s="2"/>
      <c r="SJS4731" s="2"/>
      <c r="SJT4731" s="2"/>
      <c r="SJU4731" s="2"/>
      <c r="SJV4731" s="2"/>
      <c r="SJW4731" s="2"/>
      <c r="SJX4731" s="2"/>
      <c r="SJY4731" s="2"/>
      <c r="SJZ4731" s="2"/>
      <c r="SKA4731" s="2"/>
      <c r="SKB4731" s="2"/>
      <c r="SKC4731" s="2"/>
      <c r="SKD4731" s="2"/>
      <c r="SKE4731" s="2"/>
      <c r="SKF4731" s="2"/>
      <c r="SKG4731" s="2"/>
      <c r="SKH4731" s="2"/>
      <c r="SKI4731" s="2"/>
      <c r="SKJ4731" s="2"/>
      <c r="SKK4731" s="2"/>
      <c r="SKL4731" s="2"/>
      <c r="SKM4731" s="2"/>
      <c r="SKN4731" s="2"/>
      <c r="SKO4731" s="2"/>
      <c r="SKP4731" s="2"/>
      <c r="SKQ4731" s="2"/>
      <c r="SKR4731" s="2"/>
      <c r="SKS4731" s="2"/>
      <c r="SKT4731" s="2"/>
      <c r="SKU4731" s="2"/>
      <c r="SKV4731" s="2"/>
      <c r="SKW4731" s="2"/>
      <c r="SKX4731" s="2"/>
      <c r="SKY4731" s="2"/>
      <c r="SKZ4731" s="2"/>
      <c r="SLA4731" s="2"/>
      <c r="SLB4731" s="2"/>
      <c r="SLC4731" s="2"/>
      <c r="SLD4731" s="2"/>
      <c r="SLE4731" s="2"/>
      <c r="SLF4731" s="2"/>
      <c r="SLG4731" s="2"/>
      <c r="SLH4731" s="2"/>
      <c r="SLI4731" s="2"/>
      <c r="SLJ4731" s="2"/>
      <c r="SLK4731" s="2"/>
      <c r="SLL4731" s="2"/>
      <c r="SLM4731" s="2"/>
      <c r="SLN4731" s="2"/>
      <c r="SLO4731" s="2"/>
      <c r="SLP4731" s="2"/>
      <c r="SLQ4731" s="2"/>
      <c r="SLR4731" s="2"/>
      <c r="SLS4731" s="2"/>
      <c r="SLT4731" s="2"/>
      <c r="SLU4731" s="2"/>
      <c r="SLV4731" s="2"/>
      <c r="SLW4731" s="2"/>
      <c r="SLX4731" s="2"/>
      <c r="SLY4731" s="2"/>
      <c r="SLZ4731" s="2"/>
      <c r="SMA4731" s="2"/>
      <c r="SMB4731" s="2"/>
      <c r="SMC4731" s="2"/>
      <c r="SMD4731" s="2"/>
      <c r="SME4731" s="2"/>
      <c r="SMF4731" s="2"/>
      <c r="SMG4731" s="2"/>
      <c r="SMH4731" s="2"/>
      <c r="SMI4731" s="2"/>
      <c r="SMJ4731" s="2"/>
      <c r="SMK4731" s="2"/>
      <c r="SML4731" s="2"/>
      <c r="SMM4731" s="2"/>
      <c r="SMN4731" s="2"/>
      <c r="SMO4731" s="2"/>
      <c r="SMP4731" s="2"/>
      <c r="SMQ4731" s="2"/>
      <c r="SMR4731" s="2"/>
      <c r="SMS4731" s="2"/>
      <c r="SMT4731" s="2"/>
      <c r="SMU4731" s="2"/>
      <c r="SMV4731" s="2"/>
      <c r="SMW4731" s="2"/>
      <c r="SMX4731" s="2"/>
      <c r="SMY4731" s="2"/>
      <c r="SMZ4731" s="2"/>
      <c r="SNA4731" s="2"/>
      <c r="SNB4731" s="2"/>
      <c r="SNC4731" s="2"/>
      <c r="SND4731" s="2"/>
      <c r="SNE4731" s="2"/>
      <c r="SNF4731" s="2"/>
      <c r="SNG4731" s="2"/>
      <c r="SNH4731" s="2"/>
      <c r="SNI4731" s="2"/>
      <c r="SNJ4731" s="2"/>
      <c r="SNK4731" s="2"/>
      <c r="SNL4731" s="2"/>
      <c r="SNM4731" s="2"/>
      <c r="SNN4731" s="2"/>
      <c r="SNO4731" s="2"/>
      <c r="SNP4731" s="2"/>
      <c r="SNQ4731" s="2"/>
      <c r="SNR4731" s="2"/>
      <c r="SNS4731" s="2"/>
      <c r="SNT4731" s="2"/>
      <c r="SNU4731" s="2"/>
      <c r="SNV4731" s="2"/>
      <c r="SNW4731" s="2"/>
      <c r="SNX4731" s="2"/>
      <c r="SNY4731" s="2"/>
      <c r="SNZ4731" s="2"/>
      <c r="SOA4731" s="2"/>
      <c r="SOB4731" s="2"/>
      <c r="SOC4731" s="2"/>
      <c r="SOD4731" s="2"/>
      <c r="SOE4731" s="2"/>
      <c r="SOF4731" s="2"/>
      <c r="SOG4731" s="2"/>
      <c r="SOH4731" s="2"/>
      <c r="SOI4731" s="2"/>
      <c r="SOJ4731" s="2"/>
      <c r="SOK4731" s="2"/>
      <c r="SOL4731" s="2"/>
      <c r="SOM4731" s="2"/>
      <c r="SON4731" s="2"/>
      <c r="SOO4731" s="2"/>
      <c r="SOP4731" s="2"/>
      <c r="SOQ4731" s="2"/>
      <c r="SOR4731" s="2"/>
      <c r="SOS4731" s="2"/>
      <c r="SOT4731" s="2"/>
      <c r="SOU4731" s="2"/>
      <c r="SOV4731" s="2"/>
      <c r="SOW4731" s="2"/>
      <c r="SOX4731" s="2"/>
      <c r="SOY4731" s="2"/>
      <c r="SOZ4731" s="2"/>
      <c r="SPA4731" s="2"/>
      <c r="SPB4731" s="2"/>
      <c r="SPC4731" s="2"/>
      <c r="SPD4731" s="2"/>
      <c r="SPE4731" s="2"/>
      <c r="SPF4731" s="2"/>
      <c r="SPG4731" s="2"/>
      <c r="SPH4731" s="2"/>
      <c r="SPI4731" s="2"/>
      <c r="SPJ4731" s="2"/>
      <c r="SPK4731" s="2"/>
      <c r="SPL4731" s="2"/>
      <c r="SPM4731" s="2"/>
      <c r="SPN4731" s="2"/>
      <c r="SPO4731" s="2"/>
      <c r="SPP4731" s="2"/>
      <c r="SPQ4731" s="2"/>
      <c r="SPR4731" s="2"/>
      <c r="SPS4731" s="2"/>
      <c r="SPT4731" s="2"/>
      <c r="SPU4731" s="2"/>
      <c r="SPV4731" s="2"/>
      <c r="SPW4731" s="2"/>
      <c r="SPX4731" s="2"/>
      <c r="SPY4731" s="2"/>
      <c r="SPZ4731" s="2"/>
      <c r="SQA4731" s="2"/>
      <c r="SQB4731" s="2"/>
      <c r="SQC4731" s="2"/>
      <c r="SQD4731" s="2"/>
      <c r="SQE4731" s="2"/>
      <c r="SQF4731" s="2"/>
      <c r="SQG4731" s="2"/>
      <c r="SQH4731" s="2"/>
      <c r="SQI4731" s="2"/>
      <c r="SQJ4731" s="2"/>
      <c r="SQK4731" s="2"/>
      <c r="SQL4731" s="2"/>
      <c r="SQM4731" s="2"/>
      <c r="SQN4731" s="2"/>
      <c r="SQO4731" s="2"/>
      <c r="SQP4731" s="2"/>
      <c r="SQQ4731" s="2"/>
      <c r="SQR4731" s="2"/>
      <c r="SQS4731" s="2"/>
      <c r="SQT4731" s="2"/>
      <c r="SQU4731" s="2"/>
      <c r="SQV4731" s="2"/>
      <c r="SQW4731" s="2"/>
      <c r="SQX4731" s="2"/>
      <c r="SQY4731" s="2"/>
      <c r="SQZ4731" s="2"/>
      <c r="SRA4731" s="2"/>
      <c r="SRB4731" s="2"/>
      <c r="SRC4731" s="2"/>
      <c r="SRD4731" s="2"/>
      <c r="SRE4731" s="2"/>
      <c r="SRF4731" s="2"/>
      <c r="SRG4731" s="2"/>
      <c r="SRH4731" s="2"/>
      <c r="SRI4731" s="2"/>
      <c r="SRJ4731" s="2"/>
      <c r="SRK4731" s="2"/>
      <c r="SRL4731" s="2"/>
      <c r="SRM4731" s="2"/>
      <c r="SRN4731" s="2"/>
      <c r="SRO4731" s="2"/>
      <c r="SRP4731" s="2"/>
      <c r="SRQ4731" s="2"/>
      <c r="SRR4731" s="2"/>
      <c r="SRS4731" s="2"/>
      <c r="SRT4731" s="2"/>
      <c r="SRU4731" s="2"/>
      <c r="SRV4731" s="2"/>
      <c r="SRW4731" s="2"/>
      <c r="SRX4731" s="2"/>
      <c r="SRY4731" s="2"/>
      <c r="SRZ4731" s="2"/>
      <c r="SSA4731" s="2"/>
      <c r="SSB4731" s="2"/>
      <c r="SSC4731" s="2"/>
      <c r="SSD4731" s="2"/>
      <c r="SSE4731" s="2"/>
      <c r="SSF4731" s="2"/>
      <c r="SSG4731" s="2"/>
      <c r="SSH4731" s="2"/>
      <c r="SSI4731" s="2"/>
      <c r="SSJ4731" s="2"/>
      <c r="SSK4731" s="2"/>
      <c r="SSL4731" s="2"/>
      <c r="SSM4731" s="2"/>
      <c r="SSN4731" s="2"/>
      <c r="SSO4731" s="2"/>
      <c r="SSP4731" s="2"/>
      <c r="SSQ4731" s="2"/>
      <c r="SSR4731" s="2"/>
      <c r="SSS4731" s="2"/>
      <c r="SST4731" s="2"/>
      <c r="SSU4731" s="2"/>
      <c r="SSV4731" s="2"/>
      <c r="SSW4731" s="2"/>
      <c r="SSX4731" s="2"/>
      <c r="SSY4731" s="2"/>
      <c r="SSZ4731" s="2"/>
      <c r="STA4731" s="2"/>
      <c r="STB4731" s="2"/>
      <c r="STC4731" s="2"/>
      <c r="STD4731" s="2"/>
      <c r="STE4731" s="2"/>
      <c r="STF4731" s="2"/>
      <c r="STG4731" s="2"/>
      <c r="STH4731" s="2"/>
      <c r="STI4731" s="2"/>
      <c r="STJ4731" s="2"/>
      <c r="STK4731" s="2"/>
      <c r="STL4731" s="2"/>
      <c r="STM4731" s="2"/>
      <c r="STN4731" s="2"/>
      <c r="STO4731" s="2"/>
      <c r="STP4731" s="2"/>
      <c r="STQ4731" s="2"/>
      <c r="STR4731" s="2"/>
      <c r="STS4731" s="2"/>
      <c r="STT4731" s="2"/>
      <c r="STU4731" s="2"/>
      <c r="STV4731" s="2"/>
      <c r="STW4731" s="2"/>
      <c r="STX4731" s="2"/>
      <c r="STY4731" s="2"/>
      <c r="STZ4731" s="2"/>
      <c r="SUA4731" s="2"/>
      <c r="SUB4731" s="2"/>
      <c r="SUC4731" s="2"/>
      <c r="SUD4731" s="2"/>
      <c r="SUE4731" s="2"/>
      <c r="SUF4731" s="2"/>
      <c r="SUG4731" s="2"/>
      <c r="SUH4731" s="2"/>
      <c r="SUI4731" s="2"/>
      <c r="SUJ4731" s="2"/>
      <c r="SUK4731" s="2"/>
      <c r="SUL4731" s="2"/>
      <c r="SUM4731" s="2"/>
      <c r="SUN4731" s="2"/>
      <c r="SUO4731" s="2"/>
      <c r="SUP4731" s="2"/>
      <c r="SUQ4731" s="2"/>
      <c r="SUR4731" s="2"/>
      <c r="SUS4731" s="2"/>
      <c r="SUT4731" s="2"/>
      <c r="SUU4731" s="2"/>
      <c r="SUV4731" s="2"/>
      <c r="SUW4731" s="2"/>
      <c r="SUX4731" s="2"/>
      <c r="SUY4731" s="2"/>
      <c r="SUZ4731" s="2"/>
      <c r="SVA4731" s="2"/>
      <c r="SVB4731" s="2"/>
      <c r="SVC4731" s="2"/>
      <c r="SVD4731" s="2"/>
      <c r="SVE4731" s="2"/>
      <c r="SVF4731" s="2"/>
      <c r="SVG4731" s="2"/>
      <c r="SVH4731" s="2"/>
      <c r="SVI4731" s="2"/>
      <c r="SVJ4731" s="2"/>
      <c r="SVK4731" s="2"/>
      <c r="SVL4731" s="2"/>
      <c r="SVM4731" s="2"/>
      <c r="SVN4731" s="2"/>
      <c r="SVO4731" s="2"/>
      <c r="SVP4731" s="2"/>
      <c r="SVQ4731" s="2"/>
      <c r="SVR4731" s="2"/>
      <c r="SVS4731" s="2"/>
      <c r="SVT4731" s="2"/>
      <c r="SVU4731" s="2"/>
      <c r="SVV4731" s="2"/>
      <c r="SVW4731" s="2"/>
      <c r="SVX4731" s="2"/>
      <c r="SVY4731" s="2"/>
      <c r="SVZ4731" s="2"/>
      <c r="SWA4731" s="2"/>
      <c r="SWB4731" s="2"/>
      <c r="SWC4731" s="2"/>
      <c r="SWD4731" s="2"/>
      <c r="SWE4731" s="2"/>
      <c r="SWF4731" s="2"/>
      <c r="SWG4731" s="2"/>
      <c r="SWH4731" s="2"/>
      <c r="SWI4731" s="2"/>
      <c r="SWJ4731" s="2"/>
      <c r="SWK4731" s="2"/>
      <c r="SWL4731" s="2"/>
      <c r="SWM4731" s="2"/>
      <c r="SWN4731" s="2"/>
      <c r="SWO4731" s="2"/>
      <c r="SWP4731" s="2"/>
      <c r="SWQ4731" s="2"/>
      <c r="SWR4731" s="2"/>
      <c r="SWS4731" s="2"/>
      <c r="SWT4731" s="2"/>
      <c r="SWU4731" s="2"/>
      <c r="SWV4731" s="2"/>
      <c r="SWW4731" s="2"/>
      <c r="SWX4731" s="2"/>
      <c r="SWY4731" s="2"/>
      <c r="SWZ4731" s="2"/>
      <c r="SXA4731" s="2"/>
      <c r="SXB4731" s="2"/>
      <c r="SXC4731" s="2"/>
      <c r="SXD4731" s="2"/>
      <c r="SXE4731" s="2"/>
      <c r="SXF4731" s="2"/>
      <c r="SXG4731" s="2"/>
      <c r="SXH4731" s="2"/>
      <c r="SXI4731" s="2"/>
      <c r="SXJ4731" s="2"/>
      <c r="SXK4731" s="2"/>
      <c r="SXL4731" s="2"/>
      <c r="SXM4731" s="2"/>
      <c r="SXN4731" s="2"/>
      <c r="SXO4731" s="2"/>
      <c r="SXP4731" s="2"/>
      <c r="SXQ4731" s="2"/>
      <c r="SXR4731" s="2"/>
      <c r="SXS4731" s="2"/>
      <c r="SXT4731" s="2"/>
      <c r="SXU4731" s="2"/>
      <c r="SXV4731" s="2"/>
      <c r="SXW4731" s="2"/>
      <c r="SXX4731" s="2"/>
      <c r="SXY4731" s="2"/>
      <c r="SXZ4731" s="2"/>
      <c r="SYA4731" s="2"/>
      <c r="SYB4731" s="2"/>
      <c r="SYC4731" s="2"/>
      <c r="SYD4731" s="2"/>
      <c r="SYE4731" s="2"/>
      <c r="SYF4731" s="2"/>
      <c r="SYG4731" s="2"/>
      <c r="SYH4731" s="2"/>
      <c r="SYI4731" s="2"/>
      <c r="SYJ4731" s="2"/>
      <c r="SYK4731" s="2"/>
      <c r="SYL4731" s="2"/>
      <c r="SYM4731" s="2"/>
      <c r="SYN4731" s="2"/>
      <c r="SYO4731" s="2"/>
      <c r="SYP4731" s="2"/>
      <c r="SYQ4731" s="2"/>
      <c r="SYR4731" s="2"/>
      <c r="SYS4731" s="2"/>
      <c r="SYT4731" s="2"/>
      <c r="SYU4731" s="2"/>
      <c r="SYV4731" s="2"/>
      <c r="SYW4731" s="2"/>
      <c r="SYX4731" s="2"/>
      <c r="SYY4731" s="2"/>
      <c r="SYZ4731" s="2"/>
      <c r="SZA4731" s="2"/>
      <c r="SZB4731" s="2"/>
      <c r="SZC4731" s="2"/>
      <c r="SZD4731" s="2"/>
      <c r="SZE4731" s="2"/>
      <c r="SZF4731" s="2"/>
      <c r="SZG4731" s="2"/>
      <c r="SZH4731" s="2"/>
      <c r="SZI4731" s="2"/>
      <c r="SZJ4731" s="2"/>
      <c r="SZK4731" s="2"/>
      <c r="SZL4731" s="2"/>
      <c r="SZM4731" s="2"/>
      <c r="SZN4731" s="2"/>
      <c r="SZO4731" s="2"/>
      <c r="SZP4731" s="2"/>
      <c r="SZQ4731" s="2"/>
      <c r="SZR4731" s="2"/>
      <c r="SZS4731" s="2"/>
      <c r="SZT4731" s="2"/>
      <c r="SZU4731" s="2"/>
      <c r="SZV4731" s="2"/>
      <c r="SZW4731" s="2"/>
      <c r="SZX4731" s="2"/>
      <c r="SZY4731" s="2"/>
      <c r="SZZ4731" s="2"/>
      <c r="TAA4731" s="2"/>
      <c r="TAB4731" s="2"/>
      <c r="TAC4731" s="2"/>
      <c r="TAD4731" s="2"/>
      <c r="TAE4731" s="2"/>
      <c r="TAF4731" s="2"/>
      <c r="TAG4731" s="2"/>
      <c r="TAH4731" s="2"/>
      <c r="TAI4731" s="2"/>
      <c r="TAJ4731" s="2"/>
      <c r="TAK4731" s="2"/>
      <c r="TAL4731" s="2"/>
      <c r="TAM4731" s="2"/>
      <c r="TAN4731" s="2"/>
      <c r="TAO4731" s="2"/>
      <c r="TAP4731" s="2"/>
      <c r="TAQ4731" s="2"/>
      <c r="TAR4731" s="2"/>
      <c r="TAS4731" s="2"/>
      <c r="TAT4731" s="2"/>
      <c r="TAU4731" s="2"/>
      <c r="TAV4731" s="2"/>
      <c r="TAW4731" s="2"/>
      <c r="TAX4731" s="2"/>
      <c r="TAY4731" s="2"/>
      <c r="TAZ4731" s="2"/>
      <c r="TBA4731" s="2"/>
      <c r="TBB4731" s="2"/>
      <c r="TBC4731" s="2"/>
      <c r="TBD4731" s="2"/>
      <c r="TBE4731" s="2"/>
      <c r="TBF4731" s="2"/>
      <c r="TBG4731" s="2"/>
      <c r="TBH4731" s="2"/>
      <c r="TBI4731" s="2"/>
      <c r="TBJ4731" s="2"/>
      <c r="TBK4731" s="2"/>
      <c r="TBL4731" s="2"/>
      <c r="TBM4731" s="2"/>
      <c r="TBN4731" s="2"/>
      <c r="TBO4731" s="2"/>
      <c r="TBP4731" s="2"/>
      <c r="TBQ4731" s="2"/>
      <c r="TBR4731" s="2"/>
      <c r="TBS4731" s="2"/>
      <c r="TBT4731" s="2"/>
      <c r="TBU4731" s="2"/>
      <c r="TBV4731" s="2"/>
      <c r="TBW4731" s="2"/>
      <c r="TBX4731" s="2"/>
      <c r="TBY4731" s="2"/>
      <c r="TBZ4731" s="2"/>
      <c r="TCA4731" s="2"/>
      <c r="TCB4731" s="2"/>
      <c r="TCC4731" s="2"/>
      <c r="TCD4731" s="2"/>
      <c r="TCE4731" s="2"/>
      <c r="TCF4731" s="2"/>
      <c r="TCG4731" s="2"/>
      <c r="TCH4731" s="2"/>
      <c r="TCI4731" s="2"/>
      <c r="TCJ4731" s="2"/>
      <c r="TCK4731" s="2"/>
      <c r="TCL4731" s="2"/>
      <c r="TCM4731" s="2"/>
      <c r="TCN4731" s="2"/>
      <c r="TCO4731" s="2"/>
      <c r="TCP4731" s="2"/>
      <c r="TCQ4731" s="2"/>
      <c r="TCR4731" s="2"/>
      <c r="TCS4731" s="2"/>
      <c r="TCT4731" s="2"/>
      <c r="TCU4731" s="2"/>
      <c r="TCV4731" s="2"/>
      <c r="TCW4731" s="2"/>
      <c r="TCX4731" s="2"/>
      <c r="TCY4731" s="2"/>
      <c r="TCZ4731" s="2"/>
      <c r="TDA4731" s="2"/>
      <c r="TDB4731" s="2"/>
      <c r="TDC4731" s="2"/>
      <c r="TDD4731" s="2"/>
      <c r="TDE4731" s="2"/>
      <c r="TDF4731" s="2"/>
      <c r="TDG4731" s="2"/>
      <c r="TDH4731" s="2"/>
      <c r="TDI4731" s="2"/>
      <c r="TDJ4731" s="2"/>
      <c r="TDK4731" s="2"/>
      <c r="TDL4731" s="2"/>
      <c r="TDM4731" s="2"/>
      <c r="TDN4731" s="2"/>
      <c r="TDO4731" s="2"/>
      <c r="TDP4731" s="2"/>
      <c r="TDQ4731" s="2"/>
      <c r="TDR4731" s="2"/>
      <c r="TDS4731" s="2"/>
      <c r="TDT4731" s="2"/>
      <c r="TDU4731" s="2"/>
      <c r="TDV4731" s="2"/>
      <c r="TDW4731" s="2"/>
      <c r="TDX4731" s="2"/>
      <c r="TDY4731" s="2"/>
      <c r="TDZ4731" s="2"/>
      <c r="TEA4731" s="2"/>
      <c r="TEB4731" s="2"/>
      <c r="TEC4731" s="2"/>
      <c r="TED4731" s="2"/>
      <c r="TEE4731" s="2"/>
      <c r="TEF4731" s="2"/>
      <c r="TEG4731" s="2"/>
      <c r="TEH4731" s="2"/>
      <c r="TEI4731" s="2"/>
      <c r="TEJ4731" s="2"/>
      <c r="TEK4731" s="2"/>
      <c r="TEL4731" s="2"/>
      <c r="TEM4731" s="2"/>
      <c r="TEN4731" s="2"/>
      <c r="TEO4731" s="2"/>
      <c r="TEP4731" s="2"/>
      <c r="TEQ4731" s="2"/>
      <c r="TER4731" s="2"/>
      <c r="TES4731" s="2"/>
      <c r="TET4731" s="2"/>
      <c r="TEU4731" s="2"/>
      <c r="TEV4731" s="2"/>
      <c r="TEW4731" s="2"/>
      <c r="TEX4731" s="2"/>
      <c r="TEY4731" s="2"/>
      <c r="TEZ4731" s="2"/>
      <c r="TFA4731" s="2"/>
      <c r="TFB4731" s="2"/>
      <c r="TFC4731" s="2"/>
      <c r="TFD4731" s="2"/>
      <c r="TFE4731" s="2"/>
      <c r="TFF4731" s="2"/>
      <c r="TFG4731" s="2"/>
      <c r="TFH4731" s="2"/>
      <c r="TFI4731" s="2"/>
      <c r="TFJ4731" s="2"/>
      <c r="TFK4731" s="2"/>
      <c r="TFL4731" s="2"/>
      <c r="TFM4731" s="2"/>
      <c r="TFN4731" s="2"/>
      <c r="TFO4731" s="2"/>
      <c r="TFP4731" s="2"/>
      <c r="TFQ4731" s="2"/>
      <c r="TFR4731" s="2"/>
      <c r="TFS4731" s="2"/>
      <c r="TFT4731" s="2"/>
      <c r="TFU4731" s="2"/>
      <c r="TFV4731" s="2"/>
      <c r="TFW4731" s="2"/>
      <c r="TFX4731" s="2"/>
      <c r="TFY4731" s="2"/>
      <c r="TFZ4731" s="2"/>
      <c r="TGA4731" s="2"/>
      <c r="TGB4731" s="2"/>
      <c r="TGC4731" s="2"/>
      <c r="TGD4731" s="2"/>
      <c r="TGE4731" s="2"/>
      <c r="TGF4731" s="2"/>
      <c r="TGG4731" s="2"/>
      <c r="TGH4731" s="2"/>
      <c r="TGI4731" s="2"/>
      <c r="TGJ4731" s="2"/>
      <c r="TGK4731" s="2"/>
      <c r="TGL4731" s="2"/>
      <c r="TGM4731" s="2"/>
      <c r="TGN4731" s="2"/>
      <c r="TGO4731" s="2"/>
      <c r="TGP4731" s="2"/>
      <c r="TGQ4731" s="2"/>
      <c r="TGR4731" s="2"/>
      <c r="TGS4731" s="2"/>
      <c r="TGT4731" s="2"/>
      <c r="TGU4731" s="2"/>
      <c r="TGV4731" s="2"/>
      <c r="TGW4731" s="2"/>
      <c r="TGX4731" s="2"/>
      <c r="TGY4731" s="2"/>
      <c r="TGZ4731" s="2"/>
      <c r="THA4731" s="2"/>
      <c r="THB4731" s="2"/>
      <c r="THC4731" s="2"/>
      <c r="THD4731" s="2"/>
      <c r="THE4731" s="2"/>
      <c r="THF4731" s="2"/>
      <c r="THG4731" s="2"/>
      <c r="THH4731" s="2"/>
      <c r="THI4731" s="2"/>
      <c r="THJ4731" s="2"/>
      <c r="THK4731" s="2"/>
      <c r="THL4731" s="2"/>
      <c r="THM4731" s="2"/>
      <c r="THN4731" s="2"/>
      <c r="THO4731" s="2"/>
      <c r="THP4731" s="2"/>
      <c r="THQ4731" s="2"/>
      <c r="THR4731" s="2"/>
      <c r="THS4731" s="2"/>
      <c r="THT4731" s="2"/>
      <c r="THU4731" s="2"/>
      <c r="THV4731" s="2"/>
      <c r="THW4731" s="2"/>
      <c r="THX4731" s="2"/>
      <c r="THY4731" s="2"/>
      <c r="THZ4731" s="2"/>
      <c r="TIA4731" s="2"/>
      <c r="TIB4731" s="2"/>
      <c r="TIC4731" s="2"/>
      <c r="TID4731" s="2"/>
      <c r="TIE4731" s="2"/>
      <c r="TIF4731" s="2"/>
      <c r="TIG4731" s="2"/>
      <c r="TIH4731" s="2"/>
      <c r="TII4731" s="2"/>
      <c r="TIJ4731" s="2"/>
      <c r="TIK4731" s="2"/>
      <c r="TIL4731" s="2"/>
      <c r="TIM4731" s="2"/>
      <c r="TIN4731" s="2"/>
      <c r="TIO4731" s="2"/>
      <c r="TIP4731" s="2"/>
      <c r="TIQ4731" s="2"/>
      <c r="TIR4731" s="2"/>
      <c r="TIS4731" s="2"/>
      <c r="TIT4731" s="2"/>
      <c r="TIU4731" s="2"/>
      <c r="TIV4731" s="2"/>
      <c r="TIW4731" s="2"/>
      <c r="TIX4731" s="2"/>
      <c r="TIY4731" s="2"/>
      <c r="TIZ4731" s="2"/>
      <c r="TJA4731" s="2"/>
      <c r="TJB4731" s="2"/>
      <c r="TJC4731" s="2"/>
      <c r="TJD4731" s="2"/>
      <c r="TJE4731" s="2"/>
      <c r="TJF4731" s="2"/>
      <c r="TJG4731" s="2"/>
      <c r="TJH4731" s="2"/>
      <c r="TJI4731" s="2"/>
      <c r="TJJ4731" s="2"/>
      <c r="TJK4731" s="2"/>
      <c r="TJL4731" s="2"/>
      <c r="TJM4731" s="2"/>
      <c r="TJN4731" s="2"/>
      <c r="TJO4731" s="2"/>
      <c r="TJP4731" s="2"/>
      <c r="TJQ4731" s="2"/>
      <c r="TJR4731" s="2"/>
      <c r="TJS4731" s="2"/>
      <c r="TJT4731" s="2"/>
      <c r="TJU4731" s="2"/>
      <c r="TJV4731" s="2"/>
      <c r="TJW4731" s="2"/>
      <c r="TJX4731" s="2"/>
      <c r="TJY4731" s="2"/>
      <c r="TJZ4731" s="2"/>
      <c r="TKA4731" s="2"/>
      <c r="TKB4731" s="2"/>
      <c r="TKC4731" s="2"/>
      <c r="TKD4731" s="2"/>
      <c r="TKE4731" s="2"/>
      <c r="TKF4731" s="2"/>
      <c r="TKG4731" s="2"/>
      <c r="TKH4731" s="2"/>
      <c r="TKI4731" s="2"/>
      <c r="TKJ4731" s="2"/>
      <c r="TKK4731" s="2"/>
      <c r="TKL4731" s="2"/>
      <c r="TKM4731" s="2"/>
      <c r="TKN4731" s="2"/>
      <c r="TKO4731" s="2"/>
      <c r="TKP4731" s="2"/>
      <c r="TKQ4731" s="2"/>
      <c r="TKR4731" s="2"/>
      <c r="TKS4731" s="2"/>
      <c r="TKT4731" s="2"/>
      <c r="TKU4731" s="2"/>
      <c r="TKV4731" s="2"/>
      <c r="TKW4731" s="2"/>
      <c r="TKX4731" s="2"/>
      <c r="TKY4731" s="2"/>
      <c r="TKZ4731" s="2"/>
      <c r="TLA4731" s="2"/>
      <c r="TLB4731" s="2"/>
      <c r="TLC4731" s="2"/>
      <c r="TLD4731" s="2"/>
      <c r="TLE4731" s="2"/>
      <c r="TLF4731" s="2"/>
      <c r="TLG4731" s="2"/>
      <c r="TLH4731" s="2"/>
      <c r="TLI4731" s="2"/>
      <c r="TLJ4731" s="2"/>
      <c r="TLK4731" s="2"/>
      <c r="TLL4731" s="2"/>
      <c r="TLM4731" s="2"/>
      <c r="TLN4731" s="2"/>
      <c r="TLO4731" s="2"/>
      <c r="TLP4731" s="2"/>
      <c r="TLQ4731" s="2"/>
      <c r="TLR4731" s="2"/>
      <c r="TLS4731" s="2"/>
      <c r="TLT4731" s="2"/>
      <c r="TLU4731" s="2"/>
      <c r="TLV4731" s="2"/>
      <c r="TLW4731" s="2"/>
      <c r="TLX4731" s="2"/>
      <c r="TLY4731" s="2"/>
      <c r="TLZ4731" s="2"/>
      <c r="TMA4731" s="2"/>
      <c r="TMB4731" s="2"/>
      <c r="TMC4731" s="2"/>
      <c r="TMD4731" s="2"/>
      <c r="TME4731" s="2"/>
      <c r="TMF4731" s="2"/>
      <c r="TMG4731" s="2"/>
      <c r="TMH4731" s="2"/>
      <c r="TMI4731" s="2"/>
      <c r="TMJ4731" s="2"/>
      <c r="TMK4731" s="2"/>
      <c r="TML4731" s="2"/>
      <c r="TMM4731" s="2"/>
      <c r="TMN4731" s="2"/>
      <c r="TMO4731" s="2"/>
      <c r="TMP4731" s="2"/>
      <c r="TMQ4731" s="2"/>
      <c r="TMR4731" s="2"/>
      <c r="TMS4731" s="2"/>
      <c r="TMT4731" s="2"/>
      <c r="TMU4731" s="2"/>
      <c r="TMV4731" s="2"/>
      <c r="TMW4731" s="2"/>
      <c r="TMX4731" s="2"/>
      <c r="TMY4731" s="2"/>
      <c r="TMZ4731" s="2"/>
      <c r="TNA4731" s="2"/>
      <c r="TNB4731" s="2"/>
      <c r="TNC4731" s="2"/>
      <c r="TND4731" s="2"/>
      <c r="TNE4731" s="2"/>
      <c r="TNF4731" s="2"/>
      <c r="TNG4731" s="2"/>
      <c r="TNH4731" s="2"/>
      <c r="TNI4731" s="2"/>
      <c r="TNJ4731" s="2"/>
      <c r="TNK4731" s="2"/>
      <c r="TNL4731" s="2"/>
      <c r="TNM4731" s="2"/>
      <c r="TNN4731" s="2"/>
      <c r="TNO4731" s="2"/>
      <c r="TNP4731" s="2"/>
      <c r="TNQ4731" s="2"/>
      <c r="TNR4731" s="2"/>
      <c r="TNS4731" s="2"/>
      <c r="TNT4731" s="2"/>
      <c r="TNU4731" s="2"/>
      <c r="TNV4731" s="2"/>
      <c r="TNW4731" s="2"/>
      <c r="TNX4731" s="2"/>
      <c r="TNY4731" s="2"/>
      <c r="TNZ4731" s="2"/>
      <c r="TOA4731" s="2"/>
      <c r="TOB4731" s="2"/>
      <c r="TOC4731" s="2"/>
      <c r="TOD4731" s="2"/>
      <c r="TOE4731" s="2"/>
      <c r="TOF4731" s="2"/>
      <c r="TOG4731" s="2"/>
      <c r="TOH4731" s="2"/>
      <c r="TOI4731" s="2"/>
      <c r="TOJ4731" s="2"/>
      <c r="TOK4731" s="2"/>
      <c r="TOL4731" s="2"/>
      <c r="TOM4731" s="2"/>
      <c r="TON4731" s="2"/>
      <c r="TOO4731" s="2"/>
      <c r="TOP4731" s="2"/>
      <c r="TOQ4731" s="2"/>
      <c r="TOR4731" s="2"/>
      <c r="TOS4731" s="2"/>
      <c r="TOT4731" s="2"/>
      <c r="TOU4731" s="2"/>
      <c r="TOV4731" s="2"/>
      <c r="TOW4731" s="2"/>
      <c r="TOX4731" s="2"/>
      <c r="TOY4731" s="2"/>
      <c r="TOZ4731" s="2"/>
      <c r="TPA4731" s="2"/>
      <c r="TPB4731" s="2"/>
      <c r="TPC4731" s="2"/>
      <c r="TPD4731" s="2"/>
      <c r="TPE4731" s="2"/>
      <c r="TPF4731" s="2"/>
      <c r="TPG4731" s="2"/>
      <c r="TPH4731" s="2"/>
      <c r="TPI4731" s="2"/>
      <c r="TPJ4731" s="2"/>
      <c r="TPK4731" s="2"/>
      <c r="TPL4731" s="2"/>
      <c r="TPM4731" s="2"/>
      <c r="TPN4731" s="2"/>
      <c r="TPO4731" s="2"/>
      <c r="TPP4731" s="2"/>
      <c r="TPQ4731" s="2"/>
      <c r="TPR4731" s="2"/>
      <c r="TPS4731" s="2"/>
      <c r="TPT4731" s="2"/>
      <c r="TPU4731" s="2"/>
      <c r="TPV4731" s="2"/>
      <c r="TPW4731" s="2"/>
      <c r="TPX4731" s="2"/>
      <c r="TPY4731" s="2"/>
      <c r="TPZ4731" s="2"/>
      <c r="TQA4731" s="2"/>
      <c r="TQB4731" s="2"/>
      <c r="TQC4731" s="2"/>
      <c r="TQD4731" s="2"/>
      <c r="TQE4731" s="2"/>
      <c r="TQF4731" s="2"/>
      <c r="TQG4731" s="2"/>
      <c r="TQH4731" s="2"/>
      <c r="TQI4731" s="2"/>
      <c r="TQJ4731" s="2"/>
      <c r="TQK4731" s="2"/>
      <c r="TQL4731" s="2"/>
      <c r="TQM4731" s="2"/>
      <c r="TQN4731" s="2"/>
      <c r="TQO4731" s="2"/>
      <c r="TQP4731" s="2"/>
      <c r="TQQ4731" s="2"/>
      <c r="TQR4731" s="2"/>
      <c r="TQS4731" s="2"/>
      <c r="TQT4731" s="2"/>
      <c r="TQU4731" s="2"/>
      <c r="TQV4731" s="2"/>
      <c r="TQW4731" s="2"/>
      <c r="TQX4731" s="2"/>
      <c r="TQY4731" s="2"/>
      <c r="TQZ4731" s="2"/>
      <c r="TRA4731" s="2"/>
      <c r="TRB4731" s="2"/>
      <c r="TRC4731" s="2"/>
      <c r="TRD4731" s="2"/>
      <c r="TRE4731" s="2"/>
      <c r="TRF4731" s="2"/>
      <c r="TRG4731" s="2"/>
      <c r="TRH4731" s="2"/>
      <c r="TRI4731" s="2"/>
      <c r="TRJ4731" s="2"/>
      <c r="TRK4731" s="2"/>
      <c r="TRL4731" s="2"/>
      <c r="TRM4731" s="2"/>
      <c r="TRN4731" s="2"/>
      <c r="TRO4731" s="2"/>
      <c r="TRP4731" s="2"/>
      <c r="TRQ4731" s="2"/>
      <c r="TRR4731" s="2"/>
      <c r="TRS4731" s="2"/>
      <c r="TRT4731" s="2"/>
      <c r="TRU4731" s="2"/>
      <c r="TRV4731" s="2"/>
      <c r="TRW4731" s="2"/>
      <c r="TRX4731" s="2"/>
      <c r="TRY4731" s="2"/>
      <c r="TRZ4731" s="2"/>
      <c r="TSA4731" s="2"/>
      <c r="TSB4731" s="2"/>
      <c r="TSC4731" s="2"/>
      <c r="TSD4731" s="2"/>
      <c r="TSE4731" s="2"/>
      <c r="TSF4731" s="2"/>
      <c r="TSG4731" s="2"/>
      <c r="TSH4731" s="2"/>
      <c r="TSI4731" s="2"/>
      <c r="TSJ4731" s="2"/>
      <c r="TSK4731" s="2"/>
      <c r="TSL4731" s="2"/>
      <c r="TSM4731" s="2"/>
      <c r="TSN4731" s="2"/>
      <c r="TSO4731" s="2"/>
      <c r="TSP4731" s="2"/>
      <c r="TSQ4731" s="2"/>
      <c r="TSR4731" s="2"/>
      <c r="TSS4731" s="2"/>
      <c r="TST4731" s="2"/>
      <c r="TSU4731" s="2"/>
      <c r="TSV4731" s="2"/>
      <c r="TSW4731" s="2"/>
      <c r="TSX4731" s="2"/>
      <c r="TSY4731" s="2"/>
      <c r="TSZ4731" s="2"/>
      <c r="TTA4731" s="2"/>
      <c r="TTB4731" s="2"/>
      <c r="TTC4731" s="2"/>
      <c r="TTD4731" s="2"/>
      <c r="TTE4731" s="2"/>
      <c r="TTF4731" s="2"/>
      <c r="TTG4731" s="2"/>
      <c r="TTH4731" s="2"/>
      <c r="TTI4731" s="2"/>
      <c r="TTJ4731" s="2"/>
      <c r="TTK4731" s="2"/>
      <c r="TTL4731" s="2"/>
      <c r="TTM4731" s="2"/>
      <c r="TTN4731" s="2"/>
      <c r="TTO4731" s="2"/>
      <c r="TTP4731" s="2"/>
      <c r="TTQ4731" s="2"/>
      <c r="TTR4731" s="2"/>
      <c r="TTS4731" s="2"/>
      <c r="TTT4731" s="2"/>
      <c r="TTU4731" s="2"/>
      <c r="TTV4731" s="2"/>
      <c r="TTW4731" s="2"/>
      <c r="TTX4731" s="2"/>
      <c r="TTY4731" s="2"/>
      <c r="TTZ4731" s="2"/>
      <c r="TUA4731" s="2"/>
      <c r="TUB4731" s="2"/>
      <c r="TUC4731" s="2"/>
      <c r="TUD4731" s="2"/>
      <c r="TUE4731" s="2"/>
      <c r="TUF4731" s="2"/>
      <c r="TUG4731" s="2"/>
      <c r="TUH4731" s="2"/>
      <c r="TUI4731" s="2"/>
      <c r="TUJ4731" s="2"/>
      <c r="TUK4731" s="2"/>
      <c r="TUL4731" s="2"/>
      <c r="TUM4731" s="2"/>
      <c r="TUN4731" s="2"/>
      <c r="TUO4731" s="2"/>
      <c r="TUP4731" s="2"/>
      <c r="TUQ4731" s="2"/>
      <c r="TUR4731" s="2"/>
      <c r="TUS4731" s="2"/>
      <c r="TUT4731" s="2"/>
      <c r="TUU4731" s="2"/>
      <c r="TUV4731" s="2"/>
      <c r="TUW4731" s="2"/>
      <c r="TUX4731" s="2"/>
      <c r="TUY4731" s="2"/>
      <c r="TUZ4731" s="2"/>
      <c r="TVA4731" s="2"/>
      <c r="TVB4731" s="2"/>
      <c r="TVC4731" s="2"/>
      <c r="TVD4731" s="2"/>
      <c r="TVE4731" s="2"/>
      <c r="TVF4731" s="2"/>
      <c r="TVG4731" s="2"/>
      <c r="TVH4731" s="2"/>
      <c r="TVI4731" s="2"/>
      <c r="TVJ4731" s="2"/>
      <c r="TVK4731" s="2"/>
      <c r="TVL4731" s="2"/>
      <c r="TVM4731" s="2"/>
      <c r="TVN4731" s="2"/>
      <c r="TVO4731" s="2"/>
      <c r="TVP4731" s="2"/>
      <c r="TVQ4731" s="2"/>
      <c r="TVR4731" s="2"/>
      <c r="TVS4731" s="2"/>
      <c r="TVT4731" s="2"/>
      <c r="TVU4731" s="2"/>
      <c r="TVV4731" s="2"/>
      <c r="TVW4731" s="2"/>
      <c r="TVX4731" s="2"/>
      <c r="TVY4731" s="2"/>
      <c r="TVZ4731" s="2"/>
      <c r="TWA4731" s="2"/>
      <c r="TWB4731" s="2"/>
      <c r="TWC4731" s="2"/>
      <c r="TWD4731" s="2"/>
      <c r="TWE4731" s="2"/>
      <c r="TWF4731" s="2"/>
      <c r="TWG4731" s="2"/>
      <c r="TWH4731" s="2"/>
      <c r="TWI4731" s="2"/>
      <c r="TWJ4731" s="2"/>
      <c r="TWK4731" s="2"/>
      <c r="TWL4731" s="2"/>
      <c r="TWM4731" s="2"/>
      <c r="TWN4731" s="2"/>
      <c r="TWO4731" s="2"/>
      <c r="TWP4731" s="2"/>
      <c r="TWQ4731" s="2"/>
      <c r="TWR4731" s="2"/>
      <c r="TWS4731" s="2"/>
      <c r="TWT4731" s="2"/>
      <c r="TWU4731" s="2"/>
      <c r="TWV4731" s="2"/>
      <c r="TWW4731" s="2"/>
      <c r="TWX4731" s="2"/>
      <c r="TWY4731" s="2"/>
      <c r="TWZ4731" s="2"/>
      <c r="TXA4731" s="2"/>
      <c r="TXB4731" s="2"/>
      <c r="TXC4731" s="2"/>
      <c r="TXD4731" s="2"/>
      <c r="TXE4731" s="2"/>
      <c r="TXF4731" s="2"/>
      <c r="TXG4731" s="2"/>
      <c r="TXH4731" s="2"/>
      <c r="TXI4731" s="2"/>
      <c r="TXJ4731" s="2"/>
      <c r="TXK4731" s="2"/>
      <c r="TXL4731" s="2"/>
      <c r="TXM4731" s="2"/>
      <c r="TXN4731" s="2"/>
      <c r="TXO4731" s="2"/>
      <c r="TXP4731" s="2"/>
      <c r="TXQ4731" s="2"/>
      <c r="TXR4731" s="2"/>
      <c r="TXS4731" s="2"/>
      <c r="TXT4731" s="2"/>
      <c r="TXU4731" s="2"/>
      <c r="TXV4731" s="2"/>
      <c r="TXW4731" s="2"/>
      <c r="TXX4731" s="2"/>
      <c r="TXY4731" s="2"/>
      <c r="TXZ4731" s="2"/>
      <c r="TYA4731" s="2"/>
      <c r="TYB4731" s="2"/>
      <c r="TYC4731" s="2"/>
      <c r="TYD4731" s="2"/>
      <c r="TYE4731" s="2"/>
      <c r="TYF4731" s="2"/>
      <c r="TYG4731" s="2"/>
      <c r="TYH4731" s="2"/>
      <c r="TYI4731" s="2"/>
      <c r="TYJ4731" s="2"/>
      <c r="TYK4731" s="2"/>
      <c r="TYL4731" s="2"/>
      <c r="TYM4731" s="2"/>
      <c r="TYN4731" s="2"/>
      <c r="TYO4731" s="2"/>
      <c r="TYP4731" s="2"/>
      <c r="TYQ4731" s="2"/>
      <c r="TYR4731" s="2"/>
      <c r="TYS4731" s="2"/>
      <c r="TYT4731" s="2"/>
      <c r="TYU4731" s="2"/>
      <c r="TYV4731" s="2"/>
      <c r="TYW4731" s="2"/>
      <c r="TYX4731" s="2"/>
      <c r="TYY4731" s="2"/>
      <c r="TYZ4731" s="2"/>
      <c r="TZA4731" s="2"/>
      <c r="TZB4731" s="2"/>
      <c r="TZC4731" s="2"/>
      <c r="TZD4731" s="2"/>
      <c r="TZE4731" s="2"/>
      <c r="TZF4731" s="2"/>
      <c r="TZG4731" s="2"/>
      <c r="TZH4731" s="2"/>
      <c r="TZI4731" s="2"/>
      <c r="TZJ4731" s="2"/>
      <c r="TZK4731" s="2"/>
      <c r="TZL4731" s="2"/>
      <c r="TZM4731" s="2"/>
      <c r="TZN4731" s="2"/>
      <c r="TZO4731" s="2"/>
      <c r="TZP4731" s="2"/>
      <c r="TZQ4731" s="2"/>
      <c r="TZR4731" s="2"/>
      <c r="TZS4731" s="2"/>
      <c r="TZT4731" s="2"/>
      <c r="TZU4731" s="2"/>
      <c r="TZV4731" s="2"/>
      <c r="TZW4731" s="2"/>
      <c r="TZX4731" s="2"/>
      <c r="TZY4731" s="2"/>
      <c r="TZZ4731" s="2"/>
      <c r="UAA4731" s="2"/>
      <c r="UAB4731" s="2"/>
      <c r="UAC4731" s="2"/>
      <c r="UAD4731" s="2"/>
      <c r="UAE4731" s="2"/>
      <c r="UAF4731" s="2"/>
      <c r="UAG4731" s="2"/>
      <c r="UAH4731" s="2"/>
      <c r="UAI4731" s="2"/>
      <c r="UAJ4731" s="2"/>
      <c r="UAK4731" s="2"/>
      <c r="UAL4731" s="2"/>
      <c r="UAM4731" s="2"/>
      <c r="UAN4731" s="2"/>
      <c r="UAO4731" s="2"/>
      <c r="UAP4731" s="2"/>
      <c r="UAQ4731" s="2"/>
      <c r="UAR4731" s="2"/>
      <c r="UAS4731" s="2"/>
      <c r="UAT4731" s="2"/>
      <c r="UAU4731" s="2"/>
      <c r="UAV4731" s="2"/>
      <c r="UAW4731" s="2"/>
      <c r="UAX4731" s="2"/>
      <c r="UAY4731" s="2"/>
      <c r="UAZ4731" s="2"/>
      <c r="UBA4731" s="2"/>
      <c r="UBB4731" s="2"/>
      <c r="UBC4731" s="2"/>
      <c r="UBD4731" s="2"/>
      <c r="UBE4731" s="2"/>
      <c r="UBF4731" s="2"/>
      <c r="UBG4731" s="2"/>
      <c r="UBH4731" s="2"/>
      <c r="UBI4731" s="2"/>
      <c r="UBJ4731" s="2"/>
      <c r="UBK4731" s="2"/>
      <c r="UBL4731" s="2"/>
      <c r="UBM4731" s="2"/>
      <c r="UBN4731" s="2"/>
      <c r="UBO4731" s="2"/>
      <c r="UBP4731" s="2"/>
      <c r="UBQ4731" s="2"/>
      <c r="UBR4731" s="2"/>
      <c r="UBS4731" s="2"/>
      <c r="UBT4731" s="2"/>
      <c r="UBU4731" s="2"/>
      <c r="UBV4731" s="2"/>
      <c r="UBW4731" s="2"/>
      <c r="UBX4731" s="2"/>
      <c r="UBY4731" s="2"/>
      <c r="UBZ4731" s="2"/>
      <c r="UCA4731" s="2"/>
      <c r="UCB4731" s="2"/>
      <c r="UCC4731" s="2"/>
      <c r="UCD4731" s="2"/>
      <c r="UCE4731" s="2"/>
      <c r="UCF4731" s="2"/>
      <c r="UCG4731" s="2"/>
      <c r="UCH4731" s="2"/>
      <c r="UCI4731" s="2"/>
      <c r="UCJ4731" s="2"/>
      <c r="UCK4731" s="2"/>
      <c r="UCL4731" s="2"/>
      <c r="UCM4731" s="2"/>
      <c r="UCN4731" s="2"/>
      <c r="UCO4731" s="2"/>
      <c r="UCP4731" s="2"/>
      <c r="UCQ4731" s="2"/>
      <c r="UCR4731" s="2"/>
      <c r="UCS4731" s="2"/>
      <c r="UCT4731" s="2"/>
      <c r="UCU4731" s="2"/>
      <c r="UCV4731" s="2"/>
      <c r="UCW4731" s="2"/>
      <c r="UCX4731" s="2"/>
      <c r="UCY4731" s="2"/>
      <c r="UCZ4731" s="2"/>
      <c r="UDA4731" s="2"/>
      <c r="UDB4731" s="2"/>
      <c r="UDC4731" s="2"/>
      <c r="UDD4731" s="2"/>
      <c r="UDE4731" s="2"/>
      <c r="UDF4731" s="2"/>
      <c r="UDG4731" s="2"/>
      <c r="UDH4731" s="2"/>
      <c r="UDI4731" s="2"/>
      <c r="UDJ4731" s="2"/>
      <c r="UDK4731" s="2"/>
      <c r="UDL4731" s="2"/>
      <c r="UDM4731" s="2"/>
      <c r="UDN4731" s="2"/>
      <c r="UDO4731" s="2"/>
      <c r="UDP4731" s="2"/>
      <c r="UDQ4731" s="2"/>
      <c r="UDR4731" s="2"/>
      <c r="UDS4731" s="2"/>
      <c r="UDT4731" s="2"/>
      <c r="UDU4731" s="2"/>
      <c r="UDV4731" s="2"/>
      <c r="UDW4731" s="2"/>
      <c r="UDX4731" s="2"/>
      <c r="UDY4731" s="2"/>
      <c r="UDZ4731" s="2"/>
      <c r="UEA4731" s="2"/>
      <c r="UEB4731" s="2"/>
      <c r="UEC4731" s="2"/>
      <c r="UED4731" s="2"/>
      <c r="UEE4731" s="2"/>
      <c r="UEF4731" s="2"/>
      <c r="UEG4731" s="2"/>
      <c r="UEH4731" s="2"/>
      <c r="UEI4731" s="2"/>
      <c r="UEJ4731" s="2"/>
      <c r="UEK4731" s="2"/>
      <c r="UEL4731" s="2"/>
      <c r="UEM4731" s="2"/>
      <c r="UEN4731" s="2"/>
      <c r="UEO4731" s="2"/>
      <c r="UEP4731" s="2"/>
      <c r="UEQ4731" s="2"/>
      <c r="UER4731" s="2"/>
      <c r="UES4731" s="2"/>
      <c r="UET4731" s="2"/>
      <c r="UEU4731" s="2"/>
      <c r="UEV4731" s="2"/>
      <c r="UEW4731" s="2"/>
      <c r="UEX4731" s="2"/>
      <c r="UEY4731" s="2"/>
      <c r="UEZ4731" s="2"/>
      <c r="UFA4731" s="2"/>
      <c r="UFB4731" s="2"/>
      <c r="UFC4731" s="2"/>
      <c r="UFD4731" s="2"/>
      <c r="UFE4731" s="2"/>
      <c r="UFF4731" s="2"/>
      <c r="UFG4731" s="2"/>
      <c r="UFH4731" s="2"/>
      <c r="UFI4731" s="2"/>
      <c r="UFJ4731" s="2"/>
      <c r="UFK4731" s="2"/>
      <c r="UFL4731" s="2"/>
      <c r="UFM4731" s="2"/>
      <c r="UFN4731" s="2"/>
      <c r="UFO4731" s="2"/>
      <c r="UFP4731" s="2"/>
      <c r="UFQ4731" s="2"/>
      <c r="UFR4731" s="2"/>
      <c r="UFS4731" s="2"/>
      <c r="UFT4731" s="2"/>
      <c r="UFU4731" s="2"/>
      <c r="UFV4731" s="2"/>
      <c r="UFW4731" s="2"/>
      <c r="UFX4731" s="2"/>
      <c r="UFY4731" s="2"/>
      <c r="UFZ4731" s="2"/>
      <c r="UGA4731" s="2"/>
      <c r="UGB4731" s="2"/>
      <c r="UGC4731" s="2"/>
      <c r="UGD4731" s="2"/>
      <c r="UGE4731" s="2"/>
      <c r="UGF4731" s="2"/>
      <c r="UGG4731" s="2"/>
      <c r="UGH4731" s="2"/>
      <c r="UGI4731" s="2"/>
      <c r="UGJ4731" s="2"/>
      <c r="UGK4731" s="2"/>
      <c r="UGL4731" s="2"/>
      <c r="UGM4731" s="2"/>
      <c r="UGN4731" s="2"/>
      <c r="UGO4731" s="2"/>
      <c r="UGP4731" s="2"/>
      <c r="UGQ4731" s="2"/>
      <c r="UGR4731" s="2"/>
      <c r="UGS4731" s="2"/>
      <c r="UGT4731" s="2"/>
      <c r="UGU4731" s="2"/>
      <c r="UGV4731" s="2"/>
      <c r="UGW4731" s="2"/>
      <c r="UGX4731" s="2"/>
      <c r="UGY4731" s="2"/>
      <c r="UGZ4731" s="2"/>
      <c r="UHA4731" s="2"/>
      <c r="UHB4731" s="2"/>
      <c r="UHC4731" s="2"/>
      <c r="UHD4731" s="2"/>
      <c r="UHE4731" s="2"/>
      <c r="UHF4731" s="2"/>
      <c r="UHG4731" s="2"/>
      <c r="UHH4731" s="2"/>
      <c r="UHI4731" s="2"/>
      <c r="UHJ4731" s="2"/>
      <c r="UHK4731" s="2"/>
      <c r="UHL4731" s="2"/>
      <c r="UHM4731" s="2"/>
      <c r="UHN4731" s="2"/>
      <c r="UHO4731" s="2"/>
      <c r="UHP4731" s="2"/>
      <c r="UHQ4731" s="2"/>
      <c r="UHR4731" s="2"/>
      <c r="UHS4731" s="2"/>
      <c r="UHT4731" s="2"/>
      <c r="UHU4731" s="2"/>
      <c r="UHV4731" s="2"/>
      <c r="UHW4731" s="2"/>
      <c r="UHX4731" s="2"/>
      <c r="UHY4731" s="2"/>
      <c r="UHZ4731" s="2"/>
      <c r="UIA4731" s="2"/>
      <c r="UIB4731" s="2"/>
      <c r="UIC4731" s="2"/>
      <c r="UID4731" s="2"/>
      <c r="UIE4731" s="2"/>
      <c r="UIF4731" s="2"/>
      <c r="UIG4731" s="2"/>
      <c r="UIH4731" s="2"/>
      <c r="UII4731" s="2"/>
      <c r="UIJ4731" s="2"/>
      <c r="UIK4731" s="2"/>
      <c r="UIL4731" s="2"/>
      <c r="UIM4731" s="2"/>
      <c r="UIN4731" s="2"/>
      <c r="UIO4731" s="2"/>
      <c r="UIP4731" s="2"/>
      <c r="UIQ4731" s="2"/>
      <c r="UIR4731" s="2"/>
      <c r="UIS4731" s="2"/>
      <c r="UIT4731" s="2"/>
      <c r="UIU4731" s="2"/>
      <c r="UIV4731" s="2"/>
      <c r="UIW4731" s="2"/>
      <c r="UIX4731" s="2"/>
      <c r="UIY4731" s="2"/>
      <c r="UIZ4731" s="2"/>
      <c r="UJA4731" s="2"/>
      <c r="UJB4731" s="2"/>
      <c r="UJC4731" s="2"/>
      <c r="UJD4731" s="2"/>
      <c r="UJE4731" s="2"/>
      <c r="UJF4731" s="2"/>
      <c r="UJG4731" s="2"/>
      <c r="UJH4731" s="2"/>
      <c r="UJI4731" s="2"/>
      <c r="UJJ4731" s="2"/>
      <c r="UJK4731" s="2"/>
      <c r="UJL4731" s="2"/>
      <c r="UJM4731" s="2"/>
      <c r="UJN4731" s="2"/>
      <c r="UJO4731" s="2"/>
      <c r="UJP4731" s="2"/>
      <c r="UJQ4731" s="2"/>
      <c r="UJR4731" s="2"/>
      <c r="UJS4731" s="2"/>
      <c r="UJT4731" s="2"/>
      <c r="UJU4731" s="2"/>
      <c r="UJV4731" s="2"/>
      <c r="UJW4731" s="2"/>
      <c r="UJX4731" s="2"/>
      <c r="UJY4731" s="2"/>
      <c r="UJZ4731" s="2"/>
      <c r="UKA4731" s="2"/>
      <c r="UKB4731" s="2"/>
      <c r="UKC4731" s="2"/>
      <c r="UKD4731" s="2"/>
      <c r="UKE4731" s="2"/>
      <c r="UKF4731" s="2"/>
      <c r="UKG4731" s="2"/>
      <c r="UKH4731" s="2"/>
      <c r="UKI4731" s="2"/>
      <c r="UKJ4731" s="2"/>
      <c r="UKK4731" s="2"/>
      <c r="UKL4731" s="2"/>
      <c r="UKM4731" s="2"/>
      <c r="UKN4731" s="2"/>
      <c r="UKO4731" s="2"/>
      <c r="UKP4731" s="2"/>
      <c r="UKQ4731" s="2"/>
      <c r="UKR4731" s="2"/>
      <c r="UKS4731" s="2"/>
      <c r="UKT4731" s="2"/>
      <c r="UKU4731" s="2"/>
      <c r="UKV4731" s="2"/>
      <c r="UKW4731" s="2"/>
      <c r="UKX4731" s="2"/>
      <c r="UKY4731" s="2"/>
      <c r="UKZ4731" s="2"/>
      <c r="ULA4731" s="2"/>
      <c r="ULB4731" s="2"/>
      <c r="ULC4731" s="2"/>
      <c r="ULD4731" s="2"/>
      <c r="ULE4731" s="2"/>
      <c r="ULF4731" s="2"/>
      <c r="ULG4731" s="2"/>
      <c r="ULH4731" s="2"/>
      <c r="ULI4731" s="2"/>
      <c r="ULJ4731" s="2"/>
      <c r="ULK4731" s="2"/>
      <c r="ULL4731" s="2"/>
      <c r="ULM4731" s="2"/>
      <c r="ULN4731" s="2"/>
      <c r="ULO4731" s="2"/>
      <c r="ULP4731" s="2"/>
      <c r="ULQ4731" s="2"/>
      <c r="ULR4731" s="2"/>
      <c r="ULS4731" s="2"/>
      <c r="ULT4731" s="2"/>
      <c r="ULU4731" s="2"/>
      <c r="ULV4731" s="2"/>
      <c r="ULW4731" s="2"/>
      <c r="ULX4731" s="2"/>
      <c r="ULY4731" s="2"/>
      <c r="ULZ4731" s="2"/>
      <c r="UMA4731" s="2"/>
      <c r="UMB4731" s="2"/>
      <c r="UMC4731" s="2"/>
      <c r="UMD4731" s="2"/>
      <c r="UME4731" s="2"/>
      <c r="UMF4731" s="2"/>
      <c r="UMG4731" s="2"/>
      <c r="UMH4731" s="2"/>
      <c r="UMI4731" s="2"/>
      <c r="UMJ4731" s="2"/>
      <c r="UMK4731" s="2"/>
      <c r="UML4731" s="2"/>
      <c r="UMM4731" s="2"/>
      <c r="UMN4731" s="2"/>
      <c r="UMO4731" s="2"/>
      <c r="UMP4731" s="2"/>
      <c r="UMQ4731" s="2"/>
      <c r="UMR4731" s="2"/>
      <c r="UMS4731" s="2"/>
      <c r="UMT4731" s="2"/>
      <c r="UMU4731" s="2"/>
      <c r="UMV4731" s="2"/>
      <c r="UMW4731" s="2"/>
      <c r="UMX4731" s="2"/>
      <c r="UMY4731" s="2"/>
      <c r="UMZ4731" s="2"/>
      <c r="UNA4731" s="2"/>
      <c r="UNB4731" s="2"/>
      <c r="UNC4731" s="2"/>
      <c r="UND4731" s="2"/>
      <c r="UNE4731" s="2"/>
      <c r="UNF4731" s="2"/>
      <c r="UNG4731" s="2"/>
      <c r="UNH4731" s="2"/>
      <c r="UNI4731" s="2"/>
      <c r="UNJ4731" s="2"/>
      <c r="UNK4731" s="2"/>
      <c r="UNL4731" s="2"/>
      <c r="UNM4731" s="2"/>
      <c r="UNN4731" s="2"/>
      <c r="UNO4731" s="2"/>
      <c r="UNP4731" s="2"/>
      <c r="UNQ4731" s="2"/>
      <c r="UNR4731" s="2"/>
      <c r="UNS4731" s="2"/>
      <c r="UNT4731" s="2"/>
      <c r="UNU4731" s="2"/>
      <c r="UNV4731" s="2"/>
      <c r="UNW4731" s="2"/>
      <c r="UNX4731" s="2"/>
      <c r="UNY4731" s="2"/>
      <c r="UNZ4731" s="2"/>
      <c r="UOA4731" s="2"/>
      <c r="UOB4731" s="2"/>
      <c r="UOC4731" s="2"/>
      <c r="UOD4731" s="2"/>
      <c r="UOE4731" s="2"/>
      <c r="UOF4731" s="2"/>
      <c r="UOG4731" s="2"/>
      <c r="UOH4731" s="2"/>
      <c r="UOI4731" s="2"/>
      <c r="UOJ4731" s="2"/>
      <c r="UOK4731" s="2"/>
      <c r="UOL4731" s="2"/>
      <c r="UOM4731" s="2"/>
      <c r="UON4731" s="2"/>
      <c r="UOO4731" s="2"/>
      <c r="UOP4731" s="2"/>
      <c r="UOQ4731" s="2"/>
      <c r="UOR4731" s="2"/>
      <c r="UOS4731" s="2"/>
      <c r="UOT4731" s="2"/>
      <c r="UOU4731" s="2"/>
      <c r="UOV4731" s="2"/>
      <c r="UOW4731" s="2"/>
      <c r="UOX4731" s="2"/>
      <c r="UOY4731" s="2"/>
      <c r="UOZ4731" s="2"/>
      <c r="UPA4731" s="2"/>
      <c r="UPB4731" s="2"/>
      <c r="UPC4731" s="2"/>
      <c r="UPD4731" s="2"/>
      <c r="UPE4731" s="2"/>
      <c r="UPF4731" s="2"/>
      <c r="UPG4731" s="2"/>
      <c r="UPH4731" s="2"/>
      <c r="UPI4731" s="2"/>
      <c r="UPJ4731" s="2"/>
      <c r="UPK4731" s="2"/>
      <c r="UPL4731" s="2"/>
      <c r="UPM4731" s="2"/>
      <c r="UPN4731" s="2"/>
      <c r="UPO4731" s="2"/>
      <c r="UPP4731" s="2"/>
      <c r="UPQ4731" s="2"/>
      <c r="UPR4731" s="2"/>
      <c r="UPS4731" s="2"/>
      <c r="UPT4731" s="2"/>
      <c r="UPU4731" s="2"/>
      <c r="UPV4731" s="2"/>
      <c r="UPW4731" s="2"/>
      <c r="UPX4731" s="2"/>
      <c r="UPY4731" s="2"/>
      <c r="UPZ4731" s="2"/>
      <c r="UQA4731" s="2"/>
      <c r="UQB4731" s="2"/>
      <c r="UQC4731" s="2"/>
      <c r="UQD4731" s="2"/>
      <c r="UQE4731" s="2"/>
      <c r="UQF4731" s="2"/>
      <c r="UQG4731" s="2"/>
      <c r="UQH4731" s="2"/>
      <c r="UQI4731" s="2"/>
      <c r="UQJ4731" s="2"/>
      <c r="UQK4731" s="2"/>
      <c r="UQL4731" s="2"/>
      <c r="UQM4731" s="2"/>
      <c r="UQN4731" s="2"/>
      <c r="UQO4731" s="2"/>
      <c r="UQP4731" s="2"/>
      <c r="UQQ4731" s="2"/>
      <c r="UQR4731" s="2"/>
      <c r="UQS4731" s="2"/>
      <c r="UQT4731" s="2"/>
      <c r="UQU4731" s="2"/>
      <c r="UQV4731" s="2"/>
      <c r="UQW4731" s="2"/>
      <c r="UQX4731" s="2"/>
      <c r="UQY4731" s="2"/>
      <c r="UQZ4731" s="2"/>
      <c r="URA4731" s="2"/>
      <c r="URB4731" s="2"/>
      <c r="URC4731" s="2"/>
      <c r="URD4731" s="2"/>
      <c r="URE4731" s="2"/>
      <c r="URF4731" s="2"/>
      <c r="URG4731" s="2"/>
      <c r="URH4731" s="2"/>
      <c r="URI4731" s="2"/>
      <c r="URJ4731" s="2"/>
      <c r="URK4731" s="2"/>
      <c r="URL4731" s="2"/>
      <c r="URM4731" s="2"/>
      <c r="URN4731" s="2"/>
      <c r="URO4731" s="2"/>
      <c r="URP4731" s="2"/>
      <c r="URQ4731" s="2"/>
      <c r="URR4731" s="2"/>
      <c r="URS4731" s="2"/>
      <c r="URT4731" s="2"/>
      <c r="URU4731" s="2"/>
      <c r="URV4731" s="2"/>
      <c r="URW4731" s="2"/>
      <c r="URX4731" s="2"/>
      <c r="URY4731" s="2"/>
      <c r="URZ4731" s="2"/>
      <c r="USA4731" s="2"/>
      <c r="USB4731" s="2"/>
      <c r="USC4731" s="2"/>
      <c r="USD4731" s="2"/>
      <c r="USE4731" s="2"/>
      <c r="USF4731" s="2"/>
      <c r="USG4731" s="2"/>
      <c r="USH4731" s="2"/>
      <c r="USI4731" s="2"/>
      <c r="USJ4731" s="2"/>
      <c r="USK4731" s="2"/>
      <c r="USL4731" s="2"/>
      <c r="USM4731" s="2"/>
      <c r="USN4731" s="2"/>
      <c r="USO4731" s="2"/>
      <c r="USP4731" s="2"/>
      <c r="USQ4731" s="2"/>
      <c r="USR4731" s="2"/>
      <c r="USS4731" s="2"/>
      <c r="UST4731" s="2"/>
      <c r="USU4731" s="2"/>
      <c r="USV4731" s="2"/>
      <c r="USW4731" s="2"/>
      <c r="USX4731" s="2"/>
      <c r="USY4731" s="2"/>
      <c r="USZ4731" s="2"/>
      <c r="UTA4731" s="2"/>
      <c r="UTB4731" s="2"/>
      <c r="UTC4731" s="2"/>
      <c r="UTD4731" s="2"/>
      <c r="UTE4731" s="2"/>
      <c r="UTF4731" s="2"/>
      <c r="UTG4731" s="2"/>
      <c r="UTH4731" s="2"/>
      <c r="UTI4731" s="2"/>
      <c r="UTJ4731" s="2"/>
      <c r="UTK4731" s="2"/>
      <c r="UTL4731" s="2"/>
      <c r="UTM4731" s="2"/>
      <c r="UTN4731" s="2"/>
      <c r="UTO4731" s="2"/>
      <c r="UTP4731" s="2"/>
      <c r="UTQ4731" s="2"/>
      <c r="UTR4731" s="2"/>
      <c r="UTS4731" s="2"/>
      <c r="UTT4731" s="2"/>
      <c r="UTU4731" s="2"/>
      <c r="UTV4731" s="2"/>
      <c r="UTW4731" s="2"/>
      <c r="UTX4731" s="2"/>
      <c r="UTY4731" s="2"/>
      <c r="UTZ4731" s="2"/>
      <c r="UUA4731" s="2"/>
      <c r="UUB4731" s="2"/>
      <c r="UUC4731" s="2"/>
      <c r="UUD4731" s="2"/>
      <c r="UUE4731" s="2"/>
      <c r="UUF4731" s="2"/>
      <c r="UUG4731" s="2"/>
      <c r="UUH4731" s="2"/>
      <c r="UUI4731" s="2"/>
      <c r="UUJ4731" s="2"/>
      <c r="UUK4731" s="2"/>
      <c r="UUL4731" s="2"/>
      <c r="UUM4731" s="2"/>
      <c r="UUN4731" s="2"/>
      <c r="UUO4731" s="2"/>
      <c r="UUP4731" s="2"/>
      <c r="UUQ4731" s="2"/>
      <c r="UUR4731" s="2"/>
      <c r="UUS4731" s="2"/>
      <c r="UUT4731" s="2"/>
      <c r="UUU4731" s="2"/>
      <c r="UUV4731" s="2"/>
      <c r="UUW4731" s="2"/>
      <c r="UUX4731" s="2"/>
      <c r="UUY4731" s="2"/>
      <c r="UUZ4731" s="2"/>
      <c r="UVA4731" s="2"/>
      <c r="UVB4731" s="2"/>
      <c r="UVC4731" s="2"/>
      <c r="UVD4731" s="2"/>
      <c r="UVE4731" s="2"/>
      <c r="UVF4731" s="2"/>
      <c r="UVG4731" s="2"/>
      <c r="UVH4731" s="2"/>
      <c r="UVI4731" s="2"/>
      <c r="UVJ4731" s="2"/>
      <c r="UVK4731" s="2"/>
      <c r="UVL4731" s="2"/>
      <c r="UVM4731" s="2"/>
      <c r="UVN4731" s="2"/>
      <c r="UVO4731" s="2"/>
      <c r="UVP4731" s="2"/>
      <c r="UVQ4731" s="2"/>
      <c r="UVR4731" s="2"/>
      <c r="UVS4731" s="2"/>
      <c r="UVT4731" s="2"/>
      <c r="UVU4731" s="2"/>
      <c r="UVV4731" s="2"/>
      <c r="UVW4731" s="2"/>
      <c r="UVX4731" s="2"/>
      <c r="UVY4731" s="2"/>
      <c r="UVZ4731" s="2"/>
      <c r="UWA4731" s="2"/>
      <c r="UWB4731" s="2"/>
      <c r="UWC4731" s="2"/>
      <c r="UWD4731" s="2"/>
      <c r="UWE4731" s="2"/>
      <c r="UWF4731" s="2"/>
      <c r="UWG4731" s="2"/>
      <c r="UWH4731" s="2"/>
      <c r="UWI4731" s="2"/>
      <c r="UWJ4731" s="2"/>
      <c r="UWK4731" s="2"/>
      <c r="UWL4731" s="2"/>
      <c r="UWM4731" s="2"/>
      <c r="UWN4731" s="2"/>
      <c r="UWO4731" s="2"/>
      <c r="UWP4731" s="2"/>
      <c r="UWQ4731" s="2"/>
      <c r="UWR4731" s="2"/>
      <c r="UWS4731" s="2"/>
      <c r="UWT4731" s="2"/>
      <c r="UWU4731" s="2"/>
      <c r="UWV4731" s="2"/>
      <c r="UWW4731" s="2"/>
      <c r="UWX4731" s="2"/>
      <c r="UWY4731" s="2"/>
      <c r="UWZ4731" s="2"/>
      <c r="UXA4731" s="2"/>
      <c r="UXB4731" s="2"/>
      <c r="UXC4731" s="2"/>
      <c r="UXD4731" s="2"/>
      <c r="UXE4731" s="2"/>
      <c r="UXF4731" s="2"/>
      <c r="UXG4731" s="2"/>
      <c r="UXH4731" s="2"/>
      <c r="UXI4731" s="2"/>
      <c r="UXJ4731" s="2"/>
      <c r="UXK4731" s="2"/>
      <c r="UXL4731" s="2"/>
      <c r="UXM4731" s="2"/>
      <c r="UXN4731" s="2"/>
      <c r="UXO4731" s="2"/>
      <c r="UXP4731" s="2"/>
      <c r="UXQ4731" s="2"/>
      <c r="UXR4731" s="2"/>
      <c r="UXS4731" s="2"/>
      <c r="UXT4731" s="2"/>
      <c r="UXU4731" s="2"/>
      <c r="UXV4731" s="2"/>
      <c r="UXW4731" s="2"/>
      <c r="UXX4731" s="2"/>
      <c r="UXY4731" s="2"/>
      <c r="UXZ4731" s="2"/>
      <c r="UYA4731" s="2"/>
      <c r="UYB4731" s="2"/>
      <c r="UYC4731" s="2"/>
      <c r="UYD4731" s="2"/>
      <c r="UYE4731" s="2"/>
      <c r="UYF4731" s="2"/>
      <c r="UYG4731" s="2"/>
      <c r="UYH4731" s="2"/>
      <c r="UYI4731" s="2"/>
      <c r="UYJ4731" s="2"/>
      <c r="UYK4731" s="2"/>
      <c r="UYL4731" s="2"/>
      <c r="UYM4731" s="2"/>
      <c r="UYN4731" s="2"/>
      <c r="UYO4731" s="2"/>
      <c r="UYP4731" s="2"/>
      <c r="UYQ4731" s="2"/>
      <c r="UYR4731" s="2"/>
      <c r="UYS4731" s="2"/>
      <c r="UYT4731" s="2"/>
      <c r="UYU4731" s="2"/>
      <c r="UYV4731" s="2"/>
      <c r="UYW4731" s="2"/>
      <c r="UYX4731" s="2"/>
      <c r="UYY4731" s="2"/>
      <c r="UYZ4731" s="2"/>
      <c r="UZA4731" s="2"/>
      <c r="UZB4731" s="2"/>
      <c r="UZC4731" s="2"/>
      <c r="UZD4731" s="2"/>
      <c r="UZE4731" s="2"/>
      <c r="UZF4731" s="2"/>
      <c r="UZG4731" s="2"/>
      <c r="UZH4731" s="2"/>
      <c r="UZI4731" s="2"/>
      <c r="UZJ4731" s="2"/>
      <c r="UZK4731" s="2"/>
      <c r="UZL4731" s="2"/>
      <c r="UZM4731" s="2"/>
      <c r="UZN4731" s="2"/>
      <c r="UZO4731" s="2"/>
      <c r="UZP4731" s="2"/>
      <c r="UZQ4731" s="2"/>
      <c r="UZR4731" s="2"/>
      <c r="UZS4731" s="2"/>
      <c r="UZT4731" s="2"/>
      <c r="UZU4731" s="2"/>
      <c r="UZV4731" s="2"/>
      <c r="UZW4731" s="2"/>
      <c r="UZX4731" s="2"/>
      <c r="UZY4731" s="2"/>
      <c r="UZZ4731" s="2"/>
      <c r="VAA4731" s="2"/>
      <c r="VAB4731" s="2"/>
      <c r="VAC4731" s="2"/>
      <c r="VAD4731" s="2"/>
      <c r="VAE4731" s="2"/>
      <c r="VAF4731" s="2"/>
      <c r="VAG4731" s="2"/>
      <c r="VAH4731" s="2"/>
      <c r="VAI4731" s="2"/>
      <c r="VAJ4731" s="2"/>
      <c r="VAK4731" s="2"/>
      <c r="VAL4731" s="2"/>
      <c r="VAM4731" s="2"/>
      <c r="VAN4731" s="2"/>
      <c r="VAO4731" s="2"/>
      <c r="VAP4731" s="2"/>
      <c r="VAQ4731" s="2"/>
      <c r="VAR4731" s="2"/>
      <c r="VAS4731" s="2"/>
      <c r="VAT4731" s="2"/>
      <c r="VAU4731" s="2"/>
      <c r="VAV4731" s="2"/>
      <c r="VAW4731" s="2"/>
      <c r="VAX4731" s="2"/>
      <c r="VAY4731" s="2"/>
      <c r="VAZ4731" s="2"/>
      <c r="VBA4731" s="2"/>
      <c r="VBB4731" s="2"/>
      <c r="VBC4731" s="2"/>
      <c r="VBD4731" s="2"/>
      <c r="VBE4731" s="2"/>
      <c r="VBF4731" s="2"/>
      <c r="VBG4731" s="2"/>
      <c r="VBH4731" s="2"/>
      <c r="VBI4731" s="2"/>
      <c r="VBJ4731" s="2"/>
      <c r="VBK4731" s="2"/>
      <c r="VBL4731" s="2"/>
      <c r="VBM4731" s="2"/>
      <c r="VBN4731" s="2"/>
      <c r="VBO4731" s="2"/>
      <c r="VBP4731" s="2"/>
      <c r="VBQ4731" s="2"/>
      <c r="VBR4731" s="2"/>
      <c r="VBS4731" s="2"/>
      <c r="VBT4731" s="2"/>
      <c r="VBU4731" s="2"/>
      <c r="VBV4731" s="2"/>
      <c r="VBW4731" s="2"/>
      <c r="VBX4731" s="2"/>
      <c r="VBY4731" s="2"/>
      <c r="VBZ4731" s="2"/>
      <c r="VCA4731" s="2"/>
      <c r="VCB4731" s="2"/>
      <c r="VCC4731" s="2"/>
      <c r="VCD4731" s="2"/>
      <c r="VCE4731" s="2"/>
      <c r="VCF4731" s="2"/>
      <c r="VCG4731" s="2"/>
      <c r="VCH4731" s="2"/>
      <c r="VCI4731" s="2"/>
      <c r="VCJ4731" s="2"/>
      <c r="VCK4731" s="2"/>
      <c r="VCL4731" s="2"/>
      <c r="VCM4731" s="2"/>
      <c r="VCN4731" s="2"/>
      <c r="VCO4731" s="2"/>
      <c r="VCP4731" s="2"/>
      <c r="VCQ4731" s="2"/>
      <c r="VCR4731" s="2"/>
      <c r="VCS4731" s="2"/>
      <c r="VCT4731" s="2"/>
      <c r="VCU4731" s="2"/>
      <c r="VCV4731" s="2"/>
      <c r="VCW4731" s="2"/>
      <c r="VCX4731" s="2"/>
      <c r="VCY4731" s="2"/>
      <c r="VCZ4731" s="2"/>
      <c r="VDA4731" s="2"/>
      <c r="VDB4731" s="2"/>
      <c r="VDC4731" s="2"/>
      <c r="VDD4731" s="2"/>
      <c r="VDE4731" s="2"/>
      <c r="VDF4731" s="2"/>
      <c r="VDG4731" s="2"/>
      <c r="VDH4731" s="2"/>
      <c r="VDI4731" s="2"/>
      <c r="VDJ4731" s="2"/>
      <c r="VDK4731" s="2"/>
      <c r="VDL4731" s="2"/>
      <c r="VDM4731" s="2"/>
      <c r="VDN4731" s="2"/>
      <c r="VDO4731" s="2"/>
      <c r="VDP4731" s="2"/>
      <c r="VDQ4731" s="2"/>
      <c r="VDR4731" s="2"/>
      <c r="VDS4731" s="2"/>
      <c r="VDT4731" s="2"/>
      <c r="VDU4731" s="2"/>
      <c r="VDV4731" s="2"/>
      <c r="VDW4731" s="2"/>
      <c r="VDX4731" s="2"/>
      <c r="VDY4731" s="2"/>
      <c r="VDZ4731" s="2"/>
      <c r="VEA4731" s="2"/>
      <c r="VEB4731" s="2"/>
      <c r="VEC4731" s="2"/>
      <c r="VED4731" s="2"/>
      <c r="VEE4731" s="2"/>
      <c r="VEF4731" s="2"/>
      <c r="VEG4731" s="2"/>
      <c r="VEH4731" s="2"/>
      <c r="VEI4731" s="2"/>
      <c r="VEJ4731" s="2"/>
      <c r="VEK4731" s="2"/>
      <c r="VEL4731" s="2"/>
      <c r="VEM4731" s="2"/>
      <c r="VEN4731" s="2"/>
      <c r="VEO4731" s="2"/>
      <c r="VEP4731" s="2"/>
      <c r="VEQ4731" s="2"/>
      <c r="VER4731" s="2"/>
      <c r="VES4731" s="2"/>
      <c r="VET4731" s="2"/>
      <c r="VEU4731" s="2"/>
      <c r="VEV4731" s="2"/>
      <c r="VEW4731" s="2"/>
      <c r="VEX4731" s="2"/>
      <c r="VEY4731" s="2"/>
      <c r="VEZ4731" s="2"/>
      <c r="VFA4731" s="2"/>
      <c r="VFB4731" s="2"/>
      <c r="VFC4731" s="2"/>
      <c r="VFD4731" s="2"/>
      <c r="VFE4731" s="2"/>
      <c r="VFF4731" s="2"/>
      <c r="VFG4731" s="2"/>
      <c r="VFH4731" s="2"/>
      <c r="VFI4731" s="2"/>
      <c r="VFJ4731" s="2"/>
      <c r="VFK4731" s="2"/>
      <c r="VFL4731" s="2"/>
      <c r="VFM4731" s="2"/>
      <c r="VFN4731" s="2"/>
      <c r="VFO4731" s="2"/>
      <c r="VFP4731" s="2"/>
      <c r="VFQ4731" s="2"/>
      <c r="VFR4731" s="2"/>
      <c r="VFS4731" s="2"/>
      <c r="VFT4731" s="2"/>
      <c r="VFU4731" s="2"/>
      <c r="VFV4731" s="2"/>
      <c r="VFW4731" s="2"/>
      <c r="VFX4731" s="2"/>
      <c r="VFY4731" s="2"/>
      <c r="VFZ4731" s="2"/>
      <c r="VGA4731" s="2"/>
      <c r="VGB4731" s="2"/>
      <c r="VGC4731" s="2"/>
      <c r="VGD4731" s="2"/>
      <c r="VGE4731" s="2"/>
      <c r="VGF4731" s="2"/>
      <c r="VGG4731" s="2"/>
      <c r="VGH4731" s="2"/>
      <c r="VGI4731" s="2"/>
      <c r="VGJ4731" s="2"/>
      <c r="VGK4731" s="2"/>
      <c r="VGL4731" s="2"/>
      <c r="VGM4731" s="2"/>
      <c r="VGN4731" s="2"/>
      <c r="VGO4731" s="2"/>
      <c r="VGP4731" s="2"/>
      <c r="VGQ4731" s="2"/>
      <c r="VGR4731" s="2"/>
      <c r="VGS4731" s="2"/>
      <c r="VGT4731" s="2"/>
      <c r="VGU4731" s="2"/>
      <c r="VGV4731" s="2"/>
      <c r="VGW4731" s="2"/>
      <c r="VGX4731" s="2"/>
      <c r="VGY4731" s="2"/>
      <c r="VGZ4731" s="2"/>
      <c r="VHA4731" s="2"/>
      <c r="VHB4731" s="2"/>
      <c r="VHC4731" s="2"/>
      <c r="VHD4731" s="2"/>
      <c r="VHE4731" s="2"/>
      <c r="VHF4731" s="2"/>
      <c r="VHG4731" s="2"/>
      <c r="VHH4731" s="2"/>
      <c r="VHI4731" s="2"/>
      <c r="VHJ4731" s="2"/>
      <c r="VHK4731" s="2"/>
      <c r="VHL4731" s="2"/>
      <c r="VHM4731" s="2"/>
      <c r="VHN4731" s="2"/>
      <c r="VHO4731" s="2"/>
      <c r="VHP4731" s="2"/>
      <c r="VHQ4731" s="2"/>
      <c r="VHR4731" s="2"/>
      <c r="VHS4731" s="2"/>
      <c r="VHT4731" s="2"/>
      <c r="VHU4731" s="2"/>
      <c r="VHV4731" s="2"/>
      <c r="VHW4731" s="2"/>
      <c r="VHX4731" s="2"/>
      <c r="VHY4731" s="2"/>
      <c r="VHZ4731" s="2"/>
      <c r="VIA4731" s="2"/>
      <c r="VIB4731" s="2"/>
      <c r="VIC4731" s="2"/>
      <c r="VID4731" s="2"/>
      <c r="VIE4731" s="2"/>
      <c r="VIF4731" s="2"/>
      <c r="VIG4731" s="2"/>
      <c r="VIH4731" s="2"/>
      <c r="VII4731" s="2"/>
      <c r="VIJ4731" s="2"/>
      <c r="VIK4731" s="2"/>
      <c r="VIL4731" s="2"/>
      <c r="VIM4731" s="2"/>
      <c r="VIN4731" s="2"/>
      <c r="VIO4731" s="2"/>
      <c r="VIP4731" s="2"/>
      <c r="VIQ4731" s="2"/>
      <c r="VIR4731" s="2"/>
      <c r="VIS4731" s="2"/>
      <c r="VIT4731" s="2"/>
      <c r="VIU4731" s="2"/>
      <c r="VIV4731" s="2"/>
      <c r="VIW4731" s="2"/>
      <c r="VIX4731" s="2"/>
      <c r="VIY4731" s="2"/>
      <c r="VIZ4731" s="2"/>
      <c r="VJA4731" s="2"/>
      <c r="VJB4731" s="2"/>
      <c r="VJC4731" s="2"/>
      <c r="VJD4731" s="2"/>
      <c r="VJE4731" s="2"/>
      <c r="VJF4731" s="2"/>
      <c r="VJG4731" s="2"/>
      <c r="VJH4731" s="2"/>
      <c r="VJI4731" s="2"/>
      <c r="VJJ4731" s="2"/>
      <c r="VJK4731" s="2"/>
      <c r="VJL4731" s="2"/>
      <c r="VJM4731" s="2"/>
      <c r="VJN4731" s="2"/>
      <c r="VJO4731" s="2"/>
      <c r="VJP4731" s="2"/>
      <c r="VJQ4731" s="2"/>
      <c r="VJR4731" s="2"/>
      <c r="VJS4731" s="2"/>
      <c r="VJT4731" s="2"/>
      <c r="VJU4731" s="2"/>
      <c r="VJV4731" s="2"/>
      <c r="VJW4731" s="2"/>
      <c r="VJX4731" s="2"/>
      <c r="VJY4731" s="2"/>
      <c r="VJZ4731" s="2"/>
      <c r="VKA4731" s="2"/>
      <c r="VKB4731" s="2"/>
      <c r="VKC4731" s="2"/>
      <c r="VKD4731" s="2"/>
      <c r="VKE4731" s="2"/>
      <c r="VKF4731" s="2"/>
      <c r="VKG4731" s="2"/>
      <c r="VKH4731" s="2"/>
      <c r="VKI4731" s="2"/>
      <c r="VKJ4731" s="2"/>
      <c r="VKK4731" s="2"/>
      <c r="VKL4731" s="2"/>
      <c r="VKM4731" s="2"/>
      <c r="VKN4731" s="2"/>
      <c r="VKO4731" s="2"/>
      <c r="VKP4731" s="2"/>
      <c r="VKQ4731" s="2"/>
      <c r="VKR4731" s="2"/>
      <c r="VKS4731" s="2"/>
      <c r="VKT4731" s="2"/>
      <c r="VKU4731" s="2"/>
      <c r="VKV4731" s="2"/>
      <c r="VKW4731" s="2"/>
      <c r="VKX4731" s="2"/>
      <c r="VKY4731" s="2"/>
      <c r="VKZ4731" s="2"/>
      <c r="VLA4731" s="2"/>
      <c r="VLB4731" s="2"/>
      <c r="VLC4731" s="2"/>
      <c r="VLD4731" s="2"/>
      <c r="VLE4731" s="2"/>
      <c r="VLF4731" s="2"/>
      <c r="VLG4731" s="2"/>
      <c r="VLH4731" s="2"/>
      <c r="VLI4731" s="2"/>
      <c r="VLJ4731" s="2"/>
      <c r="VLK4731" s="2"/>
      <c r="VLL4731" s="2"/>
      <c r="VLM4731" s="2"/>
      <c r="VLN4731" s="2"/>
      <c r="VLO4731" s="2"/>
      <c r="VLP4731" s="2"/>
      <c r="VLQ4731" s="2"/>
      <c r="VLR4731" s="2"/>
      <c r="VLS4731" s="2"/>
      <c r="VLT4731" s="2"/>
      <c r="VLU4731" s="2"/>
      <c r="VLV4731" s="2"/>
      <c r="VLW4731" s="2"/>
      <c r="VLX4731" s="2"/>
      <c r="VLY4731" s="2"/>
      <c r="VLZ4731" s="2"/>
      <c r="VMA4731" s="2"/>
      <c r="VMB4731" s="2"/>
      <c r="VMC4731" s="2"/>
      <c r="VMD4731" s="2"/>
      <c r="VME4731" s="2"/>
      <c r="VMF4731" s="2"/>
      <c r="VMG4731" s="2"/>
      <c r="VMH4731" s="2"/>
      <c r="VMI4731" s="2"/>
      <c r="VMJ4731" s="2"/>
      <c r="VMK4731" s="2"/>
      <c r="VML4731" s="2"/>
      <c r="VMM4731" s="2"/>
      <c r="VMN4731" s="2"/>
      <c r="VMO4731" s="2"/>
      <c r="VMP4731" s="2"/>
      <c r="VMQ4731" s="2"/>
      <c r="VMR4731" s="2"/>
      <c r="VMS4731" s="2"/>
      <c r="VMT4731" s="2"/>
      <c r="VMU4731" s="2"/>
      <c r="VMV4731" s="2"/>
      <c r="VMW4731" s="2"/>
      <c r="VMX4731" s="2"/>
      <c r="VMY4731" s="2"/>
      <c r="VMZ4731" s="2"/>
      <c r="VNA4731" s="2"/>
      <c r="VNB4731" s="2"/>
      <c r="VNC4731" s="2"/>
      <c r="VND4731" s="2"/>
      <c r="VNE4731" s="2"/>
      <c r="VNF4731" s="2"/>
      <c r="VNG4731" s="2"/>
      <c r="VNH4731" s="2"/>
      <c r="VNI4731" s="2"/>
      <c r="VNJ4731" s="2"/>
      <c r="VNK4731" s="2"/>
      <c r="VNL4731" s="2"/>
      <c r="VNM4731" s="2"/>
      <c r="VNN4731" s="2"/>
      <c r="VNO4731" s="2"/>
      <c r="VNP4731" s="2"/>
      <c r="VNQ4731" s="2"/>
      <c r="VNR4731" s="2"/>
      <c r="VNS4731" s="2"/>
      <c r="VNT4731" s="2"/>
      <c r="VNU4731" s="2"/>
      <c r="VNV4731" s="2"/>
      <c r="VNW4731" s="2"/>
      <c r="VNX4731" s="2"/>
      <c r="VNY4731" s="2"/>
      <c r="VNZ4731" s="2"/>
      <c r="VOA4731" s="2"/>
      <c r="VOB4731" s="2"/>
      <c r="VOC4731" s="2"/>
      <c r="VOD4731" s="2"/>
      <c r="VOE4731" s="2"/>
      <c r="VOF4731" s="2"/>
      <c r="VOG4731" s="2"/>
      <c r="VOH4731" s="2"/>
      <c r="VOI4731" s="2"/>
      <c r="VOJ4731" s="2"/>
      <c r="VOK4731" s="2"/>
      <c r="VOL4731" s="2"/>
      <c r="VOM4731" s="2"/>
      <c r="VON4731" s="2"/>
      <c r="VOO4731" s="2"/>
      <c r="VOP4731" s="2"/>
      <c r="VOQ4731" s="2"/>
      <c r="VOR4731" s="2"/>
      <c r="VOS4731" s="2"/>
      <c r="VOT4731" s="2"/>
      <c r="VOU4731" s="2"/>
      <c r="VOV4731" s="2"/>
      <c r="VOW4731" s="2"/>
      <c r="VOX4731" s="2"/>
      <c r="VOY4731" s="2"/>
      <c r="VOZ4731" s="2"/>
      <c r="VPA4731" s="2"/>
      <c r="VPB4731" s="2"/>
      <c r="VPC4731" s="2"/>
      <c r="VPD4731" s="2"/>
      <c r="VPE4731" s="2"/>
      <c r="VPF4731" s="2"/>
      <c r="VPG4731" s="2"/>
      <c r="VPH4731" s="2"/>
      <c r="VPI4731" s="2"/>
      <c r="VPJ4731" s="2"/>
      <c r="VPK4731" s="2"/>
      <c r="VPL4731" s="2"/>
      <c r="VPM4731" s="2"/>
      <c r="VPN4731" s="2"/>
      <c r="VPO4731" s="2"/>
      <c r="VPP4731" s="2"/>
      <c r="VPQ4731" s="2"/>
      <c r="VPR4731" s="2"/>
      <c r="VPS4731" s="2"/>
      <c r="VPT4731" s="2"/>
      <c r="VPU4731" s="2"/>
      <c r="VPV4731" s="2"/>
      <c r="VPW4731" s="2"/>
      <c r="VPX4731" s="2"/>
      <c r="VPY4731" s="2"/>
      <c r="VPZ4731" s="2"/>
      <c r="VQA4731" s="2"/>
      <c r="VQB4731" s="2"/>
      <c r="VQC4731" s="2"/>
      <c r="VQD4731" s="2"/>
      <c r="VQE4731" s="2"/>
      <c r="VQF4731" s="2"/>
      <c r="VQG4731" s="2"/>
      <c r="VQH4731" s="2"/>
      <c r="VQI4731" s="2"/>
      <c r="VQJ4731" s="2"/>
      <c r="VQK4731" s="2"/>
      <c r="VQL4731" s="2"/>
      <c r="VQM4731" s="2"/>
      <c r="VQN4731" s="2"/>
      <c r="VQO4731" s="2"/>
      <c r="VQP4731" s="2"/>
      <c r="VQQ4731" s="2"/>
      <c r="VQR4731" s="2"/>
      <c r="VQS4731" s="2"/>
      <c r="VQT4731" s="2"/>
      <c r="VQU4731" s="2"/>
      <c r="VQV4731" s="2"/>
      <c r="VQW4731" s="2"/>
      <c r="VQX4731" s="2"/>
      <c r="VQY4731" s="2"/>
      <c r="VQZ4731" s="2"/>
      <c r="VRA4731" s="2"/>
      <c r="VRB4731" s="2"/>
      <c r="VRC4731" s="2"/>
      <c r="VRD4731" s="2"/>
      <c r="VRE4731" s="2"/>
      <c r="VRF4731" s="2"/>
      <c r="VRG4731" s="2"/>
      <c r="VRH4731" s="2"/>
      <c r="VRI4731" s="2"/>
      <c r="VRJ4731" s="2"/>
      <c r="VRK4731" s="2"/>
      <c r="VRL4731" s="2"/>
      <c r="VRM4731" s="2"/>
      <c r="VRN4731" s="2"/>
      <c r="VRO4731" s="2"/>
      <c r="VRP4731" s="2"/>
      <c r="VRQ4731" s="2"/>
      <c r="VRR4731" s="2"/>
      <c r="VRS4731" s="2"/>
      <c r="VRT4731" s="2"/>
      <c r="VRU4731" s="2"/>
      <c r="VRV4731" s="2"/>
      <c r="VRW4731" s="2"/>
      <c r="VRX4731" s="2"/>
      <c r="VRY4731" s="2"/>
      <c r="VRZ4731" s="2"/>
      <c r="VSA4731" s="2"/>
      <c r="VSB4731" s="2"/>
      <c r="VSC4731" s="2"/>
      <c r="VSD4731" s="2"/>
      <c r="VSE4731" s="2"/>
      <c r="VSF4731" s="2"/>
      <c r="VSG4731" s="2"/>
      <c r="VSH4731" s="2"/>
      <c r="VSI4731" s="2"/>
      <c r="VSJ4731" s="2"/>
      <c r="VSK4731" s="2"/>
      <c r="VSL4731" s="2"/>
      <c r="VSM4731" s="2"/>
      <c r="VSN4731" s="2"/>
      <c r="VSO4731" s="2"/>
      <c r="VSP4731" s="2"/>
      <c r="VSQ4731" s="2"/>
      <c r="VSR4731" s="2"/>
      <c r="VSS4731" s="2"/>
      <c r="VST4731" s="2"/>
      <c r="VSU4731" s="2"/>
      <c r="VSV4731" s="2"/>
      <c r="VSW4731" s="2"/>
      <c r="VSX4731" s="2"/>
      <c r="VSY4731" s="2"/>
      <c r="VSZ4731" s="2"/>
      <c r="VTA4731" s="2"/>
      <c r="VTB4731" s="2"/>
      <c r="VTC4731" s="2"/>
      <c r="VTD4731" s="2"/>
      <c r="VTE4731" s="2"/>
      <c r="VTF4731" s="2"/>
      <c r="VTG4731" s="2"/>
      <c r="VTH4731" s="2"/>
      <c r="VTI4731" s="2"/>
      <c r="VTJ4731" s="2"/>
      <c r="VTK4731" s="2"/>
      <c r="VTL4731" s="2"/>
      <c r="VTM4731" s="2"/>
      <c r="VTN4731" s="2"/>
      <c r="VTO4731" s="2"/>
      <c r="VTP4731" s="2"/>
      <c r="VTQ4731" s="2"/>
      <c r="VTR4731" s="2"/>
      <c r="VTS4731" s="2"/>
      <c r="VTT4731" s="2"/>
      <c r="VTU4731" s="2"/>
      <c r="VTV4731" s="2"/>
      <c r="VTW4731" s="2"/>
      <c r="VTX4731" s="2"/>
      <c r="VTY4731" s="2"/>
      <c r="VTZ4731" s="2"/>
      <c r="VUA4731" s="2"/>
      <c r="VUB4731" s="2"/>
      <c r="VUC4731" s="2"/>
      <c r="VUD4731" s="2"/>
      <c r="VUE4731" s="2"/>
      <c r="VUF4731" s="2"/>
      <c r="VUG4731" s="2"/>
      <c r="VUH4731" s="2"/>
      <c r="VUI4731" s="2"/>
      <c r="VUJ4731" s="2"/>
      <c r="VUK4731" s="2"/>
      <c r="VUL4731" s="2"/>
      <c r="VUM4731" s="2"/>
      <c r="VUN4731" s="2"/>
      <c r="VUO4731" s="2"/>
      <c r="VUP4731" s="2"/>
      <c r="VUQ4731" s="2"/>
      <c r="VUR4731" s="2"/>
      <c r="VUS4731" s="2"/>
      <c r="VUT4731" s="2"/>
      <c r="VUU4731" s="2"/>
      <c r="VUV4731" s="2"/>
      <c r="VUW4731" s="2"/>
      <c r="VUX4731" s="2"/>
      <c r="VUY4731" s="2"/>
      <c r="VUZ4731" s="2"/>
      <c r="VVA4731" s="2"/>
      <c r="VVB4731" s="2"/>
      <c r="VVC4731" s="2"/>
      <c r="VVD4731" s="2"/>
      <c r="VVE4731" s="2"/>
      <c r="VVF4731" s="2"/>
      <c r="VVG4731" s="2"/>
      <c r="VVH4731" s="2"/>
      <c r="VVI4731" s="2"/>
      <c r="VVJ4731" s="2"/>
      <c r="VVK4731" s="2"/>
      <c r="VVL4731" s="2"/>
      <c r="VVM4731" s="2"/>
      <c r="VVN4731" s="2"/>
      <c r="VVO4731" s="2"/>
      <c r="VVP4731" s="2"/>
      <c r="VVQ4731" s="2"/>
      <c r="VVR4731" s="2"/>
      <c r="VVS4731" s="2"/>
      <c r="VVT4731" s="2"/>
      <c r="VVU4731" s="2"/>
      <c r="VVV4731" s="2"/>
      <c r="VVW4731" s="2"/>
      <c r="VVX4731" s="2"/>
      <c r="VVY4731" s="2"/>
      <c r="VVZ4731" s="2"/>
      <c r="VWA4731" s="2"/>
      <c r="VWB4731" s="2"/>
      <c r="VWC4731" s="2"/>
      <c r="VWD4731" s="2"/>
      <c r="VWE4731" s="2"/>
      <c r="VWF4731" s="2"/>
      <c r="VWG4731" s="2"/>
      <c r="VWH4731" s="2"/>
      <c r="VWI4731" s="2"/>
      <c r="VWJ4731" s="2"/>
      <c r="VWK4731" s="2"/>
      <c r="VWL4731" s="2"/>
      <c r="VWM4731" s="2"/>
      <c r="VWN4731" s="2"/>
      <c r="VWO4731" s="2"/>
      <c r="VWP4731" s="2"/>
      <c r="VWQ4731" s="2"/>
      <c r="VWR4731" s="2"/>
      <c r="VWS4731" s="2"/>
      <c r="VWT4731" s="2"/>
      <c r="VWU4731" s="2"/>
      <c r="VWV4731" s="2"/>
      <c r="VWW4731" s="2"/>
      <c r="VWX4731" s="2"/>
      <c r="VWY4731" s="2"/>
      <c r="VWZ4731" s="2"/>
      <c r="VXA4731" s="2"/>
      <c r="VXB4731" s="2"/>
      <c r="VXC4731" s="2"/>
      <c r="VXD4731" s="2"/>
      <c r="VXE4731" s="2"/>
      <c r="VXF4731" s="2"/>
      <c r="VXG4731" s="2"/>
      <c r="VXH4731" s="2"/>
      <c r="VXI4731" s="2"/>
      <c r="VXJ4731" s="2"/>
      <c r="VXK4731" s="2"/>
      <c r="VXL4731" s="2"/>
      <c r="VXM4731" s="2"/>
      <c r="VXN4731" s="2"/>
      <c r="VXO4731" s="2"/>
      <c r="VXP4731" s="2"/>
      <c r="VXQ4731" s="2"/>
      <c r="VXR4731" s="2"/>
      <c r="VXS4731" s="2"/>
      <c r="VXT4731" s="2"/>
      <c r="VXU4731" s="2"/>
      <c r="VXV4731" s="2"/>
      <c r="VXW4731" s="2"/>
      <c r="VXX4731" s="2"/>
      <c r="VXY4731" s="2"/>
      <c r="VXZ4731" s="2"/>
      <c r="VYA4731" s="2"/>
      <c r="VYB4731" s="2"/>
      <c r="VYC4731" s="2"/>
      <c r="VYD4731" s="2"/>
      <c r="VYE4731" s="2"/>
      <c r="VYF4731" s="2"/>
      <c r="VYG4731" s="2"/>
      <c r="VYH4731" s="2"/>
      <c r="VYI4731" s="2"/>
      <c r="VYJ4731" s="2"/>
      <c r="VYK4731" s="2"/>
      <c r="VYL4731" s="2"/>
      <c r="VYM4731" s="2"/>
      <c r="VYN4731" s="2"/>
      <c r="VYO4731" s="2"/>
      <c r="VYP4731" s="2"/>
      <c r="VYQ4731" s="2"/>
      <c r="VYR4731" s="2"/>
      <c r="VYS4731" s="2"/>
      <c r="VYT4731" s="2"/>
      <c r="VYU4731" s="2"/>
      <c r="VYV4731" s="2"/>
      <c r="VYW4731" s="2"/>
      <c r="VYX4731" s="2"/>
      <c r="VYY4731" s="2"/>
      <c r="VYZ4731" s="2"/>
      <c r="VZA4731" s="2"/>
      <c r="VZB4731" s="2"/>
      <c r="VZC4731" s="2"/>
      <c r="VZD4731" s="2"/>
      <c r="VZE4731" s="2"/>
      <c r="VZF4731" s="2"/>
      <c r="VZG4731" s="2"/>
      <c r="VZH4731" s="2"/>
      <c r="VZI4731" s="2"/>
      <c r="VZJ4731" s="2"/>
      <c r="VZK4731" s="2"/>
      <c r="VZL4731" s="2"/>
      <c r="VZM4731" s="2"/>
      <c r="VZN4731" s="2"/>
      <c r="VZO4731" s="2"/>
      <c r="VZP4731" s="2"/>
      <c r="VZQ4731" s="2"/>
      <c r="VZR4731" s="2"/>
      <c r="VZS4731" s="2"/>
      <c r="VZT4731" s="2"/>
      <c r="VZU4731" s="2"/>
      <c r="VZV4731" s="2"/>
      <c r="VZW4731" s="2"/>
      <c r="VZX4731" s="2"/>
      <c r="VZY4731" s="2"/>
      <c r="VZZ4731" s="2"/>
      <c r="WAA4731" s="2"/>
      <c r="WAB4731" s="2"/>
      <c r="WAC4731" s="2"/>
      <c r="WAD4731" s="2"/>
      <c r="WAE4731" s="2"/>
      <c r="WAF4731" s="2"/>
      <c r="WAG4731" s="2"/>
      <c r="WAH4731" s="2"/>
      <c r="WAI4731" s="2"/>
      <c r="WAJ4731" s="2"/>
      <c r="WAK4731" s="2"/>
      <c r="WAL4731" s="2"/>
      <c r="WAM4731" s="2"/>
      <c r="WAN4731" s="2"/>
      <c r="WAO4731" s="2"/>
      <c r="WAP4731" s="2"/>
      <c r="WAQ4731" s="2"/>
      <c r="WAR4731" s="2"/>
      <c r="WAS4731" s="2"/>
      <c r="WAT4731" s="2"/>
      <c r="WAU4731" s="2"/>
      <c r="WAV4731" s="2"/>
      <c r="WAW4731" s="2"/>
      <c r="WAX4731" s="2"/>
      <c r="WAY4731" s="2"/>
      <c r="WAZ4731" s="2"/>
      <c r="WBA4731" s="2"/>
      <c r="WBB4731" s="2"/>
      <c r="WBC4731" s="2"/>
      <c r="WBD4731" s="2"/>
      <c r="WBE4731" s="2"/>
      <c r="WBF4731" s="2"/>
      <c r="WBG4731" s="2"/>
      <c r="WBH4731" s="2"/>
      <c r="WBI4731" s="2"/>
      <c r="WBJ4731" s="2"/>
      <c r="WBK4731" s="2"/>
      <c r="WBL4731" s="2"/>
      <c r="WBM4731" s="2"/>
      <c r="WBN4731" s="2"/>
      <c r="WBO4731" s="2"/>
      <c r="WBP4731" s="2"/>
      <c r="WBQ4731" s="2"/>
      <c r="WBR4731" s="2"/>
      <c r="WBS4731" s="2"/>
      <c r="WBT4731" s="2"/>
      <c r="WBU4731" s="2"/>
      <c r="WBV4731" s="2"/>
      <c r="WBW4731" s="2"/>
      <c r="WBX4731" s="2"/>
      <c r="WBY4731" s="2"/>
      <c r="WBZ4731" s="2"/>
      <c r="WCA4731" s="2"/>
      <c r="WCB4731" s="2"/>
      <c r="WCC4731" s="2"/>
      <c r="WCD4731" s="2"/>
      <c r="WCE4731" s="2"/>
      <c r="WCF4731" s="2"/>
      <c r="WCG4731" s="2"/>
      <c r="WCH4731" s="2"/>
      <c r="WCI4731" s="2"/>
      <c r="WCJ4731" s="2"/>
      <c r="WCK4731" s="2"/>
      <c r="WCL4731" s="2"/>
      <c r="WCM4731" s="2"/>
      <c r="WCN4731" s="2"/>
      <c r="WCO4731" s="2"/>
      <c r="WCP4731" s="2"/>
      <c r="WCQ4731" s="2"/>
      <c r="WCR4731" s="2"/>
      <c r="WCS4731" s="2"/>
      <c r="WCT4731" s="2"/>
      <c r="WCU4731" s="2"/>
      <c r="WCV4731" s="2"/>
      <c r="WCW4731" s="2"/>
      <c r="WCX4731" s="2"/>
      <c r="WCY4731" s="2"/>
      <c r="WCZ4731" s="2"/>
      <c r="WDA4731" s="2"/>
      <c r="WDB4731" s="2"/>
      <c r="WDC4731" s="2"/>
      <c r="WDD4731" s="2"/>
      <c r="WDE4731" s="2"/>
      <c r="WDF4731" s="2"/>
      <c r="WDG4731" s="2"/>
      <c r="WDH4731" s="2"/>
      <c r="WDI4731" s="2"/>
      <c r="WDJ4731" s="2"/>
      <c r="WDK4731" s="2"/>
      <c r="WDL4731" s="2"/>
      <c r="WDM4731" s="2"/>
      <c r="WDN4731" s="2"/>
      <c r="WDO4731" s="2"/>
      <c r="WDP4731" s="2"/>
      <c r="WDQ4731" s="2"/>
      <c r="WDR4731" s="2"/>
      <c r="WDS4731" s="2"/>
      <c r="WDT4731" s="2"/>
      <c r="WDU4731" s="2"/>
      <c r="WDV4731" s="2"/>
      <c r="WDW4731" s="2"/>
      <c r="WDX4731" s="2"/>
      <c r="WDY4731" s="2"/>
      <c r="WDZ4731" s="2"/>
      <c r="WEA4731" s="2"/>
      <c r="WEB4731" s="2"/>
      <c r="WEC4731" s="2"/>
      <c r="WED4731" s="2"/>
      <c r="WEE4731" s="2"/>
      <c r="WEF4731" s="2"/>
      <c r="WEG4731" s="2"/>
      <c r="WEH4731" s="2"/>
      <c r="WEI4731" s="2"/>
      <c r="WEJ4731" s="2"/>
      <c r="WEK4731" s="2"/>
      <c r="WEL4731" s="2"/>
      <c r="WEM4731" s="2"/>
      <c r="WEN4731" s="2"/>
      <c r="WEO4731" s="2"/>
      <c r="WEP4731" s="2"/>
      <c r="WEQ4731" s="2"/>
      <c r="WER4731" s="2"/>
      <c r="WES4731" s="2"/>
      <c r="WET4731" s="2"/>
      <c r="WEU4731" s="2"/>
      <c r="WEV4731" s="2"/>
      <c r="WEW4731" s="2"/>
      <c r="WEX4731" s="2"/>
      <c r="WEY4731" s="2"/>
      <c r="WEZ4731" s="2"/>
      <c r="WFA4731" s="2"/>
      <c r="WFB4731" s="2"/>
      <c r="WFC4731" s="2"/>
      <c r="WFD4731" s="2"/>
      <c r="WFE4731" s="2"/>
      <c r="WFF4731" s="2"/>
      <c r="WFG4731" s="2"/>
      <c r="WFH4731" s="2"/>
      <c r="WFI4731" s="2"/>
      <c r="WFJ4731" s="2"/>
      <c r="WFK4731" s="2"/>
      <c r="WFL4731" s="2"/>
      <c r="WFM4731" s="2"/>
      <c r="WFN4731" s="2"/>
      <c r="WFO4731" s="2"/>
      <c r="WFP4731" s="2"/>
      <c r="WFQ4731" s="2"/>
      <c r="WFR4731" s="2"/>
      <c r="WFS4731" s="2"/>
      <c r="WFT4731" s="2"/>
      <c r="WFU4731" s="2"/>
      <c r="WFV4731" s="2"/>
      <c r="WFW4731" s="2"/>
      <c r="WFX4731" s="2"/>
      <c r="WFY4731" s="2"/>
      <c r="WFZ4731" s="2"/>
      <c r="WGA4731" s="2"/>
      <c r="WGB4731" s="2"/>
      <c r="WGC4731" s="2"/>
      <c r="WGD4731" s="2"/>
      <c r="WGE4731" s="2"/>
      <c r="WGF4731" s="2"/>
      <c r="WGG4731" s="2"/>
      <c r="WGH4731" s="2"/>
      <c r="WGI4731" s="2"/>
      <c r="WGJ4731" s="2"/>
      <c r="WGK4731" s="2"/>
      <c r="WGL4731" s="2"/>
      <c r="WGM4731" s="2"/>
      <c r="WGN4731" s="2"/>
      <c r="WGO4731" s="2"/>
      <c r="WGP4731" s="2"/>
      <c r="WGQ4731" s="2"/>
      <c r="WGR4731" s="2"/>
      <c r="WGS4731" s="2"/>
      <c r="WGT4731" s="2"/>
      <c r="WGU4731" s="2"/>
      <c r="WGV4731" s="2"/>
      <c r="WGW4731" s="2"/>
      <c r="WGX4731" s="2"/>
      <c r="WGY4731" s="2"/>
      <c r="WGZ4731" s="2"/>
      <c r="WHA4731" s="2"/>
      <c r="WHB4731" s="2"/>
      <c r="WHC4731" s="2"/>
      <c r="WHD4731" s="2"/>
      <c r="WHE4731" s="2"/>
      <c r="WHF4731" s="2"/>
      <c r="WHG4731" s="2"/>
      <c r="WHH4731" s="2"/>
      <c r="WHI4731" s="2"/>
      <c r="WHJ4731" s="2"/>
      <c r="WHK4731" s="2"/>
      <c r="WHL4731" s="2"/>
      <c r="WHM4731" s="2"/>
      <c r="WHN4731" s="2"/>
      <c r="WHO4731" s="2"/>
      <c r="WHP4731" s="2"/>
      <c r="WHQ4731" s="2"/>
      <c r="WHR4731" s="2"/>
      <c r="WHS4731" s="2"/>
      <c r="WHT4731" s="2"/>
      <c r="WHU4731" s="2"/>
      <c r="WHV4731" s="2"/>
      <c r="WHW4731" s="2"/>
      <c r="WHX4731" s="2"/>
      <c r="WHY4731" s="2"/>
      <c r="WHZ4731" s="2"/>
      <c r="WIA4731" s="2"/>
      <c r="WIB4731" s="2"/>
      <c r="WIC4731" s="2"/>
      <c r="WID4731" s="2"/>
      <c r="WIE4731" s="2"/>
      <c r="WIF4731" s="2"/>
      <c r="WIG4731" s="2"/>
      <c r="WIH4731" s="2"/>
      <c r="WII4731" s="2"/>
      <c r="WIJ4731" s="2"/>
      <c r="WIK4731" s="2"/>
      <c r="WIL4731" s="2"/>
      <c r="WIM4731" s="2"/>
      <c r="WIN4731" s="2"/>
      <c r="WIO4731" s="2"/>
      <c r="WIP4731" s="2"/>
      <c r="WIQ4731" s="2"/>
      <c r="WIR4731" s="2"/>
      <c r="WIS4731" s="2"/>
      <c r="WIT4731" s="2"/>
      <c r="WIU4731" s="2"/>
      <c r="WIV4731" s="2"/>
      <c r="WIW4731" s="2"/>
      <c r="WIX4731" s="2"/>
      <c r="WIY4731" s="2"/>
      <c r="WIZ4731" s="2"/>
      <c r="WJA4731" s="2"/>
      <c r="WJB4731" s="2"/>
      <c r="WJC4731" s="2"/>
      <c r="WJD4731" s="2"/>
      <c r="WJE4731" s="2"/>
      <c r="WJF4731" s="2"/>
      <c r="WJG4731" s="2"/>
      <c r="WJH4731" s="2"/>
      <c r="WJI4731" s="2"/>
      <c r="WJJ4731" s="2"/>
      <c r="WJK4731" s="2"/>
      <c r="WJL4731" s="2"/>
      <c r="WJM4731" s="2"/>
      <c r="WJN4731" s="2"/>
      <c r="WJO4731" s="2"/>
      <c r="WJP4731" s="2"/>
      <c r="WJQ4731" s="2"/>
      <c r="WJR4731" s="2"/>
      <c r="WJS4731" s="2"/>
      <c r="WJT4731" s="2"/>
      <c r="WJU4731" s="2"/>
      <c r="WJV4731" s="2"/>
      <c r="WJW4731" s="2"/>
      <c r="WJX4731" s="2"/>
      <c r="WJY4731" s="2"/>
      <c r="WJZ4731" s="2"/>
      <c r="WKA4731" s="2"/>
      <c r="WKB4731" s="2"/>
      <c r="WKC4731" s="2"/>
      <c r="WKD4731" s="2"/>
      <c r="WKE4731" s="2"/>
      <c r="WKF4731" s="2"/>
      <c r="WKG4731" s="2"/>
      <c r="WKH4731" s="2"/>
      <c r="WKI4731" s="2"/>
      <c r="WKJ4731" s="2"/>
      <c r="WKK4731" s="2"/>
      <c r="WKL4731" s="2"/>
      <c r="WKM4731" s="2"/>
      <c r="WKN4731" s="2"/>
      <c r="WKO4731" s="2"/>
      <c r="WKP4731" s="2"/>
      <c r="WKQ4731" s="2"/>
      <c r="WKR4731" s="2"/>
      <c r="WKS4731" s="2"/>
      <c r="WKT4731" s="2"/>
      <c r="WKU4731" s="2"/>
      <c r="WKV4731" s="2"/>
      <c r="WKW4731" s="2"/>
      <c r="WKX4731" s="2"/>
      <c r="WKY4731" s="2"/>
      <c r="WKZ4731" s="2"/>
      <c r="WLA4731" s="2"/>
      <c r="WLB4731" s="2"/>
      <c r="WLC4731" s="2"/>
      <c r="WLD4731" s="2"/>
      <c r="WLE4731" s="2"/>
      <c r="WLF4731" s="2"/>
      <c r="WLG4731" s="2"/>
      <c r="WLH4731" s="2"/>
      <c r="WLI4731" s="2"/>
      <c r="WLJ4731" s="2"/>
      <c r="WLK4731" s="2"/>
      <c r="WLL4731" s="2"/>
      <c r="WLM4731" s="2"/>
      <c r="WLN4731" s="2"/>
      <c r="WLO4731" s="2"/>
      <c r="WLP4731" s="2"/>
      <c r="WLQ4731" s="2"/>
      <c r="WLR4731" s="2"/>
      <c r="WLS4731" s="2"/>
      <c r="WLT4731" s="2"/>
      <c r="WLU4731" s="2"/>
      <c r="WLV4731" s="2"/>
      <c r="WLW4731" s="2"/>
      <c r="WLX4731" s="2"/>
      <c r="WLY4731" s="2"/>
      <c r="WLZ4731" s="2"/>
      <c r="WMA4731" s="2"/>
      <c r="WMB4731" s="2"/>
      <c r="WMC4731" s="2"/>
      <c r="WMD4731" s="2"/>
      <c r="WME4731" s="2"/>
      <c r="WMF4731" s="2"/>
      <c r="WMG4731" s="2"/>
      <c r="WMH4731" s="2"/>
      <c r="WMI4731" s="2"/>
      <c r="WMJ4731" s="2"/>
      <c r="WMK4731" s="2"/>
      <c r="WML4731" s="2"/>
      <c r="WMM4731" s="2"/>
      <c r="WMN4731" s="2"/>
      <c r="WMO4731" s="2"/>
      <c r="WMP4731" s="2"/>
      <c r="WMQ4731" s="2"/>
      <c r="WMR4731" s="2"/>
      <c r="WMS4731" s="2"/>
      <c r="WMT4731" s="2"/>
      <c r="WMU4731" s="2"/>
      <c r="WMV4731" s="2"/>
      <c r="WMW4731" s="2"/>
      <c r="WMX4731" s="2"/>
      <c r="WMY4731" s="2"/>
      <c r="WMZ4731" s="2"/>
      <c r="WNA4731" s="2"/>
      <c r="WNB4731" s="2"/>
      <c r="WNC4731" s="2"/>
      <c r="WND4731" s="2"/>
      <c r="WNE4731" s="2"/>
      <c r="WNF4731" s="2"/>
      <c r="WNG4731" s="2"/>
      <c r="WNH4731" s="2"/>
      <c r="WNI4731" s="2"/>
      <c r="WNJ4731" s="2"/>
      <c r="WNK4731" s="2"/>
      <c r="WNL4731" s="2"/>
      <c r="WNM4731" s="2"/>
      <c r="WNN4731" s="2"/>
      <c r="WNO4731" s="2"/>
      <c r="WNP4731" s="2"/>
      <c r="WNQ4731" s="2"/>
      <c r="WNR4731" s="2"/>
      <c r="WNS4731" s="2"/>
      <c r="WNT4731" s="2"/>
      <c r="WNU4731" s="2"/>
      <c r="WNV4731" s="2"/>
      <c r="WNW4731" s="2"/>
      <c r="WNX4731" s="2"/>
      <c r="WNY4731" s="2"/>
      <c r="WNZ4731" s="2"/>
      <c r="WOA4731" s="2"/>
      <c r="WOB4731" s="2"/>
      <c r="WOC4731" s="2"/>
      <c r="WOD4731" s="2"/>
      <c r="WOE4731" s="2"/>
      <c r="WOF4731" s="2"/>
      <c r="WOG4731" s="2"/>
      <c r="WOH4731" s="2"/>
      <c r="WOI4731" s="2"/>
      <c r="WOJ4731" s="2"/>
      <c r="WOK4731" s="2"/>
      <c r="WOL4731" s="2"/>
      <c r="WOM4731" s="2"/>
      <c r="WON4731" s="2"/>
      <c r="WOO4731" s="2"/>
      <c r="WOP4731" s="2"/>
      <c r="WOQ4731" s="2"/>
      <c r="WOR4731" s="2"/>
      <c r="WOS4731" s="2"/>
      <c r="WOT4731" s="2"/>
      <c r="WOU4731" s="2"/>
      <c r="WOV4731" s="2"/>
      <c r="WOW4731" s="2"/>
      <c r="WOX4731" s="2"/>
      <c r="WOY4731" s="2"/>
      <c r="WOZ4731" s="2"/>
      <c r="WPA4731" s="2"/>
      <c r="WPB4731" s="2"/>
      <c r="WPC4731" s="2"/>
      <c r="WPD4731" s="2"/>
      <c r="WPE4731" s="2"/>
      <c r="WPF4731" s="2"/>
      <c r="WPG4731" s="2"/>
      <c r="WPH4731" s="2"/>
      <c r="WPI4731" s="2"/>
      <c r="WPJ4731" s="2"/>
      <c r="WPK4731" s="2"/>
      <c r="WPL4731" s="2"/>
      <c r="WPM4731" s="2"/>
      <c r="WPN4731" s="2"/>
      <c r="WPO4731" s="2"/>
      <c r="WPP4731" s="2"/>
      <c r="WPQ4731" s="2"/>
      <c r="WPR4731" s="2"/>
      <c r="WPS4731" s="2"/>
      <c r="WPT4731" s="2"/>
      <c r="WPU4731" s="2"/>
      <c r="WPV4731" s="2"/>
      <c r="WPW4731" s="2"/>
      <c r="WPX4731" s="2"/>
      <c r="WPY4731" s="2"/>
      <c r="WPZ4731" s="2"/>
      <c r="WQA4731" s="2"/>
      <c r="WQB4731" s="2"/>
      <c r="WQC4731" s="2"/>
      <c r="WQD4731" s="2"/>
      <c r="WQE4731" s="2"/>
      <c r="WQF4731" s="2"/>
      <c r="WQG4731" s="2"/>
      <c r="WQH4731" s="2"/>
      <c r="WQI4731" s="2"/>
      <c r="WQJ4731" s="2"/>
      <c r="WQK4731" s="2"/>
      <c r="WQL4731" s="2"/>
      <c r="WQM4731" s="2"/>
      <c r="WQN4731" s="2"/>
      <c r="WQO4731" s="2"/>
      <c r="WQP4731" s="2"/>
      <c r="WQQ4731" s="2"/>
      <c r="WQR4731" s="2"/>
      <c r="WQS4731" s="2"/>
      <c r="WQT4731" s="2"/>
      <c r="WQU4731" s="2"/>
      <c r="WQV4731" s="2"/>
      <c r="WQW4731" s="2"/>
      <c r="WQX4731" s="2"/>
      <c r="WQY4731" s="2"/>
      <c r="WQZ4731" s="2"/>
      <c r="WRA4731" s="2"/>
      <c r="WRB4731" s="2"/>
      <c r="WRC4731" s="2"/>
      <c r="WRD4731" s="2"/>
      <c r="WRE4731" s="2"/>
      <c r="WRF4731" s="2"/>
      <c r="WRG4731" s="2"/>
      <c r="WRH4731" s="2"/>
      <c r="WRI4731" s="2"/>
      <c r="WRJ4731" s="2"/>
      <c r="WRK4731" s="2"/>
      <c r="WRL4731" s="2"/>
      <c r="WRM4731" s="2"/>
      <c r="WRN4731" s="2"/>
      <c r="WRO4731" s="2"/>
      <c r="WRP4731" s="2"/>
      <c r="WRQ4731" s="2"/>
      <c r="WRR4731" s="2"/>
      <c r="WRS4731" s="2"/>
      <c r="WRT4731" s="2"/>
      <c r="WRU4731" s="2"/>
      <c r="WRV4731" s="2"/>
      <c r="WRW4731" s="2"/>
      <c r="WRX4731" s="2"/>
      <c r="WRY4731" s="2"/>
      <c r="WRZ4731" s="2"/>
      <c r="WSA4731" s="2"/>
      <c r="WSB4731" s="2"/>
      <c r="WSC4731" s="2"/>
      <c r="WSD4731" s="2"/>
      <c r="WSE4731" s="2"/>
      <c r="WSF4731" s="2"/>
      <c r="WSG4731" s="2"/>
      <c r="WSH4731" s="2"/>
      <c r="WSI4731" s="2"/>
      <c r="WSJ4731" s="2"/>
      <c r="WSK4731" s="2"/>
      <c r="WSL4731" s="2"/>
      <c r="WSM4731" s="2"/>
      <c r="WSN4731" s="2"/>
      <c r="WSO4731" s="2"/>
      <c r="WSP4731" s="2"/>
      <c r="WSQ4731" s="2"/>
      <c r="WSR4731" s="2"/>
      <c r="WSS4731" s="2"/>
      <c r="WST4731" s="2"/>
      <c r="WSU4731" s="2"/>
      <c r="WSV4731" s="2"/>
      <c r="WSW4731" s="2"/>
      <c r="WSX4731" s="2"/>
      <c r="WSY4731" s="2"/>
      <c r="WSZ4731" s="2"/>
      <c r="WTA4731" s="2"/>
      <c r="WTB4731" s="2"/>
      <c r="WTC4731" s="2"/>
      <c r="WTD4731" s="2"/>
      <c r="WTE4731" s="2"/>
      <c r="WTF4731" s="2"/>
      <c r="WTG4731" s="2"/>
      <c r="WTH4731" s="2"/>
      <c r="WTI4731" s="2"/>
      <c r="WTJ4731" s="2"/>
      <c r="WTK4731" s="2"/>
      <c r="WTL4731" s="2"/>
      <c r="WTM4731" s="2"/>
      <c r="WTN4731" s="2"/>
      <c r="WTO4731" s="2"/>
      <c r="WTP4731" s="2"/>
      <c r="WTQ4731" s="2"/>
      <c r="WTR4731" s="2"/>
      <c r="WTS4731" s="2"/>
      <c r="WTT4731" s="2"/>
      <c r="WTU4731" s="2"/>
      <c r="WTV4731" s="2"/>
      <c r="WTW4731" s="2"/>
      <c r="WTX4731" s="2"/>
      <c r="WTY4731" s="2"/>
      <c r="WTZ4731" s="2"/>
      <c r="WUA4731" s="2"/>
      <c r="WUB4731" s="2"/>
      <c r="WUC4731" s="2"/>
      <c r="WUD4731" s="2"/>
      <c r="WUE4731" s="2"/>
      <c r="WUF4731" s="2"/>
      <c r="WUG4731" s="2"/>
      <c r="WUH4731" s="2"/>
      <c r="WUI4731" s="2"/>
      <c r="WUJ4731" s="2"/>
      <c r="WUK4731" s="2"/>
      <c r="WUL4731" s="2"/>
      <c r="WUM4731" s="2"/>
      <c r="WUN4731" s="2"/>
      <c r="WUO4731" s="2"/>
      <c r="WUP4731" s="2"/>
      <c r="WUQ4731" s="2"/>
      <c r="WUR4731" s="2"/>
      <c r="WUS4731" s="2"/>
      <c r="WUT4731" s="2"/>
      <c r="WUU4731" s="2"/>
      <c r="WUV4731" s="2"/>
      <c r="WUW4731" s="2"/>
      <c r="WUX4731" s="2"/>
      <c r="WUY4731" s="2"/>
      <c r="WUZ4731" s="2"/>
      <c r="WVA4731" s="2"/>
      <c r="WVB4731" s="2"/>
      <c r="WVC4731" s="2"/>
      <c r="WVD4731" s="2"/>
      <c r="WVE4731" s="2"/>
      <c r="WVF4731" s="2"/>
      <c r="WVG4731" s="2"/>
      <c r="WVH4731" s="2"/>
      <c r="WVI4731" s="2"/>
      <c r="WVJ4731" s="2"/>
      <c r="WVK4731" s="2"/>
      <c r="WVL4731" s="2"/>
      <c r="WVM4731" s="2"/>
      <c r="WVN4731" s="2"/>
      <c r="WVO4731" s="2"/>
      <c r="WVP4731" s="2"/>
      <c r="WVQ4731" s="2"/>
      <c r="WVR4731" s="2"/>
      <c r="WVS4731" s="2"/>
      <c r="WVT4731" s="2"/>
      <c r="WVU4731" s="2"/>
      <c r="WVV4731" s="2"/>
      <c r="WVW4731" s="2"/>
      <c r="WVX4731" s="2"/>
      <c r="WVY4731" s="2"/>
      <c r="WVZ4731" s="2"/>
      <c r="WWA4731" s="2"/>
      <c r="WWB4731" s="2"/>
      <c r="WWC4731" s="2"/>
      <c r="WWD4731" s="2"/>
      <c r="WWE4731" s="2"/>
      <c r="WWF4731" s="2"/>
      <c r="WWG4731" s="2"/>
      <c r="WWH4731" s="2"/>
      <c r="WWI4731" s="2"/>
      <c r="WWJ4731" s="2"/>
      <c r="WWK4731" s="2"/>
      <c r="WWL4731" s="2"/>
      <c r="WWM4731" s="2"/>
      <c r="WWN4731" s="2"/>
      <c r="WWO4731" s="2"/>
      <c r="WWP4731" s="2"/>
      <c r="WWQ4731" s="2"/>
      <c r="WWR4731" s="2"/>
      <c r="WWS4731" s="2"/>
      <c r="WWT4731" s="2"/>
      <c r="WWU4731" s="2"/>
      <c r="WWV4731" s="2"/>
      <c r="WWW4731" s="2"/>
      <c r="WWX4731" s="2"/>
      <c r="WWY4731" s="2"/>
      <c r="WWZ4731" s="2"/>
      <c r="WXA4731" s="2"/>
      <c r="WXB4731" s="2"/>
      <c r="WXC4731" s="2"/>
      <c r="WXD4731" s="2"/>
      <c r="WXE4731" s="2"/>
      <c r="WXF4731" s="2"/>
      <c r="WXG4731" s="2"/>
      <c r="WXH4731" s="2"/>
      <c r="WXI4731" s="2"/>
      <c r="WXJ4731" s="2"/>
      <c r="WXK4731" s="2"/>
      <c r="WXL4731" s="2"/>
      <c r="WXM4731" s="2"/>
      <c r="WXN4731" s="2"/>
      <c r="WXO4731" s="2"/>
      <c r="WXP4731" s="2"/>
      <c r="WXQ4731" s="2"/>
      <c r="WXR4731" s="2"/>
      <c r="WXS4731" s="2"/>
      <c r="WXT4731" s="2"/>
      <c r="WXU4731" s="2"/>
      <c r="WXV4731" s="2"/>
      <c r="WXW4731" s="2"/>
      <c r="WXX4731" s="2"/>
      <c r="WXY4731" s="2"/>
      <c r="WXZ4731" s="2"/>
      <c r="WYA4731" s="2"/>
      <c r="WYB4731" s="2"/>
      <c r="WYC4731" s="2"/>
      <c r="WYD4731" s="2"/>
      <c r="WYE4731" s="2"/>
      <c r="WYF4731" s="2"/>
      <c r="WYG4731" s="2"/>
      <c r="WYH4731" s="2"/>
      <c r="WYI4731" s="2"/>
      <c r="WYJ4731" s="2"/>
      <c r="WYK4731" s="2"/>
      <c r="WYL4731" s="2"/>
      <c r="WYM4731" s="2"/>
      <c r="WYN4731" s="2"/>
      <c r="WYO4731" s="2"/>
      <c r="WYP4731" s="2"/>
      <c r="WYQ4731" s="2"/>
      <c r="WYR4731" s="2"/>
      <c r="WYS4731" s="2"/>
      <c r="WYT4731" s="2"/>
      <c r="WYU4731" s="2"/>
      <c r="WYV4731" s="2"/>
      <c r="WYW4731" s="2"/>
      <c r="WYX4731" s="2"/>
      <c r="WYY4731" s="2"/>
      <c r="WYZ4731" s="2"/>
      <c r="WZA4731" s="2"/>
      <c r="WZB4731" s="2"/>
      <c r="WZC4731" s="2"/>
      <c r="WZD4731" s="2"/>
      <c r="WZE4731" s="2"/>
      <c r="WZF4731" s="2"/>
      <c r="WZG4731" s="2"/>
      <c r="WZH4731" s="2"/>
      <c r="WZI4731" s="2"/>
      <c r="WZJ4731" s="2"/>
      <c r="WZK4731" s="2"/>
      <c r="WZL4731" s="2"/>
      <c r="WZM4731" s="2"/>
      <c r="WZN4731" s="2"/>
      <c r="WZO4731" s="2"/>
      <c r="WZP4731" s="2"/>
      <c r="WZQ4731" s="2"/>
      <c r="WZR4731" s="2"/>
      <c r="WZS4731" s="2"/>
      <c r="WZT4731" s="2"/>
      <c r="WZU4731" s="2"/>
      <c r="WZV4731" s="2"/>
      <c r="WZW4731" s="2"/>
      <c r="WZX4731" s="2"/>
      <c r="WZY4731" s="2"/>
      <c r="WZZ4731" s="2"/>
      <c r="XAA4731" s="2"/>
      <c r="XAB4731" s="2"/>
      <c r="XAC4731" s="2"/>
      <c r="XAD4731" s="2"/>
      <c r="XAE4731" s="2"/>
      <c r="XAF4731" s="2"/>
      <c r="XAG4731" s="2"/>
      <c r="XAH4731" s="2"/>
      <c r="XAI4731" s="2"/>
      <c r="XAJ4731" s="2"/>
      <c r="XAK4731" s="2"/>
      <c r="XAL4731" s="2"/>
      <c r="XAM4731" s="2"/>
      <c r="XAN4731" s="2"/>
      <c r="XAO4731" s="2"/>
      <c r="XAP4731" s="2"/>
      <c r="XAQ4731" s="2"/>
      <c r="XAR4731" s="2"/>
      <c r="XAS4731" s="2"/>
      <c r="XAT4731" s="2"/>
      <c r="XAU4731" s="2"/>
      <c r="XAV4731" s="2"/>
      <c r="XAW4731" s="2"/>
      <c r="XAX4731" s="2"/>
      <c r="XAY4731" s="2"/>
      <c r="XAZ4731" s="2"/>
      <c r="XBA4731" s="2"/>
      <c r="XBB4731" s="2"/>
      <c r="XBC4731" s="2"/>
      <c r="XBD4731" s="2"/>
      <c r="XBE4731" s="2"/>
      <c r="XBF4731" s="2"/>
      <c r="XBG4731" s="2"/>
      <c r="XBH4731" s="2"/>
      <c r="XBI4731" s="2"/>
      <c r="XBJ4731" s="2"/>
      <c r="XBK4731" s="2"/>
      <c r="XBL4731" s="2"/>
      <c r="XBM4731" s="2"/>
      <c r="XBN4731" s="2"/>
      <c r="XBO4731" s="2"/>
      <c r="XBP4731" s="2"/>
      <c r="XBQ4731" s="2"/>
      <c r="XBR4731" s="2"/>
      <c r="XBS4731" s="2"/>
      <c r="XBT4731" s="2"/>
      <c r="XBU4731" s="2"/>
      <c r="XBV4731" s="2"/>
      <c r="XBW4731" s="2"/>
      <c r="XBX4731" s="2"/>
      <c r="XBY4731" s="2"/>
      <c r="XBZ4731" s="2"/>
      <c r="XCA4731" s="2"/>
      <c r="XCB4731" s="2"/>
      <c r="XCC4731" s="2"/>
      <c r="XCD4731" s="2"/>
      <c r="XCE4731" s="2"/>
      <c r="XCF4731" s="2"/>
      <c r="XCG4731" s="2"/>
      <c r="XCH4731" s="2"/>
      <c r="XCI4731" s="2"/>
      <c r="XCJ4731" s="2"/>
      <c r="XCK4731" s="2"/>
      <c r="XCL4731" s="2"/>
      <c r="XCM4731" s="2"/>
      <c r="XCN4731" s="2"/>
      <c r="XCO4731" s="2"/>
      <c r="XCP4731" s="2"/>
      <c r="XCQ4731" s="2"/>
      <c r="XCR4731" s="2"/>
      <c r="XCS4731" s="2"/>
      <c r="XCT4731" s="2"/>
      <c r="XCU4731" s="2"/>
      <c r="XCV4731" s="2"/>
      <c r="XCW4731" s="2"/>
      <c r="XCX4731" s="2"/>
      <c r="XCY4731" s="2"/>
      <c r="XCZ4731" s="2"/>
      <c r="XDA4731" s="2"/>
      <c r="XDB4731" s="2"/>
      <c r="XDC4731" s="2"/>
      <c r="XDD4731" s="2"/>
      <c r="XDE4731" s="2"/>
      <c r="XDF4731" s="2"/>
      <c r="XDG4731" s="2"/>
      <c r="XDH4731" s="2"/>
      <c r="XDI4731" s="2"/>
      <c r="XDJ4731" s="2"/>
      <c r="XDK4731" s="2"/>
      <c r="XDL4731" s="2"/>
      <c r="XDM4731" s="2"/>
      <c r="XDN4731" s="2"/>
      <c r="XDO4731" s="2"/>
      <c r="XDP4731" s="2"/>
      <c r="XDQ4731" s="2"/>
      <c r="XDR4731" s="2"/>
      <c r="XDS4731" s="2"/>
      <c r="XDT4731" s="2"/>
      <c r="XDU4731" s="2"/>
      <c r="XDV4731" s="2"/>
      <c r="XDW4731" s="2"/>
      <c r="XDX4731" s="2"/>
      <c r="XDY4731" s="2"/>
      <c r="XDZ4731" s="2"/>
      <c r="XEA4731" s="2"/>
      <c r="XEB4731" s="2"/>
      <c r="XEC4731" s="2"/>
      <c r="XED4731" s="2"/>
      <c r="XEE4731" s="2"/>
      <c r="XEF4731" s="2"/>
      <c r="XEG4731" s="2"/>
      <c r="XEH4731" s="2"/>
      <c r="XEI4731" s="2"/>
      <c r="XEJ4731" s="2"/>
      <c r="XEK4731" s="2"/>
      <c r="XEL4731" s="2"/>
      <c r="XEM4731" s="2"/>
      <c r="XEN4731" s="2"/>
      <c r="XEO4731" s="2"/>
      <c r="XEP4731" s="2"/>
      <c r="XEQ4731" s="2"/>
      <c r="XER4731" s="2"/>
      <c r="XES4731" s="2"/>
      <c r="XET4731" s="2"/>
      <c r="XEU4731" s="2"/>
      <c r="XEV4731" s="2"/>
      <c r="XEW4731" s="2"/>
      <c r="XEX4731" s="2"/>
      <c r="XEY4731" s="2"/>
      <c r="XEZ4731" s="2"/>
    </row>
    <row r="4732" spans="1:16380" ht="27" x14ac:dyDescent="0.25">
      <c r="A4732" s="10" t="s">
        <v>203</v>
      </c>
      <c r="B4732" s="10" t="s">
        <v>2553</v>
      </c>
      <c r="C4732" s="10" t="s">
        <v>61</v>
      </c>
      <c r="D4732" s="10" t="s">
        <v>38</v>
      </c>
      <c r="E4732" s="10" t="s">
        <v>35</v>
      </c>
      <c r="F4732" s="10">
        <v>0</v>
      </c>
      <c r="G4732" s="10">
        <f t="shared" si="109"/>
        <v>0</v>
      </c>
      <c r="H4732" s="10" t="s">
        <v>115</v>
      </c>
      <c r="I4732" s="44"/>
      <c r="J4732" s="6"/>
      <c r="K4732" s="6"/>
      <c r="L4732" s="6"/>
      <c r="M4732" s="6"/>
      <c r="N4732" s="6"/>
      <c r="O4732" s="6"/>
      <c r="P4732" s="6"/>
      <c r="Q4732" s="6"/>
      <c r="R4732" s="6"/>
      <c r="S4732" s="6"/>
      <c r="T4732" s="6"/>
      <c r="U4732" s="6"/>
      <c r="V4732" s="6"/>
      <c r="W4732" s="6"/>
      <c r="X4732" s="6"/>
      <c r="Y4732" s="6"/>
      <c r="Z4732" s="6"/>
      <c r="AA4732" s="6"/>
      <c r="AB4732" s="9"/>
      <c r="AC4732" s="2"/>
      <c r="AD4732" s="2"/>
      <c r="AE4732" s="2"/>
      <c r="AF4732" s="2"/>
      <c r="AG4732" s="2"/>
      <c r="AH4732" s="2"/>
      <c r="AI4732" s="2"/>
      <c r="AJ4732" s="2"/>
      <c r="AK4732" s="2"/>
      <c r="AL4732" s="2"/>
      <c r="AM4732" s="2"/>
      <c r="AN4732" s="2"/>
      <c r="AO4732" s="2"/>
      <c r="AP4732" s="2"/>
      <c r="AQ4732" s="2"/>
      <c r="AR4732" s="2"/>
      <c r="AS4732" s="2"/>
      <c r="AT4732" s="2"/>
      <c r="AU4732" s="2"/>
      <c r="AV4732" s="2"/>
      <c r="AW4732" s="2"/>
      <c r="AX4732" s="2"/>
      <c r="AY4732" s="2"/>
      <c r="AZ4732" s="2"/>
      <c r="BA4732" s="2"/>
      <c r="BB4732" s="2"/>
      <c r="BC4732" s="2"/>
      <c r="BD4732" s="2"/>
      <c r="BE4732" s="2"/>
      <c r="BF4732" s="2"/>
      <c r="BG4732" s="2"/>
      <c r="BH4732" s="2"/>
      <c r="BI4732" s="2"/>
      <c r="BJ4732" s="2"/>
      <c r="BK4732" s="2"/>
      <c r="BL4732" s="2"/>
      <c r="BM4732" s="2"/>
      <c r="BN4732" s="2"/>
      <c r="BO4732" s="2"/>
      <c r="BP4732" s="2"/>
      <c r="BQ4732" s="2"/>
      <c r="BR4732" s="2"/>
      <c r="BS4732" s="2"/>
      <c r="BT4732" s="2"/>
      <c r="BU4732" s="2"/>
      <c r="BV4732" s="2"/>
      <c r="BW4732" s="2"/>
      <c r="BX4732" s="2"/>
      <c r="BY4732" s="2"/>
      <c r="BZ4732" s="2"/>
      <c r="CA4732" s="2"/>
      <c r="CB4732" s="2"/>
      <c r="CC4732" s="2"/>
      <c r="CD4732" s="2"/>
      <c r="CE4732" s="2"/>
      <c r="CF4732" s="2"/>
      <c r="CG4732" s="2"/>
      <c r="CH4732" s="2"/>
      <c r="CI4732" s="2"/>
      <c r="CJ4732" s="2"/>
      <c r="CK4732" s="2"/>
      <c r="CL4732" s="2"/>
      <c r="CM4732" s="2"/>
      <c r="CN4732" s="2"/>
      <c r="CO4732" s="2"/>
      <c r="CP4732" s="2"/>
      <c r="CQ4732" s="2"/>
      <c r="CR4732" s="2"/>
      <c r="CS4732" s="2"/>
      <c r="CT4732" s="2"/>
      <c r="CU4732" s="2"/>
      <c r="CV4732" s="2"/>
      <c r="CW4732" s="2"/>
      <c r="CX4732" s="2"/>
      <c r="CY4732" s="2"/>
      <c r="CZ4732" s="2"/>
      <c r="DA4732" s="2"/>
      <c r="DB4732" s="2"/>
      <c r="DC4732" s="2"/>
      <c r="DD4732" s="2"/>
      <c r="DE4732" s="2"/>
      <c r="DF4732" s="2"/>
      <c r="DG4732" s="2"/>
      <c r="DH4732" s="2"/>
      <c r="DI4732" s="2"/>
      <c r="DJ4732" s="2"/>
      <c r="DK4732" s="2"/>
      <c r="DL4732" s="2"/>
      <c r="DM4732" s="2"/>
      <c r="DN4732" s="2"/>
      <c r="DO4732" s="2"/>
      <c r="DP4732" s="2"/>
      <c r="DQ4732" s="2"/>
      <c r="DR4732" s="2"/>
      <c r="DS4732" s="2"/>
      <c r="DT4732" s="2"/>
      <c r="DU4732" s="2"/>
      <c r="DV4732" s="2"/>
      <c r="DW4732" s="2"/>
      <c r="DX4732" s="2"/>
      <c r="DY4732" s="2"/>
      <c r="DZ4732" s="2"/>
      <c r="EA4732" s="2"/>
      <c r="EB4732" s="2"/>
      <c r="EC4732" s="2"/>
      <c r="ED4732" s="2"/>
      <c r="EE4732" s="2"/>
      <c r="EF4732" s="2"/>
      <c r="EG4732" s="2"/>
      <c r="EH4732" s="2"/>
      <c r="EI4732" s="2"/>
      <c r="EJ4732" s="2"/>
      <c r="EK4732" s="2"/>
      <c r="EL4732" s="2"/>
      <c r="EM4732" s="2"/>
      <c r="EN4732" s="2"/>
      <c r="EO4732" s="2"/>
      <c r="EP4732" s="2"/>
      <c r="EQ4732" s="2"/>
      <c r="ER4732" s="2"/>
      <c r="ES4732" s="2"/>
      <c r="ET4732" s="2"/>
      <c r="EU4732" s="2"/>
      <c r="EV4732" s="2"/>
      <c r="EW4732" s="2"/>
      <c r="EX4732" s="2"/>
      <c r="EY4732" s="2"/>
      <c r="EZ4732" s="2"/>
      <c r="FA4732" s="2"/>
      <c r="FB4732" s="2"/>
      <c r="FC4732" s="2"/>
      <c r="FD4732" s="2"/>
      <c r="FE4732" s="2"/>
      <c r="FF4732" s="2"/>
      <c r="FG4732" s="2"/>
      <c r="FH4732" s="2"/>
      <c r="FI4732" s="2"/>
      <c r="FJ4732" s="2"/>
      <c r="FK4732" s="2"/>
      <c r="FL4732" s="2"/>
      <c r="FM4732" s="2"/>
      <c r="FN4732" s="2"/>
      <c r="FO4732" s="2"/>
      <c r="FP4732" s="2"/>
      <c r="FQ4732" s="2"/>
      <c r="FR4732" s="2"/>
      <c r="FS4732" s="2"/>
      <c r="FT4732" s="2"/>
      <c r="FU4732" s="2"/>
      <c r="FV4732" s="2"/>
      <c r="FW4732" s="2"/>
      <c r="FX4732" s="2"/>
      <c r="FY4732" s="2"/>
      <c r="FZ4732" s="2"/>
      <c r="GA4732" s="2"/>
      <c r="GB4732" s="2"/>
      <c r="GC4732" s="2"/>
      <c r="GD4732" s="2"/>
      <c r="GE4732" s="2"/>
      <c r="GF4732" s="2"/>
      <c r="GG4732" s="2"/>
      <c r="GH4732" s="2"/>
      <c r="GI4732" s="2"/>
      <c r="GJ4732" s="2"/>
      <c r="GK4732" s="2"/>
      <c r="GL4732" s="2"/>
      <c r="GM4732" s="2"/>
      <c r="GN4732" s="2"/>
      <c r="GO4732" s="2"/>
      <c r="GP4732" s="2"/>
      <c r="GQ4732" s="2"/>
      <c r="GR4732" s="2"/>
      <c r="GS4732" s="2"/>
      <c r="GT4732" s="2"/>
      <c r="GU4732" s="2"/>
      <c r="GV4732" s="2"/>
      <c r="GW4732" s="2"/>
      <c r="GX4732" s="2"/>
      <c r="GY4732" s="2"/>
      <c r="GZ4732" s="2"/>
      <c r="HA4732" s="2"/>
      <c r="HB4732" s="2"/>
      <c r="HC4732" s="2"/>
      <c r="HD4732" s="2"/>
      <c r="HE4732" s="2"/>
      <c r="HF4732" s="2"/>
      <c r="HG4732" s="2"/>
      <c r="HH4732" s="2"/>
      <c r="HI4732" s="2"/>
      <c r="HJ4732" s="2"/>
      <c r="HK4732" s="2"/>
      <c r="HL4732" s="2"/>
      <c r="HM4732" s="2"/>
      <c r="HN4732" s="2"/>
      <c r="HO4732" s="2"/>
      <c r="HP4732" s="2"/>
      <c r="HQ4732" s="2"/>
      <c r="HR4732" s="2"/>
      <c r="HS4732" s="2"/>
      <c r="HT4732" s="2"/>
      <c r="HU4732" s="2"/>
      <c r="HV4732" s="2"/>
      <c r="HW4732" s="2"/>
      <c r="HX4732" s="2"/>
      <c r="HY4732" s="2"/>
      <c r="HZ4732" s="2"/>
      <c r="IA4732" s="2"/>
      <c r="IB4732" s="2"/>
      <c r="IC4732" s="2"/>
      <c r="ID4732" s="2"/>
      <c r="IE4732" s="2"/>
      <c r="IF4732" s="2"/>
      <c r="IG4732" s="2"/>
      <c r="IH4732" s="2"/>
      <c r="II4732" s="2"/>
      <c r="IJ4732" s="2"/>
      <c r="IK4732" s="2"/>
      <c r="IL4732" s="2"/>
      <c r="IM4732" s="2"/>
      <c r="IN4732" s="2"/>
      <c r="IO4732" s="2"/>
      <c r="IP4732" s="2"/>
      <c r="IQ4732" s="2"/>
      <c r="IR4732" s="2"/>
      <c r="IS4732" s="2"/>
      <c r="IT4732" s="2"/>
      <c r="IU4732" s="2"/>
      <c r="IV4732" s="2"/>
      <c r="IW4732" s="2"/>
      <c r="IX4732" s="2"/>
      <c r="IY4732" s="2"/>
      <c r="IZ4732" s="2"/>
      <c r="JA4732" s="2"/>
      <c r="JB4732" s="2"/>
      <c r="JC4732" s="2"/>
      <c r="JD4732" s="2"/>
      <c r="JE4732" s="2"/>
      <c r="JF4732" s="2"/>
      <c r="JG4732" s="2"/>
      <c r="JH4732" s="2"/>
      <c r="JI4732" s="2"/>
      <c r="JJ4732" s="2"/>
      <c r="JK4732" s="2"/>
      <c r="JL4732" s="2"/>
      <c r="JM4732" s="2"/>
      <c r="JN4732" s="2"/>
      <c r="JO4732" s="2"/>
      <c r="JP4732" s="2"/>
      <c r="JQ4732" s="2"/>
      <c r="JR4732" s="2"/>
      <c r="JS4732" s="2"/>
      <c r="JT4732" s="2"/>
      <c r="JU4732" s="2"/>
      <c r="JV4732" s="2"/>
      <c r="JW4732" s="2"/>
      <c r="JX4732" s="2"/>
      <c r="JY4732" s="2"/>
      <c r="JZ4732" s="2"/>
      <c r="KA4732" s="2"/>
      <c r="KB4732" s="2"/>
      <c r="KC4732" s="2"/>
      <c r="KD4732" s="2"/>
      <c r="KE4732" s="2"/>
      <c r="KF4732" s="2"/>
      <c r="KG4732" s="2"/>
      <c r="KH4732" s="2"/>
      <c r="KI4732" s="2"/>
      <c r="KJ4732" s="2"/>
      <c r="KK4732" s="2"/>
      <c r="KL4732" s="2"/>
      <c r="KM4732" s="2"/>
      <c r="KN4732" s="2"/>
      <c r="KO4732" s="2"/>
      <c r="KP4732" s="2"/>
      <c r="KQ4732" s="2"/>
      <c r="KR4732" s="2"/>
      <c r="KS4732" s="2"/>
      <c r="KT4732" s="2"/>
      <c r="KU4732" s="2"/>
      <c r="KV4732" s="2"/>
      <c r="KW4732" s="2"/>
      <c r="KX4732" s="2"/>
      <c r="KY4732" s="2"/>
      <c r="KZ4732" s="2"/>
      <c r="LA4732" s="2"/>
      <c r="LB4732" s="2"/>
      <c r="LC4732" s="2"/>
      <c r="LD4732" s="2"/>
      <c r="LE4732" s="2"/>
      <c r="LF4732" s="2"/>
      <c r="LG4732" s="2"/>
      <c r="LH4732" s="2"/>
      <c r="LI4732" s="2"/>
      <c r="LJ4732" s="2"/>
      <c r="LK4732" s="2"/>
      <c r="LL4732" s="2"/>
      <c r="LM4732" s="2"/>
      <c r="LN4732" s="2"/>
      <c r="LO4732" s="2"/>
      <c r="LP4732" s="2"/>
      <c r="LQ4732" s="2"/>
      <c r="LR4732" s="2"/>
      <c r="LS4732" s="2"/>
      <c r="LT4732" s="2"/>
      <c r="LU4732" s="2"/>
      <c r="LV4732" s="2"/>
      <c r="LW4732" s="2"/>
      <c r="LX4732" s="2"/>
      <c r="LY4732" s="2"/>
      <c r="LZ4732" s="2"/>
      <c r="MA4732" s="2"/>
      <c r="MB4732" s="2"/>
      <c r="MC4732" s="2"/>
      <c r="MD4732" s="2"/>
      <c r="ME4732" s="2"/>
      <c r="MF4732" s="2"/>
      <c r="MG4732" s="2"/>
      <c r="MH4732" s="2"/>
      <c r="MI4732" s="2"/>
      <c r="MJ4732" s="2"/>
      <c r="MK4732" s="2"/>
      <c r="ML4732" s="2"/>
      <c r="MM4732" s="2"/>
      <c r="MN4732" s="2"/>
      <c r="MO4732" s="2"/>
      <c r="MP4732" s="2"/>
      <c r="MQ4732" s="2"/>
      <c r="MR4732" s="2"/>
      <c r="MS4732" s="2"/>
      <c r="MT4732" s="2"/>
      <c r="MU4732" s="2"/>
      <c r="MV4732" s="2"/>
      <c r="MW4732" s="2"/>
      <c r="MX4732" s="2"/>
      <c r="MY4732" s="2"/>
      <c r="MZ4732" s="2"/>
      <c r="NA4732" s="2"/>
      <c r="NB4732" s="2"/>
      <c r="NC4732" s="2"/>
      <c r="ND4732" s="2"/>
      <c r="NE4732" s="2"/>
      <c r="NF4732" s="2"/>
      <c r="NG4732" s="2"/>
      <c r="NH4732" s="2"/>
      <c r="NI4732" s="2"/>
      <c r="NJ4732" s="2"/>
      <c r="NK4732" s="2"/>
      <c r="NL4732" s="2"/>
      <c r="NM4732" s="2"/>
      <c r="NN4732" s="2"/>
      <c r="NO4732" s="2"/>
      <c r="NP4732" s="2"/>
      <c r="NQ4732" s="2"/>
      <c r="NR4732" s="2"/>
      <c r="NS4732" s="2"/>
      <c r="NT4732" s="2"/>
      <c r="NU4732" s="2"/>
      <c r="NV4732" s="2"/>
      <c r="NW4732" s="2"/>
      <c r="NX4732" s="2"/>
      <c r="NY4732" s="2"/>
      <c r="NZ4732" s="2"/>
      <c r="OA4732" s="2"/>
      <c r="OB4732" s="2"/>
      <c r="OC4732" s="2"/>
      <c r="OD4732" s="2"/>
      <c r="OE4732" s="2"/>
      <c r="OF4732" s="2"/>
      <c r="OG4732" s="2"/>
      <c r="OH4732" s="2"/>
      <c r="OI4732" s="2"/>
      <c r="OJ4732" s="2"/>
      <c r="OK4732" s="2"/>
      <c r="OL4732" s="2"/>
      <c r="OM4732" s="2"/>
      <c r="ON4732" s="2"/>
      <c r="OO4732" s="2"/>
      <c r="OP4732" s="2"/>
      <c r="OQ4732" s="2"/>
      <c r="OR4732" s="2"/>
      <c r="OS4732" s="2"/>
      <c r="OT4732" s="2"/>
      <c r="OU4732" s="2"/>
      <c r="OV4732" s="2"/>
      <c r="OW4732" s="2"/>
      <c r="OX4732" s="2"/>
      <c r="OY4732" s="2"/>
      <c r="OZ4732" s="2"/>
      <c r="PA4732" s="2"/>
      <c r="PB4732" s="2"/>
      <c r="PC4732" s="2"/>
      <c r="PD4732" s="2"/>
      <c r="PE4732" s="2"/>
      <c r="PF4732" s="2"/>
      <c r="PG4732" s="2"/>
      <c r="PH4732" s="2"/>
      <c r="PI4732" s="2"/>
      <c r="PJ4732" s="2"/>
      <c r="PK4732" s="2"/>
      <c r="PL4732" s="2"/>
      <c r="PM4732" s="2"/>
      <c r="PN4732" s="2"/>
      <c r="PO4732" s="2"/>
      <c r="PP4732" s="2"/>
      <c r="PQ4732" s="2"/>
      <c r="PR4732" s="2"/>
      <c r="PS4732" s="2"/>
      <c r="PT4732" s="2"/>
      <c r="PU4732" s="2"/>
      <c r="PV4732" s="2"/>
      <c r="PW4732" s="2"/>
      <c r="PX4732" s="2"/>
      <c r="PY4732" s="2"/>
      <c r="PZ4732" s="2"/>
      <c r="QA4732" s="2"/>
      <c r="QB4732" s="2"/>
      <c r="QC4732" s="2"/>
      <c r="QD4732" s="2"/>
      <c r="QE4732" s="2"/>
      <c r="QF4732" s="2"/>
      <c r="QG4732" s="2"/>
      <c r="QH4732" s="2"/>
      <c r="QI4732" s="2"/>
      <c r="QJ4732" s="2"/>
      <c r="QK4732" s="2"/>
      <c r="QL4732" s="2"/>
      <c r="QM4732" s="2"/>
      <c r="QN4732" s="2"/>
      <c r="QO4732" s="2"/>
      <c r="QP4732" s="2"/>
      <c r="QQ4732" s="2"/>
      <c r="QR4732" s="2"/>
      <c r="QS4732" s="2"/>
      <c r="QT4732" s="2"/>
      <c r="QU4732" s="2"/>
      <c r="QV4732" s="2"/>
      <c r="QW4732" s="2"/>
      <c r="QX4732" s="2"/>
      <c r="QY4732" s="2"/>
      <c r="QZ4732" s="2"/>
      <c r="RA4732" s="2"/>
      <c r="RB4732" s="2"/>
      <c r="RC4732" s="2"/>
      <c r="RD4732" s="2"/>
      <c r="RE4732" s="2"/>
      <c r="RF4732" s="2"/>
      <c r="RG4732" s="2"/>
      <c r="RH4732" s="2"/>
      <c r="RI4732" s="2"/>
      <c r="RJ4732" s="2"/>
      <c r="RK4732" s="2"/>
      <c r="RL4732" s="2"/>
      <c r="RM4732" s="2"/>
      <c r="RN4732" s="2"/>
      <c r="RO4732" s="2"/>
      <c r="RP4732" s="2"/>
      <c r="RQ4732" s="2"/>
      <c r="RR4732" s="2"/>
      <c r="RS4732" s="2"/>
      <c r="RT4732" s="2"/>
      <c r="RU4732" s="2"/>
      <c r="RV4732" s="2"/>
      <c r="RW4732" s="2"/>
      <c r="RX4732" s="2"/>
      <c r="RY4732" s="2"/>
      <c r="RZ4732" s="2"/>
      <c r="SA4732" s="2"/>
      <c r="SB4732" s="2"/>
      <c r="SC4732" s="2"/>
      <c r="SD4732" s="2"/>
      <c r="SE4732" s="2"/>
      <c r="SF4732" s="2"/>
      <c r="SG4732" s="2"/>
      <c r="SH4732" s="2"/>
      <c r="SI4732" s="2"/>
      <c r="SJ4732" s="2"/>
      <c r="SK4732" s="2"/>
      <c r="SL4732" s="2"/>
      <c r="SM4732" s="2"/>
      <c r="SN4732" s="2"/>
      <c r="SO4732" s="2"/>
      <c r="SP4732" s="2"/>
      <c r="SQ4732" s="2"/>
      <c r="SR4732" s="2"/>
      <c r="SS4732" s="2"/>
      <c r="ST4732" s="2"/>
      <c r="SU4732" s="2"/>
      <c r="SV4732" s="2"/>
      <c r="SW4732" s="2"/>
      <c r="SX4732" s="2"/>
      <c r="SY4732" s="2"/>
      <c r="SZ4732" s="2"/>
      <c r="TA4732" s="2"/>
      <c r="TB4732" s="2"/>
      <c r="TC4732" s="2"/>
      <c r="TD4732" s="2"/>
      <c r="TE4732" s="2"/>
      <c r="TF4732" s="2"/>
      <c r="TG4732" s="2"/>
      <c r="TH4732" s="2"/>
      <c r="TI4732" s="2"/>
      <c r="TJ4732" s="2"/>
      <c r="TK4732" s="2"/>
      <c r="TL4732" s="2"/>
      <c r="TM4732" s="2"/>
      <c r="TN4732" s="2"/>
      <c r="TO4732" s="2"/>
      <c r="TP4732" s="2"/>
      <c r="TQ4732" s="2"/>
      <c r="TR4732" s="2"/>
      <c r="TS4732" s="2"/>
      <c r="TT4732" s="2"/>
      <c r="TU4732" s="2"/>
      <c r="TV4732" s="2"/>
      <c r="TW4732" s="2"/>
      <c r="TX4732" s="2"/>
      <c r="TY4732" s="2"/>
      <c r="TZ4732" s="2"/>
      <c r="UA4732" s="2"/>
      <c r="UB4732" s="2"/>
      <c r="UC4732" s="2"/>
      <c r="UD4732" s="2"/>
      <c r="UE4732" s="2"/>
      <c r="UF4732" s="2"/>
      <c r="UG4732" s="2"/>
      <c r="UH4732" s="2"/>
      <c r="UI4732" s="2"/>
      <c r="UJ4732" s="2"/>
      <c r="UK4732" s="2"/>
      <c r="UL4732" s="2"/>
      <c r="UM4732" s="2"/>
      <c r="UN4732" s="2"/>
      <c r="UO4732" s="2"/>
      <c r="UP4732" s="2"/>
      <c r="UQ4732" s="2"/>
      <c r="UR4732" s="2"/>
      <c r="US4732" s="2"/>
      <c r="UT4732" s="2"/>
      <c r="UU4732" s="2"/>
      <c r="UV4732" s="2"/>
      <c r="UW4732" s="2"/>
      <c r="UX4732" s="2"/>
      <c r="UY4732" s="2"/>
      <c r="UZ4732" s="2"/>
      <c r="VA4732" s="2"/>
      <c r="VB4732" s="2"/>
      <c r="VC4732" s="2"/>
      <c r="VD4732" s="2"/>
      <c r="VE4732" s="2"/>
      <c r="VF4732" s="2"/>
      <c r="VG4732" s="2"/>
      <c r="VH4732" s="2"/>
      <c r="VI4732" s="2"/>
      <c r="VJ4732" s="2"/>
      <c r="VK4732" s="2"/>
      <c r="VL4732" s="2"/>
      <c r="VM4732" s="2"/>
      <c r="VN4732" s="2"/>
      <c r="VO4732" s="2"/>
      <c r="VP4732" s="2"/>
      <c r="VQ4732" s="2"/>
      <c r="VR4732" s="2"/>
      <c r="VS4732" s="2"/>
      <c r="VT4732" s="2"/>
      <c r="VU4732" s="2"/>
      <c r="VV4732" s="2"/>
      <c r="VW4732" s="2"/>
      <c r="VX4732" s="2"/>
      <c r="VY4732" s="2"/>
      <c r="VZ4732" s="2"/>
      <c r="WA4732" s="2"/>
      <c r="WB4732" s="2"/>
      <c r="WC4732" s="2"/>
      <c r="WD4732" s="2"/>
      <c r="WE4732" s="2"/>
      <c r="WF4732" s="2"/>
      <c r="WG4732" s="2"/>
      <c r="WH4732" s="2"/>
      <c r="WI4732" s="2"/>
      <c r="WJ4732" s="2"/>
      <c r="WK4732" s="2"/>
      <c r="WL4732" s="2"/>
      <c r="WM4732" s="2"/>
      <c r="WN4732" s="2"/>
      <c r="WO4732" s="2"/>
      <c r="WP4732" s="2"/>
      <c r="WQ4732" s="2"/>
      <c r="WR4732" s="2"/>
      <c r="WS4732" s="2"/>
      <c r="WT4732" s="2"/>
      <c r="WU4732" s="2"/>
      <c r="WV4732" s="2"/>
      <c r="WW4732" s="2"/>
      <c r="WX4732" s="2"/>
      <c r="WY4732" s="2"/>
      <c r="WZ4732" s="2"/>
      <c r="XA4732" s="2"/>
      <c r="XB4732" s="2"/>
      <c r="XC4732" s="2"/>
      <c r="XD4732" s="2"/>
      <c r="XE4732" s="2"/>
      <c r="XF4732" s="2"/>
      <c r="XG4732" s="2"/>
      <c r="XH4732" s="2"/>
      <c r="XI4732" s="2"/>
      <c r="XJ4732" s="2"/>
      <c r="XK4732" s="2"/>
      <c r="XL4732" s="2"/>
      <c r="XM4732" s="2"/>
      <c r="XN4732" s="2"/>
      <c r="XO4732" s="2"/>
      <c r="XP4732" s="2"/>
      <c r="XQ4732" s="2"/>
      <c r="XR4732" s="2"/>
      <c r="XS4732" s="2"/>
      <c r="XT4732" s="2"/>
      <c r="XU4732" s="2"/>
      <c r="XV4732" s="2"/>
      <c r="XW4732" s="2"/>
      <c r="XX4732" s="2"/>
      <c r="XY4732" s="2"/>
      <c r="XZ4732" s="2"/>
      <c r="YA4732" s="2"/>
      <c r="YB4732" s="2"/>
      <c r="YC4732" s="2"/>
      <c r="YD4732" s="2"/>
      <c r="YE4732" s="2"/>
      <c r="YF4732" s="2"/>
      <c r="YG4732" s="2"/>
      <c r="YH4732" s="2"/>
      <c r="YI4732" s="2"/>
      <c r="YJ4732" s="2"/>
      <c r="YK4732" s="2"/>
      <c r="YL4732" s="2"/>
      <c r="YM4732" s="2"/>
      <c r="YN4732" s="2"/>
      <c r="YO4732" s="2"/>
      <c r="YP4732" s="2"/>
      <c r="YQ4732" s="2"/>
      <c r="YR4732" s="2"/>
      <c r="YS4732" s="2"/>
      <c r="YT4732" s="2"/>
      <c r="YU4732" s="2"/>
      <c r="YV4732" s="2"/>
      <c r="YW4732" s="2"/>
      <c r="YX4732" s="2"/>
      <c r="YY4732" s="2"/>
      <c r="YZ4732" s="2"/>
      <c r="ZA4732" s="2"/>
      <c r="ZB4732" s="2"/>
      <c r="ZC4732" s="2"/>
      <c r="ZD4732" s="2"/>
      <c r="ZE4732" s="2"/>
      <c r="ZF4732" s="2"/>
      <c r="ZG4732" s="2"/>
      <c r="ZH4732" s="2"/>
      <c r="ZI4732" s="2"/>
      <c r="ZJ4732" s="2"/>
      <c r="ZK4732" s="2"/>
      <c r="ZL4732" s="2"/>
      <c r="ZM4732" s="2"/>
      <c r="ZN4732" s="2"/>
      <c r="ZO4732" s="2"/>
      <c r="ZP4732" s="2"/>
      <c r="ZQ4732" s="2"/>
      <c r="ZR4732" s="2"/>
      <c r="ZS4732" s="2"/>
      <c r="ZT4732" s="2"/>
      <c r="ZU4732" s="2"/>
      <c r="ZV4732" s="2"/>
      <c r="ZW4732" s="2"/>
      <c r="ZX4732" s="2"/>
      <c r="ZY4732" s="2"/>
      <c r="ZZ4732" s="2"/>
      <c r="AAA4732" s="2"/>
      <c r="AAB4732" s="2"/>
      <c r="AAC4732" s="2"/>
      <c r="AAD4732" s="2"/>
      <c r="AAE4732" s="2"/>
      <c r="AAF4732" s="2"/>
      <c r="AAG4732" s="2"/>
      <c r="AAH4732" s="2"/>
      <c r="AAI4732" s="2"/>
      <c r="AAJ4732" s="2"/>
      <c r="AAK4732" s="2"/>
      <c r="AAL4732" s="2"/>
      <c r="AAM4732" s="2"/>
      <c r="AAN4732" s="2"/>
      <c r="AAO4732" s="2"/>
      <c r="AAP4732" s="2"/>
      <c r="AAQ4732" s="2"/>
      <c r="AAR4732" s="2"/>
      <c r="AAS4732" s="2"/>
      <c r="AAT4732" s="2"/>
      <c r="AAU4732" s="2"/>
      <c r="AAV4732" s="2"/>
      <c r="AAW4732" s="2"/>
      <c r="AAX4732" s="2"/>
      <c r="AAY4732" s="2"/>
      <c r="AAZ4732" s="2"/>
      <c r="ABA4732" s="2"/>
      <c r="ABB4732" s="2"/>
      <c r="ABC4732" s="2"/>
      <c r="ABD4732" s="2"/>
      <c r="ABE4732" s="2"/>
      <c r="ABF4732" s="2"/>
      <c r="ABG4732" s="2"/>
      <c r="ABH4732" s="2"/>
      <c r="ABI4732" s="2"/>
      <c r="ABJ4732" s="2"/>
      <c r="ABK4732" s="2"/>
      <c r="ABL4732" s="2"/>
      <c r="ABM4732" s="2"/>
      <c r="ABN4732" s="2"/>
      <c r="ABO4732" s="2"/>
      <c r="ABP4732" s="2"/>
      <c r="ABQ4732" s="2"/>
      <c r="ABR4732" s="2"/>
      <c r="ABS4732" s="2"/>
      <c r="ABT4732" s="2"/>
      <c r="ABU4732" s="2"/>
      <c r="ABV4732" s="2"/>
      <c r="ABW4732" s="2"/>
      <c r="ABX4732" s="2"/>
      <c r="ABY4732" s="2"/>
      <c r="ABZ4732" s="2"/>
      <c r="ACA4732" s="2"/>
      <c r="ACB4732" s="2"/>
      <c r="ACC4732" s="2"/>
      <c r="ACD4732" s="2"/>
      <c r="ACE4732" s="2"/>
      <c r="ACF4732" s="2"/>
      <c r="ACG4732" s="2"/>
      <c r="ACH4732" s="2"/>
      <c r="ACI4732" s="2"/>
      <c r="ACJ4732" s="2"/>
      <c r="ACK4732" s="2"/>
      <c r="ACL4732" s="2"/>
      <c r="ACM4732" s="2"/>
      <c r="ACN4732" s="2"/>
      <c r="ACO4732" s="2"/>
      <c r="ACP4732" s="2"/>
      <c r="ACQ4732" s="2"/>
      <c r="ACR4732" s="2"/>
      <c r="ACS4732" s="2"/>
      <c r="ACT4732" s="2"/>
      <c r="ACU4732" s="2"/>
      <c r="ACV4732" s="2"/>
      <c r="ACW4732" s="2"/>
      <c r="ACX4732" s="2"/>
      <c r="ACY4732" s="2"/>
      <c r="ACZ4732" s="2"/>
      <c r="ADA4732" s="2"/>
      <c r="ADB4732" s="2"/>
      <c r="ADC4732" s="2"/>
      <c r="ADD4732" s="2"/>
      <c r="ADE4732" s="2"/>
      <c r="ADF4732" s="2"/>
      <c r="ADG4732" s="2"/>
      <c r="ADH4732" s="2"/>
      <c r="ADI4732" s="2"/>
      <c r="ADJ4732" s="2"/>
      <c r="ADK4732" s="2"/>
      <c r="ADL4732" s="2"/>
      <c r="ADM4732" s="2"/>
      <c r="ADN4732" s="2"/>
      <c r="ADO4732" s="2"/>
      <c r="ADP4732" s="2"/>
      <c r="ADQ4732" s="2"/>
      <c r="ADR4732" s="2"/>
      <c r="ADS4732" s="2"/>
      <c r="ADT4732" s="2"/>
      <c r="ADU4732" s="2"/>
      <c r="ADV4732" s="2"/>
      <c r="ADW4732" s="2"/>
      <c r="ADX4732" s="2"/>
      <c r="ADY4732" s="2"/>
      <c r="ADZ4732" s="2"/>
      <c r="AEA4732" s="2"/>
      <c r="AEB4732" s="2"/>
      <c r="AEC4732" s="2"/>
      <c r="AED4732" s="2"/>
      <c r="AEE4732" s="2"/>
      <c r="AEF4732" s="2"/>
      <c r="AEG4732" s="2"/>
      <c r="AEH4732" s="2"/>
      <c r="AEI4732" s="2"/>
      <c r="AEJ4732" s="2"/>
      <c r="AEK4732" s="2"/>
      <c r="AEL4732" s="2"/>
      <c r="AEM4732" s="2"/>
      <c r="AEN4732" s="2"/>
      <c r="AEO4732" s="2"/>
      <c r="AEP4732" s="2"/>
      <c r="AEQ4732" s="2"/>
      <c r="AER4732" s="2"/>
      <c r="AES4732" s="2"/>
      <c r="AET4732" s="2"/>
      <c r="AEU4732" s="2"/>
      <c r="AEV4732" s="2"/>
      <c r="AEW4732" s="2"/>
      <c r="AEX4732" s="2"/>
      <c r="AEY4732" s="2"/>
      <c r="AEZ4732" s="2"/>
      <c r="AFA4732" s="2"/>
      <c r="AFB4732" s="2"/>
      <c r="AFC4732" s="2"/>
      <c r="AFD4732" s="2"/>
      <c r="AFE4732" s="2"/>
      <c r="AFF4732" s="2"/>
      <c r="AFG4732" s="2"/>
      <c r="AFH4732" s="2"/>
      <c r="AFI4732" s="2"/>
      <c r="AFJ4732" s="2"/>
      <c r="AFK4732" s="2"/>
      <c r="AFL4732" s="2"/>
      <c r="AFM4732" s="2"/>
      <c r="AFN4732" s="2"/>
      <c r="AFO4732" s="2"/>
      <c r="AFP4732" s="2"/>
      <c r="AFQ4732" s="2"/>
      <c r="AFR4732" s="2"/>
      <c r="AFS4732" s="2"/>
      <c r="AFT4732" s="2"/>
      <c r="AFU4732" s="2"/>
      <c r="AFV4732" s="2"/>
      <c r="AFW4732" s="2"/>
      <c r="AFX4732" s="2"/>
      <c r="AFY4732" s="2"/>
      <c r="AFZ4732" s="2"/>
      <c r="AGA4732" s="2"/>
      <c r="AGB4732" s="2"/>
      <c r="AGC4732" s="2"/>
      <c r="AGD4732" s="2"/>
      <c r="AGE4732" s="2"/>
      <c r="AGF4732" s="2"/>
      <c r="AGG4732" s="2"/>
      <c r="AGH4732" s="2"/>
      <c r="AGI4732" s="2"/>
      <c r="AGJ4732" s="2"/>
      <c r="AGK4732" s="2"/>
      <c r="AGL4732" s="2"/>
      <c r="AGM4732" s="2"/>
      <c r="AGN4732" s="2"/>
      <c r="AGO4732" s="2"/>
      <c r="AGP4732" s="2"/>
      <c r="AGQ4732" s="2"/>
      <c r="AGR4732" s="2"/>
      <c r="AGS4732" s="2"/>
      <c r="AGT4732" s="2"/>
      <c r="AGU4732" s="2"/>
      <c r="AGV4732" s="2"/>
      <c r="AGW4732" s="2"/>
      <c r="AGX4732" s="2"/>
      <c r="AGY4732" s="2"/>
      <c r="AGZ4732" s="2"/>
      <c r="AHA4732" s="2"/>
      <c r="AHB4732" s="2"/>
      <c r="AHC4732" s="2"/>
      <c r="AHD4732" s="2"/>
      <c r="AHE4732" s="2"/>
      <c r="AHF4732" s="2"/>
      <c r="AHG4732" s="2"/>
      <c r="AHH4732" s="2"/>
      <c r="AHI4732" s="2"/>
      <c r="AHJ4732" s="2"/>
      <c r="AHK4732" s="2"/>
      <c r="AHL4732" s="2"/>
      <c r="AHM4732" s="2"/>
      <c r="AHN4732" s="2"/>
      <c r="AHO4732" s="2"/>
      <c r="AHP4732" s="2"/>
      <c r="AHQ4732" s="2"/>
      <c r="AHR4732" s="2"/>
      <c r="AHS4732" s="2"/>
      <c r="AHT4732" s="2"/>
      <c r="AHU4732" s="2"/>
      <c r="AHV4732" s="2"/>
      <c r="AHW4732" s="2"/>
      <c r="AHX4732" s="2"/>
      <c r="AHY4732" s="2"/>
      <c r="AHZ4732" s="2"/>
      <c r="AIA4732" s="2"/>
      <c r="AIB4732" s="2"/>
      <c r="AIC4732" s="2"/>
      <c r="AID4732" s="2"/>
      <c r="AIE4732" s="2"/>
      <c r="AIF4732" s="2"/>
      <c r="AIG4732" s="2"/>
      <c r="AIH4732" s="2"/>
      <c r="AII4732" s="2"/>
      <c r="AIJ4732" s="2"/>
      <c r="AIK4732" s="2"/>
      <c r="AIL4732" s="2"/>
      <c r="AIM4732" s="2"/>
      <c r="AIN4732" s="2"/>
      <c r="AIO4732" s="2"/>
      <c r="AIP4732" s="2"/>
      <c r="AIQ4732" s="2"/>
      <c r="AIR4732" s="2"/>
      <c r="AIS4732" s="2"/>
      <c r="AIT4732" s="2"/>
      <c r="AIU4732" s="2"/>
      <c r="AIV4732" s="2"/>
      <c r="AIW4732" s="2"/>
      <c r="AIX4732" s="2"/>
      <c r="AIY4732" s="2"/>
      <c r="AIZ4732" s="2"/>
      <c r="AJA4732" s="2"/>
      <c r="AJB4732" s="2"/>
      <c r="AJC4732" s="2"/>
      <c r="AJD4732" s="2"/>
      <c r="AJE4732" s="2"/>
      <c r="AJF4732" s="2"/>
      <c r="AJG4732" s="2"/>
      <c r="AJH4732" s="2"/>
      <c r="AJI4732" s="2"/>
      <c r="AJJ4732" s="2"/>
      <c r="AJK4732" s="2"/>
      <c r="AJL4732" s="2"/>
      <c r="AJM4732" s="2"/>
      <c r="AJN4732" s="2"/>
      <c r="AJO4732" s="2"/>
      <c r="AJP4732" s="2"/>
      <c r="AJQ4732" s="2"/>
      <c r="AJR4732" s="2"/>
      <c r="AJS4732" s="2"/>
      <c r="AJT4732" s="2"/>
      <c r="AJU4732" s="2"/>
      <c r="AJV4732" s="2"/>
      <c r="AJW4732" s="2"/>
      <c r="AJX4732" s="2"/>
      <c r="AJY4732" s="2"/>
      <c r="AJZ4732" s="2"/>
      <c r="AKA4732" s="2"/>
      <c r="AKB4732" s="2"/>
      <c r="AKC4732" s="2"/>
      <c r="AKD4732" s="2"/>
      <c r="AKE4732" s="2"/>
      <c r="AKF4732" s="2"/>
      <c r="AKG4732" s="2"/>
      <c r="AKH4732" s="2"/>
      <c r="AKI4732" s="2"/>
      <c r="AKJ4732" s="2"/>
      <c r="AKK4732" s="2"/>
      <c r="AKL4732" s="2"/>
      <c r="AKM4732" s="2"/>
      <c r="AKN4732" s="2"/>
      <c r="AKO4732" s="2"/>
      <c r="AKP4732" s="2"/>
      <c r="AKQ4732" s="2"/>
      <c r="AKR4732" s="2"/>
      <c r="AKS4732" s="2"/>
      <c r="AKT4732" s="2"/>
      <c r="AKU4732" s="2"/>
      <c r="AKV4732" s="2"/>
      <c r="AKW4732" s="2"/>
      <c r="AKX4732" s="2"/>
      <c r="AKY4732" s="2"/>
      <c r="AKZ4732" s="2"/>
      <c r="ALA4732" s="2"/>
      <c r="ALB4732" s="2"/>
      <c r="ALC4732" s="2"/>
      <c r="ALD4732" s="2"/>
      <c r="ALE4732" s="2"/>
      <c r="ALF4732" s="2"/>
      <c r="ALG4732" s="2"/>
      <c r="ALH4732" s="2"/>
      <c r="ALI4732" s="2"/>
      <c r="ALJ4732" s="2"/>
      <c r="ALK4732" s="2"/>
      <c r="ALL4732" s="2"/>
      <c r="ALM4732" s="2"/>
      <c r="ALN4732" s="2"/>
      <c r="ALO4732" s="2"/>
      <c r="ALP4732" s="2"/>
      <c r="ALQ4732" s="2"/>
      <c r="ALR4732" s="2"/>
      <c r="ALS4732" s="2"/>
      <c r="ALT4732" s="2"/>
      <c r="ALU4732" s="2"/>
      <c r="ALV4732" s="2"/>
      <c r="ALW4732" s="2"/>
      <c r="ALX4732" s="2"/>
      <c r="ALY4732" s="2"/>
      <c r="ALZ4732" s="2"/>
      <c r="AMA4732" s="2"/>
      <c r="AMB4732" s="2"/>
      <c r="AMC4732" s="2"/>
      <c r="AMD4732" s="2"/>
      <c r="AME4732" s="2"/>
      <c r="AMF4732" s="2"/>
      <c r="AMG4732" s="2"/>
      <c r="AMH4732" s="2"/>
      <c r="AMI4732" s="2"/>
      <c r="AMJ4732" s="2"/>
      <c r="AMK4732" s="2"/>
      <c r="AML4732" s="2"/>
      <c r="AMM4732" s="2"/>
      <c r="AMN4732" s="2"/>
      <c r="AMO4732" s="2"/>
      <c r="AMP4732" s="2"/>
      <c r="AMQ4732" s="2"/>
      <c r="AMR4732" s="2"/>
      <c r="AMS4732" s="2"/>
      <c r="AMT4732" s="2"/>
      <c r="AMU4732" s="2"/>
      <c r="AMV4732" s="2"/>
      <c r="AMW4732" s="2"/>
      <c r="AMX4732" s="2"/>
      <c r="AMY4732" s="2"/>
      <c r="AMZ4732" s="2"/>
      <c r="ANA4732" s="2"/>
      <c r="ANB4732" s="2"/>
      <c r="ANC4732" s="2"/>
      <c r="AND4732" s="2"/>
      <c r="ANE4732" s="2"/>
      <c r="ANF4732" s="2"/>
      <c r="ANG4732" s="2"/>
      <c r="ANH4732" s="2"/>
      <c r="ANI4732" s="2"/>
      <c r="ANJ4732" s="2"/>
      <c r="ANK4732" s="2"/>
      <c r="ANL4732" s="2"/>
      <c r="ANM4732" s="2"/>
      <c r="ANN4732" s="2"/>
      <c r="ANO4732" s="2"/>
      <c r="ANP4732" s="2"/>
      <c r="ANQ4732" s="2"/>
      <c r="ANR4732" s="2"/>
      <c r="ANS4732" s="2"/>
      <c r="ANT4732" s="2"/>
      <c r="ANU4732" s="2"/>
      <c r="ANV4732" s="2"/>
      <c r="ANW4732" s="2"/>
      <c r="ANX4732" s="2"/>
      <c r="ANY4732" s="2"/>
      <c r="ANZ4732" s="2"/>
      <c r="AOA4732" s="2"/>
      <c r="AOB4732" s="2"/>
      <c r="AOC4732" s="2"/>
      <c r="AOD4732" s="2"/>
      <c r="AOE4732" s="2"/>
      <c r="AOF4732" s="2"/>
      <c r="AOG4732" s="2"/>
      <c r="AOH4732" s="2"/>
      <c r="AOI4732" s="2"/>
      <c r="AOJ4732" s="2"/>
      <c r="AOK4732" s="2"/>
      <c r="AOL4732" s="2"/>
      <c r="AOM4732" s="2"/>
      <c r="AON4732" s="2"/>
      <c r="AOO4732" s="2"/>
      <c r="AOP4732" s="2"/>
      <c r="AOQ4732" s="2"/>
      <c r="AOR4732" s="2"/>
      <c r="AOS4732" s="2"/>
      <c r="AOT4732" s="2"/>
      <c r="AOU4732" s="2"/>
      <c r="AOV4732" s="2"/>
      <c r="AOW4732" s="2"/>
      <c r="AOX4732" s="2"/>
      <c r="AOY4732" s="2"/>
      <c r="AOZ4732" s="2"/>
      <c r="APA4732" s="2"/>
      <c r="APB4732" s="2"/>
      <c r="APC4732" s="2"/>
      <c r="APD4732" s="2"/>
      <c r="APE4732" s="2"/>
      <c r="APF4732" s="2"/>
      <c r="APG4732" s="2"/>
      <c r="APH4732" s="2"/>
      <c r="API4732" s="2"/>
      <c r="APJ4732" s="2"/>
      <c r="APK4732" s="2"/>
      <c r="APL4732" s="2"/>
      <c r="APM4732" s="2"/>
      <c r="APN4732" s="2"/>
      <c r="APO4732" s="2"/>
      <c r="APP4732" s="2"/>
      <c r="APQ4732" s="2"/>
      <c r="APR4732" s="2"/>
      <c r="APS4732" s="2"/>
      <c r="APT4732" s="2"/>
      <c r="APU4732" s="2"/>
      <c r="APV4732" s="2"/>
      <c r="APW4732" s="2"/>
      <c r="APX4732" s="2"/>
      <c r="APY4732" s="2"/>
      <c r="APZ4732" s="2"/>
      <c r="AQA4732" s="2"/>
      <c r="AQB4732" s="2"/>
      <c r="AQC4732" s="2"/>
      <c r="AQD4732" s="2"/>
      <c r="AQE4732" s="2"/>
      <c r="AQF4732" s="2"/>
      <c r="AQG4732" s="2"/>
      <c r="AQH4732" s="2"/>
      <c r="AQI4732" s="2"/>
      <c r="AQJ4732" s="2"/>
      <c r="AQK4732" s="2"/>
      <c r="AQL4732" s="2"/>
      <c r="AQM4732" s="2"/>
      <c r="AQN4732" s="2"/>
      <c r="AQO4732" s="2"/>
      <c r="AQP4732" s="2"/>
      <c r="AQQ4732" s="2"/>
      <c r="AQR4732" s="2"/>
      <c r="AQS4732" s="2"/>
      <c r="AQT4732" s="2"/>
      <c r="AQU4732" s="2"/>
      <c r="AQV4732" s="2"/>
      <c r="AQW4732" s="2"/>
      <c r="AQX4732" s="2"/>
      <c r="AQY4732" s="2"/>
      <c r="AQZ4732" s="2"/>
      <c r="ARA4732" s="2"/>
      <c r="ARB4732" s="2"/>
      <c r="ARC4732" s="2"/>
      <c r="ARD4732" s="2"/>
      <c r="ARE4732" s="2"/>
      <c r="ARF4732" s="2"/>
      <c r="ARG4732" s="2"/>
      <c r="ARH4732" s="2"/>
      <c r="ARI4732" s="2"/>
      <c r="ARJ4732" s="2"/>
      <c r="ARK4732" s="2"/>
      <c r="ARL4732" s="2"/>
      <c r="ARM4732" s="2"/>
      <c r="ARN4732" s="2"/>
      <c r="ARO4732" s="2"/>
      <c r="ARP4732" s="2"/>
      <c r="ARQ4732" s="2"/>
      <c r="ARR4732" s="2"/>
      <c r="ARS4732" s="2"/>
      <c r="ART4732" s="2"/>
      <c r="ARU4732" s="2"/>
      <c r="ARV4732" s="2"/>
      <c r="ARW4732" s="2"/>
      <c r="ARX4732" s="2"/>
      <c r="ARY4732" s="2"/>
      <c r="ARZ4732" s="2"/>
      <c r="ASA4732" s="2"/>
      <c r="ASB4732" s="2"/>
      <c r="ASC4732" s="2"/>
      <c r="ASD4732" s="2"/>
      <c r="ASE4732" s="2"/>
      <c r="ASF4732" s="2"/>
      <c r="ASG4732" s="2"/>
      <c r="ASH4732" s="2"/>
      <c r="ASI4732" s="2"/>
      <c r="ASJ4732" s="2"/>
      <c r="ASK4732" s="2"/>
      <c r="ASL4732" s="2"/>
      <c r="ASM4732" s="2"/>
      <c r="ASN4732" s="2"/>
      <c r="ASO4732" s="2"/>
      <c r="ASP4732" s="2"/>
      <c r="ASQ4732" s="2"/>
      <c r="ASR4732" s="2"/>
      <c r="ASS4732" s="2"/>
      <c r="AST4732" s="2"/>
      <c r="ASU4732" s="2"/>
      <c r="ASV4732" s="2"/>
      <c r="ASW4732" s="2"/>
      <c r="ASX4732" s="2"/>
      <c r="ASY4732" s="2"/>
      <c r="ASZ4732" s="2"/>
      <c r="ATA4732" s="2"/>
      <c r="ATB4732" s="2"/>
      <c r="ATC4732" s="2"/>
      <c r="ATD4732" s="2"/>
      <c r="ATE4732" s="2"/>
      <c r="ATF4732" s="2"/>
      <c r="ATG4732" s="2"/>
      <c r="ATH4732" s="2"/>
      <c r="ATI4732" s="2"/>
      <c r="ATJ4732" s="2"/>
      <c r="ATK4732" s="2"/>
      <c r="ATL4732" s="2"/>
      <c r="ATM4732" s="2"/>
      <c r="ATN4732" s="2"/>
      <c r="ATO4732" s="2"/>
      <c r="ATP4732" s="2"/>
      <c r="ATQ4732" s="2"/>
      <c r="ATR4732" s="2"/>
      <c r="ATS4732" s="2"/>
      <c r="ATT4732" s="2"/>
      <c r="ATU4732" s="2"/>
      <c r="ATV4732" s="2"/>
      <c r="ATW4732" s="2"/>
      <c r="ATX4732" s="2"/>
      <c r="ATY4732" s="2"/>
      <c r="ATZ4732" s="2"/>
      <c r="AUA4732" s="2"/>
      <c r="AUB4732" s="2"/>
      <c r="AUC4732" s="2"/>
      <c r="AUD4732" s="2"/>
      <c r="AUE4732" s="2"/>
      <c r="AUF4732" s="2"/>
      <c r="AUG4732" s="2"/>
      <c r="AUH4732" s="2"/>
      <c r="AUI4732" s="2"/>
      <c r="AUJ4732" s="2"/>
      <c r="AUK4732" s="2"/>
      <c r="AUL4732" s="2"/>
      <c r="AUM4732" s="2"/>
      <c r="AUN4732" s="2"/>
      <c r="AUO4732" s="2"/>
      <c r="AUP4732" s="2"/>
      <c r="AUQ4732" s="2"/>
      <c r="AUR4732" s="2"/>
      <c r="AUS4732" s="2"/>
      <c r="AUT4732" s="2"/>
      <c r="AUU4732" s="2"/>
      <c r="AUV4732" s="2"/>
      <c r="AUW4732" s="2"/>
      <c r="AUX4732" s="2"/>
      <c r="AUY4732" s="2"/>
      <c r="AUZ4732" s="2"/>
      <c r="AVA4732" s="2"/>
      <c r="AVB4732" s="2"/>
      <c r="AVC4732" s="2"/>
      <c r="AVD4732" s="2"/>
      <c r="AVE4732" s="2"/>
      <c r="AVF4732" s="2"/>
      <c r="AVG4732" s="2"/>
      <c r="AVH4732" s="2"/>
      <c r="AVI4732" s="2"/>
      <c r="AVJ4732" s="2"/>
      <c r="AVK4732" s="2"/>
      <c r="AVL4732" s="2"/>
      <c r="AVM4732" s="2"/>
      <c r="AVN4732" s="2"/>
      <c r="AVO4732" s="2"/>
      <c r="AVP4732" s="2"/>
      <c r="AVQ4732" s="2"/>
      <c r="AVR4732" s="2"/>
      <c r="AVS4732" s="2"/>
      <c r="AVT4732" s="2"/>
      <c r="AVU4732" s="2"/>
      <c r="AVV4732" s="2"/>
      <c r="AVW4732" s="2"/>
      <c r="AVX4732" s="2"/>
      <c r="AVY4732" s="2"/>
      <c r="AVZ4732" s="2"/>
      <c r="AWA4732" s="2"/>
      <c r="AWB4732" s="2"/>
      <c r="AWC4732" s="2"/>
      <c r="AWD4732" s="2"/>
      <c r="AWE4732" s="2"/>
      <c r="AWF4732" s="2"/>
      <c r="AWG4732" s="2"/>
      <c r="AWH4732" s="2"/>
      <c r="AWI4732" s="2"/>
      <c r="AWJ4732" s="2"/>
      <c r="AWK4732" s="2"/>
      <c r="AWL4732" s="2"/>
      <c r="AWM4732" s="2"/>
      <c r="AWN4732" s="2"/>
      <c r="AWO4732" s="2"/>
      <c r="AWP4732" s="2"/>
      <c r="AWQ4732" s="2"/>
      <c r="AWR4732" s="2"/>
      <c r="AWS4732" s="2"/>
      <c r="AWT4732" s="2"/>
      <c r="AWU4732" s="2"/>
      <c r="AWV4732" s="2"/>
      <c r="AWW4732" s="2"/>
      <c r="AWX4732" s="2"/>
      <c r="AWY4732" s="2"/>
      <c r="AWZ4732" s="2"/>
      <c r="AXA4732" s="2"/>
      <c r="AXB4732" s="2"/>
      <c r="AXC4732" s="2"/>
      <c r="AXD4732" s="2"/>
      <c r="AXE4732" s="2"/>
      <c r="AXF4732" s="2"/>
      <c r="AXG4732" s="2"/>
      <c r="AXH4732" s="2"/>
      <c r="AXI4732" s="2"/>
      <c r="AXJ4732" s="2"/>
      <c r="AXK4732" s="2"/>
      <c r="AXL4732" s="2"/>
      <c r="AXM4732" s="2"/>
      <c r="AXN4732" s="2"/>
      <c r="AXO4732" s="2"/>
      <c r="AXP4732" s="2"/>
      <c r="AXQ4732" s="2"/>
      <c r="AXR4732" s="2"/>
      <c r="AXS4732" s="2"/>
      <c r="AXT4732" s="2"/>
      <c r="AXU4732" s="2"/>
      <c r="AXV4732" s="2"/>
      <c r="AXW4732" s="2"/>
      <c r="AXX4732" s="2"/>
      <c r="AXY4732" s="2"/>
      <c r="AXZ4732" s="2"/>
      <c r="AYA4732" s="2"/>
      <c r="AYB4732" s="2"/>
      <c r="AYC4732" s="2"/>
      <c r="AYD4732" s="2"/>
      <c r="AYE4732" s="2"/>
      <c r="AYF4732" s="2"/>
      <c r="AYG4732" s="2"/>
      <c r="AYH4732" s="2"/>
      <c r="AYI4732" s="2"/>
      <c r="AYJ4732" s="2"/>
      <c r="AYK4732" s="2"/>
      <c r="AYL4732" s="2"/>
      <c r="AYM4732" s="2"/>
      <c r="AYN4732" s="2"/>
      <c r="AYO4732" s="2"/>
      <c r="AYP4732" s="2"/>
      <c r="AYQ4732" s="2"/>
      <c r="AYR4732" s="2"/>
      <c r="AYS4732" s="2"/>
      <c r="AYT4732" s="2"/>
      <c r="AYU4732" s="2"/>
      <c r="AYV4732" s="2"/>
      <c r="AYW4732" s="2"/>
      <c r="AYX4732" s="2"/>
      <c r="AYY4732" s="2"/>
      <c r="AYZ4732" s="2"/>
      <c r="AZA4732" s="2"/>
      <c r="AZB4732" s="2"/>
      <c r="AZC4732" s="2"/>
      <c r="AZD4732" s="2"/>
      <c r="AZE4732" s="2"/>
      <c r="AZF4732" s="2"/>
      <c r="AZG4732" s="2"/>
      <c r="AZH4732" s="2"/>
      <c r="AZI4732" s="2"/>
      <c r="AZJ4732" s="2"/>
      <c r="AZK4732" s="2"/>
      <c r="AZL4732" s="2"/>
      <c r="AZM4732" s="2"/>
      <c r="AZN4732" s="2"/>
      <c r="AZO4732" s="2"/>
      <c r="AZP4732" s="2"/>
      <c r="AZQ4732" s="2"/>
      <c r="AZR4732" s="2"/>
      <c r="AZS4732" s="2"/>
      <c r="AZT4732" s="2"/>
      <c r="AZU4732" s="2"/>
      <c r="AZV4732" s="2"/>
      <c r="AZW4732" s="2"/>
      <c r="AZX4732" s="2"/>
      <c r="AZY4732" s="2"/>
      <c r="AZZ4732" s="2"/>
      <c r="BAA4732" s="2"/>
      <c r="BAB4732" s="2"/>
      <c r="BAC4732" s="2"/>
      <c r="BAD4732" s="2"/>
      <c r="BAE4732" s="2"/>
      <c r="BAF4732" s="2"/>
      <c r="BAG4732" s="2"/>
      <c r="BAH4732" s="2"/>
      <c r="BAI4732" s="2"/>
      <c r="BAJ4732" s="2"/>
      <c r="BAK4732" s="2"/>
      <c r="BAL4732" s="2"/>
      <c r="BAM4732" s="2"/>
      <c r="BAN4732" s="2"/>
      <c r="BAO4732" s="2"/>
      <c r="BAP4732" s="2"/>
      <c r="BAQ4732" s="2"/>
      <c r="BAR4732" s="2"/>
      <c r="BAS4732" s="2"/>
      <c r="BAT4732" s="2"/>
      <c r="BAU4732" s="2"/>
      <c r="BAV4732" s="2"/>
      <c r="BAW4732" s="2"/>
      <c r="BAX4732" s="2"/>
      <c r="BAY4732" s="2"/>
      <c r="BAZ4732" s="2"/>
      <c r="BBA4732" s="2"/>
      <c r="BBB4732" s="2"/>
      <c r="BBC4732" s="2"/>
      <c r="BBD4732" s="2"/>
      <c r="BBE4732" s="2"/>
      <c r="BBF4732" s="2"/>
      <c r="BBG4732" s="2"/>
      <c r="BBH4732" s="2"/>
      <c r="BBI4732" s="2"/>
      <c r="BBJ4732" s="2"/>
      <c r="BBK4732" s="2"/>
      <c r="BBL4732" s="2"/>
      <c r="BBM4732" s="2"/>
      <c r="BBN4732" s="2"/>
      <c r="BBO4732" s="2"/>
      <c r="BBP4732" s="2"/>
      <c r="BBQ4732" s="2"/>
      <c r="BBR4732" s="2"/>
      <c r="BBS4732" s="2"/>
      <c r="BBT4732" s="2"/>
      <c r="BBU4732" s="2"/>
      <c r="BBV4732" s="2"/>
      <c r="BBW4732" s="2"/>
      <c r="BBX4732" s="2"/>
      <c r="BBY4732" s="2"/>
      <c r="BBZ4732" s="2"/>
      <c r="BCA4732" s="2"/>
      <c r="BCB4732" s="2"/>
      <c r="BCC4732" s="2"/>
      <c r="BCD4732" s="2"/>
      <c r="BCE4732" s="2"/>
      <c r="BCF4732" s="2"/>
      <c r="BCG4732" s="2"/>
      <c r="BCH4732" s="2"/>
      <c r="BCI4732" s="2"/>
      <c r="BCJ4732" s="2"/>
      <c r="BCK4732" s="2"/>
      <c r="BCL4732" s="2"/>
      <c r="BCM4732" s="2"/>
      <c r="BCN4732" s="2"/>
      <c r="BCO4732" s="2"/>
      <c r="BCP4732" s="2"/>
      <c r="BCQ4732" s="2"/>
      <c r="BCR4732" s="2"/>
      <c r="BCS4732" s="2"/>
      <c r="BCT4732" s="2"/>
      <c r="BCU4732" s="2"/>
      <c r="BCV4732" s="2"/>
      <c r="BCW4732" s="2"/>
      <c r="BCX4732" s="2"/>
      <c r="BCY4732" s="2"/>
      <c r="BCZ4732" s="2"/>
      <c r="BDA4732" s="2"/>
      <c r="BDB4732" s="2"/>
      <c r="BDC4732" s="2"/>
      <c r="BDD4732" s="2"/>
      <c r="BDE4732" s="2"/>
      <c r="BDF4732" s="2"/>
      <c r="BDG4732" s="2"/>
      <c r="BDH4732" s="2"/>
      <c r="BDI4732" s="2"/>
      <c r="BDJ4732" s="2"/>
      <c r="BDK4732" s="2"/>
      <c r="BDL4732" s="2"/>
      <c r="BDM4732" s="2"/>
      <c r="BDN4732" s="2"/>
      <c r="BDO4732" s="2"/>
      <c r="BDP4732" s="2"/>
      <c r="BDQ4732" s="2"/>
      <c r="BDR4732" s="2"/>
      <c r="BDS4732" s="2"/>
      <c r="BDT4732" s="2"/>
      <c r="BDU4732" s="2"/>
      <c r="BDV4732" s="2"/>
      <c r="BDW4732" s="2"/>
      <c r="BDX4732" s="2"/>
      <c r="BDY4732" s="2"/>
      <c r="BDZ4732" s="2"/>
      <c r="BEA4732" s="2"/>
      <c r="BEB4732" s="2"/>
      <c r="BEC4732" s="2"/>
      <c r="BED4732" s="2"/>
      <c r="BEE4732" s="2"/>
      <c r="BEF4732" s="2"/>
      <c r="BEG4732" s="2"/>
      <c r="BEH4732" s="2"/>
      <c r="BEI4732" s="2"/>
      <c r="BEJ4732" s="2"/>
      <c r="BEK4732" s="2"/>
      <c r="BEL4732" s="2"/>
      <c r="BEM4732" s="2"/>
      <c r="BEN4732" s="2"/>
      <c r="BEO4732" s="2"/>
      <c r="BEP4732" s="2"/>
      <c r="BEQ4732" s="2"/>
      <c r="BER4732" s="2"/>
      <c r="BES4732" s="2"/>
      <c r="BET4732" s="2"/>
      <c r="BEU4732" s="2"/>
      <c r="BEV4732" s="2"/>
      <c r="BEW4732" s="2"/>
      <c r="BEX4732" s="2"/>
      <c r="BEY4732" s="2"/>
      <c r="BEZ4732" s="2"/>
      <c r="BFA4732" s="2"/>
      <c r="BFB4732" s="2"/>
      <c r="BFC4732" s="2"/>
      <c r="BFD4732" s="2"/>
      <c r="BFE4732" s="2"/>
      <c r="BFF4732" s="2"/>
      <c r="BFG4732" s="2"/>
      <c r="BFH4732" s="2"/>
      <c r="BFI4732" s="2"/>
      <c r="BFJ4732" s="2"/>
      <c r="BFK4732" s="2"/>
      <c r="BFL4732" s="2"/>
      <c r="BFM4732" s="2"/>
      <c r="BFN4732" s="2"/>
      <c r="BFO4732" s="2"/>
      <c r="BFP4732" s="2"/>
      <c r="BFQ4732" s="2"/>
      <c r="BFR4732" s="2"/>
      <c r="BFS4732" s="2"/>
      <c r="BFT4732" s="2"/>
      <c r="BFU4732" s="2"/>
      <c r="BFV4732" s="2"/>
      <c r="BFW4732" s="2"/>
      <c r="BFX4732" s="2"/>
      <c r="BFY4732" s="2"/>
      <c r="BFZ4732" s="2"/>
      <c r="BGA4732" s="2"/>
      <c r="BGB4732" s="2"/>
      <c r="BGC4732" s="2"/>
      <c r="BGD4732" s="2"/>
      <c r="BGE4732" s="2"/>
      <c r="BGF4732" s="2"/>
      <c r="BGG4732" s="2"/>
      <c r="BGH4732" s="2"/>
      <c r="BGI4732" s="2"/>
      <c r="BGJ4732" s="2"/>
      <c r="BGK4732" s="2"/>
      <c r="BGL4732" s="2"/>
      <c r="BGM4732" s="2"/>
      <c r="BGN4732" s="2"/>
      <c r="BGO4732" s="2"/>
      <c r="BGP4732" s="2"/>
      <c r="BGQ4732" s="2"/>
      <c r="BGR4732" s="2"/>
      <c r="BGS4732" s="2"/>
      <c r="BGT4732" s="2"/>
      <c r="BGU4732" s="2"/>
      <c r="BGV4732" s="2"/>
      <c r="BGW4732" s="2"/>
      <c r="BGX4732" s="2"/>
      <c r="BGY4732" s="2"/>
      <c r="BGZ4732" s="2"/>
      <c r="BHA4732" s="2"/>
      <c r="BHB4732" s="2"/>
      <c r="BHC4732" s="2"/>
      <c r="BHD4732" s="2"/>
      <c r="BHE4732" s="2"/>
      <c r="BHF4732" s="2"/>
      <c r="BHG4732" s="2"/>
      <c r="BHH4732" s="2"/>
      <c r="BHI4732" s="2"/>
      <c r="BHJ4732" s="2"/>
      <c r="BHK4732" s="2"/>
      <c r="BHL4732" s="2"/>
      <c r="BHM4732" s="2"/>
      <c r="BHN4732" s="2"/>
      <c r="BHO4732" s="2"/>
      <c r="BHP4732" s="2"/>
      <c r="BHQ4732" s="2"/>
      <c r="BHR4732" s="2"/>
      <c r="BHS4732" s="2"/>
      <c r="BHT4732" s="2"/>
      <c r="BHU4732" s="2"/>
      <c r="BHV4732" s="2"/>
      <c r="BHW4732" s="2"/>
      <c r="BHX4732" s="2"/>
      <c r="BHY4732" s="2"/>
      <c r="BHZ4732" s="2"/>
      <c r="BIA4732" s="2"/>
      <c r="BIB4732" s="2"/>
      <c r="BIC4732" s="2"/>
      <c r="BID4732" s="2"/>
      <c r="BIE4732" s="2"/>
      <c r="BIF4732" s="2"/>
      <c r="BIG4732" s="2"/>
      <c r="BIH4732" s="2"/>
      <c r="BII4732" s="2"/>
      <c r="BIJ4732" s="2"/>
      <c r="BIK4732" s="2"/>
      <c r="BIL4732" s="2"/>
      <c r="BIM4732" s="2"/>
      <c r="BIN4732" s="2"/>
      <c r="BIO4732" s="2"/>
      <c r="BIP4732" s="2"/>
      <c r="BIQ4732" s="2"/>
      <c r="BIR4732" s="2"/>
      <c r="BIS4732" s="2"/>
      <c r="BIT4732" s="2"/>
      <c r="BIU4732" s="2"/>
      <c r="BIV4732" s="2"/>
      <c r="BIW4732" s="2"/>
      <c r="BIX4732" s="2"/>
      <c r="BIY4732" s="2"/>
      <c r="BIZ4732" s="2"/>
      <c r="BJA4732" s="2"/>
      <c r="BJB4732" s="2"/>
      <c r="BJC4732" s="2"/>
      <c r="BJD4732" s="2"/>
      <c r="BJE4732" s="2"/>
      <c r="BJF4732" s="2"/>
      <c r="BJG4732" s="2"/>
      <c r="BJH4732" s="2"/>
      <c r="BJI4732" s="2"/>
      <c r="BJJ4732" s="2"/>
      <c r="BJK4732" s="2"/>
      <c r="BJL4732" s="2"/>
      <c r="BJM4732" s="2"/>
      <c r="BJN4732" s="2"/>
      <c r="BJO4732" s="2"/>
      <c r="BJP4732" s="2"/>
      <c r="BJQ4732" s="2"/>
      <c r="BJR4732" s="2"/>
      <c r="BJS4732" s="2"/>
      <c r="BJT4732" s="2"/>
      <c r="BJU4732" s="2"/>
      <c r="BJV4732" s="2"/>
      <c r="BJW4732" s="2"/>
      <c r="BJX4732" s="2"/>
      <c r="BJY4732" s="2"/>
      <c r="BJZ4732" s="2"/>
      <c r="BKA4732" s="2"/>
      <c r="BKB4732" s="2"/>
      <c r="BKC4732" s="2"/>
      <c r="BKD4732" s="2"/>
      <c r="BKE4732" s="2"/>
      <c r="BKF4732" s="2"/>
      <c r="BKG4732" s="2"/>
      <c r="BKH4732" s="2"/>
      <c r="BKI4732" s="2"/>
      <c r="BKJ4732" s="2"/>
      <c r="BKK4732" s="2"/>
      <c r="BKL4732" s="2"/>
      <c r="BKM4732" s="2"/>
      <c r="BKN4732" s="2"/>
      <c r="BKO4732" s="2"/>
      <c r="BKP4732" s="2"/>
      <c r="BKQ4732" s="2"/>
      <c r="BKR4732" s="2"/>
      <c r="BKS4732" s="2"/>
      <c r="BKT4732" s="2"/>
      <c r="BKU4732" s="2"/>
      <c r="BKV4732" s="2"/>
      <c r="BKW4732" s="2"/>
      <c r="BKX4732" s="2"/>
      <c r="BKY4732" s="2"/>
      <c r="BKZ4732" s="2"/>
      <c r="BLA4732" s="2"/>
      <c r="BLB4732" s="2"/>
      <c r="BLC4732" s="2"/>
      <c r="BLD4732" s="2"/>
      <c r="BLE4732" s="2"/>
      <c r="BLF4732" s="2"/>
      <c r="BLG4732" s="2"/>
      <c r="BLH4732" s="2"/>
      <c r="BLI4732" s="2"/>
      <c r="BLJ4732" s="2"/>
      <c r="BLK4732" s="2"/>
      <c r="BLL4732" s="2"/>
      <c r="BLM4732" s="2"/>
      <c r="BLN4732" s="2"/>
      <c r="BLO4732" s="2"/>
      <c r="BLP4732" s="2"/>
      <c r="BLQ4732" s="2"/>
      <c r="BLR4732" s="2"/>
      <c r="BLS4732" s="2"/>
      <c r="BLT4732" s="2"/>
      <c r="BLU4732" s="2"/>
      <c r="BLV4732" s="2"/>
      <c r="BLW4732" s="2"/>
      <c r="BLX4732" s="2"/>
      <c r="BLY4732" s="2"/>
      <c r="BLZ4732" s="2"/>
      <c r="BMA4732" s="2"/>
      <c r="BMB4732" s="2"/>
      <c r="BMC4732" s="2"/>
      <c r="BMD4732" s="2"/>
      <c r="BME4732" s="2"/>
      <c r="BMF4732" s="2"/>
      <c r="BMG4732" s="2"/>
      <c r="BMH4732" s="2"/>
      <c r="BMI4732" s="2"/>
      <c r="BMJ4732" s="2"/>
      <c r="BMK4732" s="2"/>
      <c r="BML4732" s="2"/>
      <c r="BMM4732" s="2"/>
      <c r="BMN4732" s="2"/>
      <c r="BMO4732" s="2"/>
      <c r="BMP4732" s="2"/>
      <c r="BMQ4732" s="2"/>
      <c r="BMR4732" s="2"/>
      <c r="BMS4732" s="2"/>
      <c r="BMT4732" s="2"/>
      <c r="BMU4732" s="2"/>
      <c r="BMV4732" s="2"/>
      <c r="BMW4732" s="2"/>
      <c r="BMX4732" s="2"/>
      <c r="BMY4732" s="2"/>
      <c r="BMZ4732" s="2"/>
      <c r="BNA4732" s="2"/>
      <c r="BNB4732" s="2"/>
      <c r="BNC4732" s="2"/>
      <c r="BND4732" s="2"/>
      <c r="BNE4732" s="2"/>
      <c r="BNF4732" s="2"/>
      <c r="BNG4732" s="2"/>
      <c r="BNH4732" s="2"/>
      <c r="BNI4732" s="2"/>
      <c r="BNJ4732" s="2"/>
      <c r="BNK4732" s="2"/>
      <c r="BNL4732" s="2"/>
      <c r="BNM4732" s="2"/>
      <c r="BNN4732" s="2"/>
      <c r="BNO4732" s="2"/>
      <c r="BNP4732" s="2"/>
      <c r="BNQ4732" s="2"/>
      <c r="BNR4732" s="2"/>
      <c r="BNS4732" s="2"/>
      <c r="BNT4732" s="2"/>
      <c r="BNU4732" s="2"/>
      <c r="BNV4732" s="2"/>
      <c r="BNW4732" s="2"/>
      <c r="BNX4732" s="2"/>
      <c r="BNY4732" s="2"/>
      <c r="BNZ4732" s="2"/>
      <c r="BOA4732" s="2"/>
      <c r="BOB4732" s="2"/>
      <c r="BOC4732" s="2"/>
      <c r="BOD4732" s="2"/>
      <c r="BOE4732" s="2"/>
      <c r="BOF4732" s="2"/>
      <c r="BOG4732" s="2"/>
      <c r="BOH4732" s="2"/>
      <c r="BOI4732" s="2"/>
      <c r="BOJ4732" s="2"/>
      <c r="BOK4732" s="2"/>
      <c r="BOL4732" s="2"/>
      <c r="BOM4732" s="2"/>
      <c r="BON4732" s="2"/>
      <c r="BOO4732" s="2"/>
      <c r="BOP4732" s="2"/>
      <c r="BOQ4732" s="2"/>
      <c r="BOR4732" s="2"/>
      <c r="BOS4732" s="2"/>
      <c r="BOT4732" s="2"/>
      <c r="BOU4732" s="2"/>
      <c r="BOV4732" s="2"/>
      <c r="BOW4732" s="2"/>
      <c r="BOX4732" s="2"/>
      <c r="BOY4732" s="2"/>
      <c r="BOZ4732" s="2"/>
      <c r="BPA4732" s="2"/>
      <c r="BPB4732" s="2"/>
      <c r="BPC4732" s="2"/>
      <c r="BPD4732" s="2"/>
      <c r="BPE4732" s="2"/>
      <c r="BPF4732" s="2"/>
      <c r="BPG4732" s="2"/>
      <c r="BPH4732" s="2"/>
      <c r="BPI4732" s="2"/>
      <c r="BPJ4732" s="2"/>
      <c r="BPK4732" s="2"/>
      <c r="BPL4732" s="2"/>
      <c r="BPM4732" s="2"/>
      <c r="BPN4732" s="2"/>
      <c r="BPO4732" s="2"/>
      <c r="BPP4732" s="2"/>
      <c r="BPQ4732" s="2"/>
      <c r="BPR4732" s="2"/>
      <c r="BPS4732" s="2"/>
      <c r="BPT4732" s="2"/>
      <c r="BPU4732" s="2"/>
      <c r="BPV4732" s="2"/>
      <c r="BPW4732" s="2"/>
      <c r="BPX4732" s="2"/>
      <c r="BPY4732" s="2"/>
      <c r="BPZ4732" s="2"/>
      <c r="BQA4732" s="2"/>
      <c r="BQB4732" s="2"/>
      <c r="BQC4732" s="2"/>
      <c r="BQD4732" s="2"/>
      <c r="BQE4732" s="2"/>
      <c r="BQF4732" s="2"/>
      <c r="BQG4732" s="2"/>
      <c r="BQH4732" s="2"/>
      <c r="BQI4732" s="2"/>
      <c r="BQJ4732" s="2"/>
      <c r="BQK4732" s="2"/>
      <c r="BQL4732" s="2"/>
      <c r="BQM4732" s="2"/>
      <c r="BQN4732" s="2"/>
      <c r="BQO4732" s="2"/>
      <c r="BQP4732" s="2"/>
      <c r="BQQ4732" s="2"/>
      <c r="BQR4732" s="2"/>
      <c r="BQS4732" s="2"/>
      <c r="BQT4732" s="2"/>
      <c r="BQU4732" s="2"/>
      <c r="BQV4732" s="2"/>
      <c r="BQW4732" s="2"/>
      <c r="BQX4732" s="2"/>
      <c r="BQY4732" s="2"/>
      <c r="BQZ4732" s="2"/>
      <c r="BRA4732" s="2"/>
      <c r="BRB4732" s="2"/>
      <c r="BRC4732" s="2"/>
      <c r="BRD4732" s="2"/>
      <c r="BRE4732" s="2"/>
      <c r="BRF4732" s="2"/>
      <c r="BRG4732" s="2"/>
      <c r="BRH4732" s="2"/>
      <c r="BRI4732" s="2"/>
      <c r="BRJ4732" s="2"/>
      <c r="BRK4732" s="2"/>
      <c r="BRL4732" s="2"/>
      <c r="BRM4732" s="2"/>
      <c r="BRN4732" s="2"/>
      <c r="BRO4732" s="2"/>
      <c r="BRP4732" s="2"/>
      <c r="BRQ4732" s="2"/>
      <c r="BRR4732" s="2"/>
      <c r="BRS4732" s="2"/>
      <c r="BRT4732" s="2"/>
      <c r="BRU4732" s="2"/>
      <c r="BRV4732" s="2"/>
      <c r="BRW4732" s="2"/>
      <c r="BRX4732" s="2"/>
      <c r="BRY4732" s="2"/>
      <c r="BRZ4732" s="2"/>
      <c r="BSA4732" s="2"/>
      <c r="BSB4732" s="2"/>
      <c r="BSC4732" s="2"/>
      <c r="BSD4732" s="2"/>
      <c r="BSE4732" s="2"/>
      <c r="BSF4732" s="2"/>
      <c r="BSG4732" s="2"/>
      <c r="BSH4732" s="2"/>
      <c r="BSI4732" s="2"/>
      <c r="BSJ4732" s="2"/>
      <c r="BSK4732" s="2"/>
      <c r="BSL4732" s="2"/>
      <c r="BSM4732" s="2"/>
      <c r="BSN4732" s="2"/>
      <c r="BSO4732" s="2"/>
      <c r="BSP4732" s="2"/>
      <c r="BSQ4732" s="2"/>
      <c r="BSR4732" s="2"/>
      <c r="BSS4732" s="2"/>
      <c r="BST4732" s="2"/>
      <c r="BSU4732" s="2"/>
      <c r="BSV4732" s="2"/>
      <c r="BSW4732" s="2"/>
      <c r="BSX4732" s="2"/>
      <c r="BSY4732" s="2"/>
      <c r="BSZ4732" s="2"/>
      <c r="BTA4732" s="2"/>
      <c r="BTB4732" s="2"/>
      <c r="BTC4732" s="2"/>
      <c r="BTD4732" s="2"/>
      <c r="BTE4732" s="2"/>
      <c r="BTF4732" s="2"/>
      <c r="BTG4732" s="2"/>
      <c r="BTH4732" s="2"/>
      <c r="BTI4732" s="2"/>
      <c r="BTJ4732" s="2"/>
      <c r="BTK4732" s="2"/>
      <c r="BTL4732" s="2"/>
      <c r="BTM4732" s="2"/>
      <c r="BTN4732" s="2"/>
      <c r="BTO4732" s="2"/>
      <c r="BTP4732" s="2"/>
      <c r="BTQ4732" s="2"/>
      <c r="BTR4732" s="2"/>
      <c r="BTS4732" s="2"/>
      <c r="BTT4732" s="2"/>
      <c r="BTU4732" s="2"/>
      <c r="BTV4732" s="2"/>
      <c r="BTW4732" s="2"/>
      <c r="BTX4732" s="2"/>
      <c r="BTY4732" s="2"/>
      <c r="BTZ4732" s="2"/>
      <c r="BUA4732" s="2"/>
      <c r="BUB4732" s="2"/>
      <c r="BUC4732" s="2"/>
      <c r="BUD4732" s="2"/>
      <c r="BUE4732" s="2"/>
      <c r="BUF4732" s="2"/>
      <c r="BUG4732" s="2"/>
      <c r="BUH4732" s="2"/>
      <c r="BUI4732" s="2"/>
      <c r="BUJ4732" s="2"/>
      <c r="BUK4732" s="2"/>
      <c r="BUL4732" s="2"/>
      <c r="BUM4732" s="2"/>
      <c r="BUN4732" s="2"/>
      <c r="BUO4732" s="2"/>
      <c r="BUP4732" s="2"/>
      <c r="BUQ4732" s="2"/>
      <c r="BUR4732" s="2"/>
      <c r="BUS4732" s="2"/>
      <c r="BUT4732" s="2"/>
      <c r="BUU4732" s="2"/>
      <c r="BUV4732" s="2"/>
      <c r="BUW4732" s="2"/>
      <c r="BUX4732" s="2"/>
      <c r="BUY4732" s="2"/>
      <c r="BUZ4732" s="2"/>
      <c r="BVA4732" s="2"/>
      <c r="BVB4732" s="2"/>
      <c r="BVC4732" s="2"/>
      <c r="BVD4732" s="2"/>
      <c r="BVE4732" s="2"/>
      <c r="BVF4732" s="2"/>
      <c r="BVG4732" s="2"/>
      <c r="BVH4732" s="2"/>
      <c r="BVI4732" s="2"/>
      <c r="BVJ4732" s="2"/>
      <c r="BVK4732" s="2"/>
      <c r="BVL4732" s="2"/>
      <c r="BVM4732" s="2"/>
      <c r="BVN4732" s="2"/>
      <c r="BVO4732" s="2"/>
      <c r="BVP4732" s="2"/>
      <c r="BVQ4732" s="2"/>
      <c r="BVR4732" s="2"/>
      <c r="BVS4732" s="2"/>
      <c r="BVT4732" s="2"/>
      <c r="BVU4732" s="2"/>
      <c r="BVV4732" s="2"/>
      <c r="BVW4732" s="2"/>
      <c r="BVX4732" s="2"/>
      <c r="BVY4732" s="2"/>
      <c r="BVZ4732" s="2"/>
      <c r="BWA4732" s="2"/>
      <c r="BWB4732" s="2"/>
      <c r="BWC4732" s="2"/>
      <c r="BWD4732" s="2"/>
      <c r="BWE4732" s="2"/>
      <c r="BWF4732" s="2"/>
      <c r="BWG4732" s="2"/>
      <c r="BWH4732" s="2"/>
      <c r="BWI4732" s="2"/>
      <c r="BWJ4732" s="2"/>
      <c r="BWK4732" s="2"/>
      <c r="BWL4732" s="2"/>
      <c r="BWM4732" s="2"/>
      <c r="BWN4732" s="2"/>
      <c r="BWO4732" s="2"/>
      <c r="BWP4732" s="2"/>
      <c r="BWQ4732" s="2"/>
      <c r="BWR4732" s="2"/>
      <c r="BWS4732" s="2"/>
      <c r="BWT4732" s="2"/>
      <c r="BWU4732" s="2"/>
      <c r="BWV4732" s="2"/>
      <c r="BWW4732" s="2"/>
      <c r="BWX4732" s="2"/>
      <c r="BWY4732" s="2"/>
      <c r="BWZ4732" s="2"/>
      <c r="BXA4732" s="2"/>
      <c r="BXB4732" s="2"/>
      <c r="BXC4732" s="2"/>
      <c r="BXD4732" s="2"/>
      <c r="BXE4732" s="2"/>
      <c r="BXF4732" s="2"/>
      <c r="BXG4732" s="2"/>
      <c r="BXH4732" s="2"/>
      <c r="BXI4732" s="2"/>
      <c r="BXJ4732" s="2"/>
      <c r="BXK4732" s="2"/>
      <c r="BXL4732" s="2"/>
      <c r="BXM4732" s="2"/>
      <c r="BXN4732" s="2"/>
      <c r="BXO4732" s="2"/>
      <c r="BXP4732" s="2"/>
      <c r="BXQ4732" s="2"/>
      <c r="BXR4732" s="2"/>
      <c r="BXS4732" s="2"/>
      <c r="BXT4732" s="2"/>
      <c r="BXU4732" s="2"/>
      <c r="BXV4732" s="2"/>
      <c r="BXW4732" s="2"/>
      <c r="BXX4732" s="2"/>
      <c r="BXY4732" s="2"/>
      <c r="BXZ4732" s="2"/>
      <c r="BYA4732" s="2"/>
      <c r="BYB4732" s="2"/>
      <c r="BYC4732" s="2"/>
      <c r="BYD4732" s="2"/>
      <c r="BYE4732" s="2"/>
      <c r="BYF4732" s="2"/>
      <c r="BYG4732" s="2"/>
      <c r="BYH4732" s="2"/>
      <c r="BYI4732" s="2"/>
      <c r="BYJ4732" s="2"/>
      <c r="BYK4732" s="2"/>
      <c r="BYL4732" s="2"/>
      <c r="BYM4732" s="2"/>
      <c r="BYN4732" s="2"/>
      <c r="BYO4732" s="2"/>
      <c r="BYP4732" s="2"/>
      <c r="BYQ4732" s="2"/>
      <c r="BYR4732" s="2"/>
      <c r="BYS4732" s="2"/>
      <c r="BYT4732" s="2"/>
      <c r="BYU4732" s="2"/>
      <c r="BYV4732" s="2"/>
      <c r="BYW4732" s="2"/>
      <c r="BYX4732" s="2"/>
      <c r="BYY4732" s="2"/>
      <c r="BYZ4732" s="2"/>
      <c r="BZA4732" s="2"/>
      <c r="BZB4732" s="2"/>
      <c r="BZC4732" s="2"/>
      <c r="BZD4732" s="2"/>
      <c r="BZE4732" s="2"/>
      <c r="BZF4732" s="2"/>
      <c r="BZG4732" s="2"/>
      <c r="BZH4732" s="2"/>
      <c r="BZI4732" s="2"/>
      <c r="BZJ4732" s="2"/>
      <c r="BZK4732" s="2"/>
      <c r="BZL4732" s="2"/>
      <c r="BZM4732" s="2"/>
      <c r="BZN4732" s="2"/>
      <c r="BZO4732" s="2"/>
      <c r="BZP4732" s="2"/>
      <c r="BZQ4732" s="2"/>
      <c r="BZR4732" s="2"/>
      <c r="BZS4732" s="2"/>
      <c r="BZT4732" s="2"/>
      <c r="BZU4732" s="2"/>
      <c r="BZV4732" s="2"/>
      <c r="BZW4732" s="2"/>
      <c r="BZX4732" s="2"/>
      <c r="BZY4732" s="2"/>
      <c r="BZZ4732" s="2"/>
      <c r="CAA4732" s="2"/>
      <c r="CAB4732" s="2"/>
      <c r="CAC4732" s="2"/>
      <c r="CAD4732" s="2"/>
      <c r="CAE4732" s="2"/>
      <c r="CAF4732" s="2"/>
      <c r="CAG4732" s="2"/>
      <c r="CAH4732" s="2"/>
      <c r="CAI4732" s="2"/>
      <c r="CAJ4732" s="2"/>
      <c r="CAK4732" s="2"/>
      <c r="CAL4732" s="2"/>
      <c r="CAM4732" s="2"/>
      <c r="CAN4732" s="2"/>
      <c r="CAO4732" s="2"/>
      <c r="CAP4732" s="2"/>
      <c r="CAQ4732" s="2"/>
      <c r="CAR4732" s="2"/>
      <c r="CAS4732" s="2"/>
      <c r="CAT4732" s="2"/>
      <c r="CAU4732" s="2"/>
      <c r="CAV4732" s="2"/>
      <c r="CAW4732" s="2"/>
      <c r="CAX4732" s="2"/>
      <c r="CAY4732" s="2"/>
      <c r="CAZ4732" s="2"/>
      <c r="CBA4732" s="2"/>
      <c r="CBB4732" s="2"/>
      <c r="CBC4732" s="2"/>
      <c r="CBD4732" s="2"/>
      <c r="CBE4732" s="2"/>
      <c r="CBF4732" s="2"/>
      <c r="CBG4732" s="2"/>
      <c r="CBH4732" s="2"/>
      <c r="CBI4732" s="2"/>
      <c r="CBJ4732" s="2"/>
      <c r="CBK4732" s="2"/>
      <c r="CBL4732" s="2"/>
      <c r="CBM4732" s="2"/>
      <c r="CBN4732" s="2"/>
      <c r="CBO4732" s="2"/>
      <c r="CBP4732" s="2"/>
      <c r="CBQ4732" s="2"/>
      <c r="CBR4732" s="2"/>
      <c r="CBS4732" s="2"/>
      <c r="CBT4732" s="2"/>
      <c r="CBU4732" s="2"/>
      <c r="CBV4732" s="2"/>
      <c r="CBW4732" s="2"/>
      <c r="CBX4732" s="2"/>
      <c r="CBY4732" s="2"/>
      <c r="CBZ4732" s="2"/>
      <c r="CCA4732" s="2"/>
      <c r="CCB4732" s="2"/>
      <c r="CCC4732" s="2"/>
      <c r="CCD4732" s="2"/>
      <c r="CCE4732" s="2"/>
      <c r="CCF4732" s="2"/>
      <c r="CCG4732" s="2"/>
      <c r="CCH4732" s="2"/>
      <c r="CCI4732" s="2"/>
      <c r="CCJ4732" s="2"/>
      <c r="CCK4732" s="2"/>
      <c r="CCL4732" s="2"/>
      <c r="CCM4732" s="2"/>
      <c r="CCN4732" s="2"/>
      <c r="CCO4732" s="2"/>
      <c r="CCP4732" s="2"/>
      <c r="CCQ4732" s="2"/>
      <c r="CCR4732" s="2"/>
      <c r="CCS4732" s="2"/>
      <c r="CCT4732" s="2"/>
      <c r="CCU4732" s="2"/>
      <c r="CCV4732" s="2"/>
      <c r="CCW4732" s="2"/>
      <c r="CCX4732" s="2"/>
      <c r="CCY4732" s="2"/>
      <c r="CCZ4732" s="2"/>
      <c r="CDA4732" s="2"/>
      <c r="CDB4732" s="2"/>
      <c r="CDC4732" s="2"/>
      <c r="CDD4732" s="2"/>
      <c r="CDE4732" s="2"/>
      <c r="CDF4732" s="2"/>
      <c r="CDG4732" s="2"/>
      <c r="CDH4732" s="2"/>
      <c r="CDI4732" s="2"/>
      <c r="CDJ4732" s="2"/>
      <c r="CDK4732" s="2"/>
      <c r="CDL4732" s="2"/>
      <c r="CDM4732" s="2"/>
      <c r="CDN4732" s="2"/>
      <c r="CDO4732" s="2"/>
      <c r="CDP4732" s="2"/>
      <c r="CDQ4732" s="2"/>
      <c r="CDR4732" s="2"/>
      <c r="CDS4732" s="2"/>
      <c r="CDT4732" s="2"/>
      <c r="CDU4732" s="2"/>
      <c r="CDV4732" s="2"/>
      <c r="CDW4732" s="2"/>
      <c r="CDX4732" s="2"/>
      <c r="CDY4732" s="2"/>
      <c r="CDZ4732" s="2"/>
      <c r="CEA4732" s="2"/>
      <c r="CEB4732" s="2"/>
      <c r="CEC4732" s="2"/>
      <c r="CED4732" s="2"/>
      <c r="CEE4732" s="2"/>
      <c r="CEF4732" s="2"/>
      <c r="CEG4732" s="2"/>
      <c r="CEH4732" s="2"/>
      <c r="CEI4732" s="2"/>
      <c r="CEJ4732" s="2"/>
      <c r="CEK4732" s="2"/>
      <c r="CEL4732" s="2"/>
      <c r="CEM4732" s="2"/>
      <c r="CEN4732" s="2"/>
      <c r="CEO4732" s="2"/>
      <c r="CEP4732" s="2"/>
      <c r="CEQ4732" s="2"/>
      <c r="CER4732" s="2"/>
      <c r="CES4732" s="2"/>
      <c r="CET4732" s="2"/>
      <c r="CEU4732" s="2"/>
      <c r="CEV4732" s="2"/>
      <c r="CEW4732" s="2"/>
      <c r="CEX4732" s="2"/>
      <c r="CEY4732" s="2"/>
      <c r="CEZ4732" s="2"/>
      <c r="CFA4732" s="2"/>
      <c r="CFB4732" s="2"/>
      <c r="CFC4732" s="2"/>
      <c r="CFD4732" s="2"/>
      <c r="CFE4732" s="2"/>
      <c r="CFF4732" s="2"/>
      <c r="CFG4732" s="2"/>
      <c r="CFH4732" s="2"/>
      <c r="CFI4732" s="2"/>
      <c r="CFJ4732" s="2"/>
      <c r="CFK4732" s="2"/>
      <c r="CFL4732" s="2"/>
      <c r="CFM4732" s="2"/>
      <c r="CFN4732" s="2"/>
      <c r="CFO4732" s="2"/>
      <c r="CFP4732" s="2"/>
      <c r="CFQ4732" s="2"/>
      <c r="CFR4732" s="2"/>
      <c r="CFS4732" s="2"/>
      <c r="CFT4732" s="2"/>
      <c r="CFU4732" s="2"/>
      <c r="CFV4732" s="2"/>
      <c r="CFW4732" s="2"/>
      <c r="CFX4732" s="2"/>
      <c r="CFY4732" s="2"/>
      <c r="CFZ4732" s="2"/>
      <c r="CGA4732" s="2"/>
      <c r="CGB4732" s="2"/>
      <c r="CGC4732" s="2"/>
      <c r="CGD4732" s="2"/>
      <c r="CGE4732" s="2"/>
      <c r="CGF4732" s="2"/>
      <c r="CGG4732" s="2"/>
      <c r="CGH4732" s="2"/>
      <c r="CGI4732" s="2"/>
      <c r="CGJ4732" s="2"/>
      <c r="CGK4732" s="2"/>
      <c r="CGL4732" s="2"/>
      <c r="CGM4732" s="2"/>
      <c r="CGN4732" s="2"/>
      <c r="CGO4732" s="2"/>
      <c r="CGP4732" s="2"/>
      <c r="CGQ4732" s="2"/>
      <c r="CGR4732" s="2"/>
      <c r="CGS4732" s="2"/>
      <c r="CGT4732" s="2"/>
      <c r="CGU4732" s="2"/>
      <c r="CGV4732" s="2"/>
      <c r="CGW4732" s="2"/>
      <c r="CGX4732" s="2"/>
      <c r="CGY4732" s="2"/>
      <c r="CGZ4732" s="2"/>
      <c r="CHA4732" s="2"/>
      <c r="CHB4732" s="2"/>
      <c r="CHC4732" s="2"/>
      <c r="CHD4732" s="2"/>
      <c r="CHE4732" s="2"/>
      <c r="CHF4732" s="2"/>
      <c r="CHG4732" s="2"/>
      <c r="CHH4732" s="2"/>
      <c r="CHI4732" s="2"/>
      <c r="CHJ4732" s="2"/>
      <c r="CHK4732" s="2"/>
      <c r="CHL4732" s="2"/>
      <c r="CHM4732" s="2"/>
      <c r="CHN4732" s="2"/>
      <c r="CHO4732" s="2"/>
      <c r="CHP4732" s="2"/>
      <c r="CHQ4732" s="2"/>
      <c r="CHR4732" s="2"/>
      <c r="CHS4732" s="2"/>
      <c r="CHT4732" s="2"/>
      <c r="CHU4732" s="2"/>
      <c r="CHV4732" s="2"/>
      <c r="CHW4732" s="2"/>
      <c r="CHX4732" s="2"/>
      <c r="CHY4732" s="2"/>
      <c r="CHZ4732" s="2"/>
      <c r="CIA4732" s="2"/>
      <c r="CIB4732" s="2"/>
      <c r="CIC4732" s="2"/>
      <c r="CID4732" s="2"/>
      <c r="CIE4732" s="2"/>
      <c r="CIF4732" s="2"/>
      <c r="CIG4732" s="2"/>
      <c r="CIH4732" s="2"/>
      <c r="CII4732" s="2"/>
      <c r="CIJ4732" s="2"/>
      <c r="CIK4732" s="2"/>
      <c r="CIL4732" s="2"/>
      <c r="CIM4732" s="2"/>
      <c r="CIN4732" s="2"/>
      <c r="CIO4732" s="2"/>
      <c r="CIP4732" s="2"/>
      <c r="CIQ4732" s="2"/>
      <c r="CIR4732" s="2"/>
      <c r="CIS4732" s="2"/>
      <c r="CIT4732" s="2"/>
      <c r="CIU4732" s="2"/>
      <c r="CIV4732" s="2"/>
      <c r="CIW4732" s="2"/>
      <c r="CIX4732" s="2"/>
      <c r="CIY4732" s="2"/>
      <c r="CIZ4732" s="2"/>
      <c r="CJA4732" s="2"/>
      <c r="CJB4732" s="2"/>
      <c r="CJC4732" s="2"/>
      <c r="CJD4732" s="2"/>
      <c r="CJE4732" s="2"/>
      <c r="CJF4732" s="2"/>
      <c r="CJG4732" s="2"/>
      <c r="CJH4732" s="2"/>
      <c r="CJI4732" s="2"/>
      <c r="CJJ4732" s="2"/>
      <c r="CJK4732" s="2"/>
      <c r="CJL4732" s="2"/>
      <c r="CJM4732" s="2"/>
      <c r="CJN4732" s="2"/>
      <c r="CJO4732" s="2"/>
      <c r="CJP4732" s="2"/>
      <c r="CJQ4732" s="2"/>
      <c r="CJR4732" s="2"/>
      <c r="CJS4732" s="2"/>
      <c r="CJT4732" s="2"/>
      <c r="CJU4732" s="2"/>
      <c r="CJV4732" s="2"/>
      <c r="CJW4732" s="2"/>
      <c r="CJX4732" s="2"/>
      <c r="CJY4732" s="2"/>
      <c r="CJZ4732" s="2"/>
      <c r="CKA4732" s="2"/>
      <c r="CKB4732" s="2"/>
      <c r="CKC4732" s="2"/>
      <c r="CKD4732" s="2"/>
      <c r="CKE4732" s="2"/>
      <c r="CKF4732" s="2"/>
      <c r="CKG4732" s="2"/>
      <c r="CKH4732" s="2"/>
      <c r="CKI4732" s="2"/>
      <c r="CKJ4732" s="2"/>
      <c r="CKK4732" s="2"/>
      <c r="CKL4732" s="2"/>
      <c r="CKM4732" s="2"/>
      <c r="CKN4732" s="2"/>
      <c r="CKO4732" s="2"/>
      <c r="CKP4732" s="2"/>
      <c r="CKQ4732" s="2"/>
      <c r="CKR4732" s="2"/>
      <c r="CKS4732" s="2"/>
      <c r="CKT4732" s="2"/>
      <c r="CKU4732" s="2"/>
      <c r="CKV4732" s="2"/>
      <c r="CKW4732" s="2"/>
      <c r="CKX4732" s="2"/>
      <c r="CKY4732" s="2"/>
      <c r="CKZ4732" s="2"/>
      <c r="CLA4732" s="2"/>
      <c r="CLB4732" s="2"/>
      <c r="CLC4732" s="2"/>
      <c r="CLD4732" s="2"/>
      <c r="CLE4732" s="2"/>
      <c r="CLF4732" s="2"/>
      <c r="CLG4732" s="2"/>
      <c r="CLH4732" s="2"/>
      <c r="CLI4732" s="2"/>
      <c r="CLJ4732" s="2"/>
      <c r="CLK4732" s="2"/>
      <c r="CLL4732" s="2"/>
      <c r="CLM4732" s="2"/>
      <c r="CLN4732" s="2"/>
      <c r="CLO4732" s="2"/>
      <c r="CLP4732" s="2"/>
      <c r="CLQ4732" s="2"/>
      <c r="CLR4732" s="2"/>
      <c r="CLS4732" s="2"/>
      <c r="CLT4732" s="2"/>
      <c r="CLU4732" s="2"/>
      <c r="CLV4732" s="2"/>
      <c r="CLW4732" s="2"/>
      <c r="CLX4732" s="2"/>
      <c r="CLY4732" s="2"/>
      <c r="CLZ4732" s="2"/>
      <c r="CMA4732" s="2"/>
      <c r="CMB4732" s="2"/>
      <c r="CMC4732" s="2"/>
      <c r="CMD4732" s="2"/>
      <c r="CME4732" s="2"/>
      <c r="CMF4732" s="2"/>
      <c r="CMG4732" s="2"/>
      <c r="CMH4732" s="2"/>
      <c r="CMI4732" s="2"/>
      <c r="CMJ4732" s="2"/>
      <c r="CMK4732" s="2"/>
      <c r="CML4732" s="2"/>
      <c r="CMM4732" s="2"/>
      <c r="CMN4732" s="2"/>
      <c r="CMO4732" s="2"/>
      <c r="CMP4732" s="2"/>
      <c r="CMQ4732" s="2"/>
      <c r="CMR4732" s="2"/>
      <c r="CMS4732" s="2"/>
      <c r="CMT4732" s="2"/>
      <c r="CMU4732" s="2"/>
      <c r="CMV4732" s="2"/>
      <c r="CMW4732" s="2"/>
      <c r="CMX4732" s="2"/>
      <c r="CMY4732" s="2"/>
      <c r="CMZ4732" s="2"/>
      <c r="CNA4732" s="2"/>
      <c r="CNB4732" s="2"/>
      <c r="CNC4732" s="2"/>
      <c r="CND4732" s="2"/>
      <c r="CNE4732" s="2"/>
      <c r="CNF4732" s="2"/>
      <c r="CNG4732" s="2"/>
      <c r="CNH4732" s="2"/>
      <c r="CNI4732" s="2"/>
      <c r="CNJ4732" s="2"/>
      <c r="CNK4732" s="2"/>
      <c r="CNL4732" s="2"/>
      <c r="CNM4732" s="2"/>
      <c r="CNN4732" s="2"/>
      <c r="CNO4732" s="2"/>
      <c r="CNP4732" s="2"/>
      <c r="CNQ4732" s="2"/>
      <c r="CNR4732" s="2"/>
      <c r="CNS4732" s="2"/>
      <c r="CNT4732" s="2"/>
      <c r="CNU4732" s="2"/>
      <c r="CNV4732" s="2"/>
      <c r="CNW4732" s="2"/>
      <c r="CNX4732" s="2"/>
      <c r="CNY4732" s="2"/>
      <c r="CNZ4732" s="2"/>
      <c r="COA4732" s="2"/>
      <c r="COB4732" s="2"/>
      <c r="COC4732" s="2"/>
      <c r="COD4732" s="2"/>
      <c r="COE4732" s="2"/>
      <c r="COF4732" s="2"/>
      <c r="COG4732" s="2"/>
      <c r="COH4732" s="2"/>
      <c r="COI4732" s="2"/>
      <c r="COJ4732" s="2"/>
      <c r="COK4732" s="2"/>
      <c r="COL4732" s="2"/>
      <c r="COM4732" s="2"/>
      <c r="CON4732" s="2"/>
      <c r="COO4732" s="2"/>
      <c r="COP4732" s="2"/>
      <c r="COQ4732" s="2"/>
      <c r="COR4732" s="2"/>
      <c r="COS4732" s="2"/>
      <c r="COT4732" s="2"/>
      <c r="COU4732" s="2"/>
      <c r="COV4732" s="2"/>
      <c r="COW4732" s="2"/>
      <c r="COX4732" s="2"/>
      <c r="COY4732" s="2"/>
      <c r="COZ4732" s="2"/>
      <c r="CPA4732" s="2"/>
      <c r="CPB4732" s="2"/>
      <c r="CPC4732" s="2"/>
      <c r="CPD4732" s="2"/>
      <c r="CPE4732" s="2"/>
      <c r="CPF4732" s="2"/>
      <c r="CPG4732" s="2"/>
      <c r="CPH4732" s="2"/>
      <c r="CPI4732" s="2"/>
      <c r="CPJ4732" s="2"/>
      <c r="CPK4732" s="2"/>
      <c r="CPL4732" s="2"/>
      <c r="CPM4732" s="2"/>
      <c r="CPN4732" s="2"/>
      <c r="CPO4732" s="2"/>
      <c r="CPP4732" s="2"/>
      <c r="CPQ4732" s="2"/>
      <c r="CPR4732" s="2"/>
      <c r="CPS4732" s="2"/>
      <c r="CPT4732" s="2"/>
      <c r="CPU4732" s="2"/>
      <c r="CPV4732" s="2"/>
      <c r="CPW4732" s="2"/>
      <c r="CPX4732" s="2"/>
      <c r="CPY4732" s="2"/>
      <c r="CPZ4732" s="2"/>
      <c r="CQA4732" s="2"/>
      <c r="CQB4732" s="2"/>
      <c r="CQC4732" s="2"/>
      <c r="CQD4732" s="2"/>
      <c r="CQE4732" s="2"/>
      <c r="CQF4732" s="2"/>
      <c r="CQG4732" s="2"/>
      <c r="CQH4732" s="2"/>
      <c r="CQI4732" s="2"/>
      <c r="CQJ4732" s="2"/>
      <c r="CQK4732" s="2"/>
      <c r="CQL4732" s="2"/>
      <c r="CQM4732" s="2"/>
      <c r="CQN4732" s="2"/>
      <c r="CQO4732" s="2"/>
      <c r="CQP4732" s="2"/>
      <c r="CQQ4732" s="2"/>
      <c r="CQR4732" s="2"/>
      <c r="CQS4732" s="2"/>
      <c r="CQT4732" s="2"/>
      <c r="CQU4732" s="2"/>
      <c r="CQV4732" s="2"/>
      <c r="CQW4732" s="2"/>
      <c r="CQX4732" s="2"/>
      <c r="CQY4732" s="2"/>
      <c r="CQZ4732" s="2"/>
      <c r="CRA4732" s="2"/>
      <c r="CRB4732" s="2"/>
      <c r="CRC4732" s="2"/>
      <c r="CRD4732" s="2"/>
      <c r="CRE4732" s="2"/>
      <c r="CRF4732" s="2"/>
      <c r="CRG4732" s="2"/>
      <c r="CRH4732" s="2"/>
      <c r="CRI4732" s="2"/>
      <c r="CRJ4732" s="2"/>
      <c r="CRK4732" s="2"/>
      <c r="CRL4732" s="2"/>
      <c r="CRM4732" s="2"/>
      <c r="CRN4732" s="2"/>
      <c r="CRO4732" s="2"/>
      <c r="CRP4732" s="2"/>
      <c r="CRQ4732" s="2"/>
      <c r="CRR4732" s="2"/>
      <c r="CRS4732" s="2"/>
      <c r="CRT4732" s="2"/>
      <c r="CRU4732" s="2"/>
      <c r="CRV4732" s="2"/>
      <c r="CRW4732" s="2"/>
      <c r="CRX4732" s="2"/>
      <c r="CRY4732" s="2"/>
      <c r="CRZ4732" s="2"/>
      <c r="CSA4732" s="2"/>
      <c r="CSB4732" s="2"/>
      <c r="CSC4732" s="2"/>
      <c r="CSD4732" s="2"/>
      <c r="CSE4732" s="2"/>
      <c r="CSF4732" s="2"/>
      <c r="CSG4732" s="2"/>
      <c r="CSH4732" s="2"/>
      <c r="CSI4732" s="2"/>
      <c r="CSJ4732" s="2"/>
      <c r="CSK4732" s="2"/>
      <c r="CSL4732" s="2"/>
      <c r="CSM4732" s="2"/>
      <c r="CSN4732" s="2"/>
      <c r="CSO4732" s="2"/>
      <c r="CSP4732" s="2"/>
      <c r="CSQ4732" s="2"/>
      <c r="CSR4732" s="2"/>
      <c r="CSS4732" s="2"/>
      <c r="CST4732" s="2"/>
      <c r="CSU4732" s="2"/>
      <c r="CSV4732" s="2"/>
      <c r="CSW4732" s="2"/>
      <c r="CSX4732" s="2"/>
      <c r="CSY4732" s="2"/>
      <c r="CSZ4732" s="2"/>
      <c r="CTA4732" s="2"/>
      <c r="CTB4732" s="2"/>
      <c r="CTC4732" s="2"/>
      <c r="CTD4732" s="2"/>
      <c r="CTE4732" s="2"/>
      <c r="CTF4732" s="2"/>
      <c r="CTG4732" s="2"/>
      <c r="CTH4732" s="2"/>
      <c r="CTI4732" s="2"/>
      <c r="CTJ4732" s="2"/>
      <c r="CTK4732" s="2"/>
      <c r="CTL4732" s="2"/>
      <c r="CTM4732" s="2"/>
      <c r="CTN4732" s="2"/>
      <c r="CTO4732" s="2"/>
      <c r="CTP4732" s="2"/>
      <c r="CTQ4732" s="2"/>
      <c r="CTR4732" s="2"/>
      <c r="CTS4732" s="2"/>
      <c r="CTT4732" s="2"/>
      <c r="CTU4732" s="2"/>
      <c r="CTV4732" s="2"/>
      <c r="CTW4732" s="2"/>
      <c r="CTX4732" s="2"/>
      <c r="CTY4732" s="2"/>
      <c r="CTZ4732" s="2"/>
      <c r="CUA4732" s="2"/>
      <c r="CUB4732" s="2"/>
      <c r="CUC4732" s="2"/>
      <c r="CUD4732" s="2"/>
      <c r="CUE4732" s="2"/>
      <c r="CUF4732" s="2"/>
      <c r="CUG4732" s="2"/>
      <c r="CUH4732" s="2"/>
      <c r="CUI4732" s="2"/>
      <c r="CUJ4732" s="2"/>
      <c r="CUK4732" s="2"/>
      <c r="CUL4732" s="2"/>
      <c r="CUM4732" s="2"/>
      <c r="CUN4732" s="2"/>
      <c r="CUO4732" s="2"/>
      <c r="CUP4732" s="2"/>
      <c r="CUQ4732" s="2"/>
      <c r="CUR4732" s="2"/>
      <c r="CUS4732" s="2"/>
      <c r="CUT4732" s="2"/>
      <c r="CUU4732" s="2"/>
      <c r="CUV4732" s="2"/>
      <c r="CUW4732" s="2"/>
      <c r="CUX4732" s="2"/>
      <c r="CUY4732" s="2"/>
      <c r="CUZ4732" s="2"/>
      <c r="CVA4732" s="2"/>
      <c r="CVB4732" s="2"/>
      <c r="CVC4732" s="2"/>
      <c r="CVD4732" s="2"/>
      <c r="CVE4732" s="2"/>
      <c r="CVF4732" s="2"/>
      <c r="CVG4732" s="2"/>
      <c r="CVH4732" s="2"/>
      <c r="CVI4732" s="2"/>
      <c r="CVJ4732" s="2"/>
      <c r="CVK4732" s="2"/>
      <c r="CVL4732" s="2"/>
      <c r="CVM4732" s="2"/>
      <c r="CVN4732" s="2"/>
      <c r="CVO4732" s="2"/>
      <c r="CVP4732" s="2"/>
      <c r="CVQ4732" s="2"/>
      <c r="CVR4732" s="2"/>
      <c r="CVS4732" s="2"/>
      <c r="CVT4732" s="2"/>
      <c r="CVU4732" s="2"/>
      <c r="CVV4732" s="2"/>
      <c r="CVW4732" s="2"/>
      <c r="CVX4732" s="2"/>
      <c r="CVY4732" s="2"/>
      <c r="CVZ4732" s="2"/>
      <c r="CWA4732" s="2"/>
      <c r="CWB4732" s="2"/>
      <c r="CWC4732" s="2"/>
      <c r="CWD4732" s="2"/>
      <c r="CWE4732" s="2"/>
      <c r="CWF4732" s="2"/>
      <c r="CWG4732" s="2"/>
      <c r="CWH4732" s="2"/>
      <c r="CWI4732" s="2"/>
      <c r="CWJ4732" s="2"/>
      <c r="CWK4732" s="2"/>
      <c r="CWL4732" s="2"/>
      <c r="CWM4732" s="2"/>
      <c r="CWN4732" s="2"/>
      <c r="CWO4732" s="2"/>
      <c r="CWP4732" s="2"/>
      <c r="CWQ4732" s="2"/>
      <c r="CWR4732" s="2"/>
      <c r="CWS4732" s="2"/>
      <c r="CWT4732" s="2"/>
      <c r="CWU4732" s="2"/>
      <c r="CWV4732" s="2"/>
      <c r="CWW4732" s="2"/>
      <c r="CWX4732" s="2"/>
      <c r="CWY4732" s="2"/>
      <c r="CWZ4732" s="2"/>
      <c r="CXA4732" s="2"/>
      <c r="CXB4732" s="2"/>
      <c r="CXC4732" s="2"/>
      <c r="CXD4732" s="2"/>
      <c r="CXE4732" s="2"/>
      <c r="CXF4732" s="2"/>
      <c r="CXG4732" s="2"/>
      <c r="CXH4732" s="2"/>
      <c r="CXI4732" s="2"/>
      <c r="CXJ4732" s="2"/>
      <c r="CXK4732" s="2"/>
      <c r="CXL4732" s="2"/>
      <c r="CXM4732" s="2"/>
      <c r="CXN4732" s="2"/>
      <c r="CXO4732" s="2"/>
      <c r="CXP4732" s="2"/>
      <c r="CXQ4732" s="2"/>
      <c r="CXR4732" s="2"/>
      <c r="CXS4732" s="2"/>
      <c r="CXT4732" s="2"/>
      <c r="CXU4732" s="2"/>
      <c r="CXV4732" s="2"/>
      <c r="CXW4732" s="2"/>
      <c r="CXX4732" s="2"/>
      <c r="CXY4732" s="2"/>
      <c r="CXZ4732" s="2"/>
      <c r="CYA4732" s="2"/>
      <c r="CYB4732" s="2"/>
      <c r="CYC4732" s="2"/>
      <c r="CYD4732" s="2"/>
      <c r="CYE4732" s="2"/>
      <c r="CYF4732" s="2"/>
      <c r="CYG4732" s="2"/>
      <c r="CYH4732" s="2"/>
      <c r="CYI4732" s="2"/>
      <c r="CYJ4732" s="2"/>
      <c r="CYK4732" s="2"/>
      <c r="CYL4732" s="2"/>
      <c r="CYM4732" s="2"/>
      <c r="CYN4732" s="2"/>
      <c r="CYO4732" s="2"/>
      <c r="CYP4732" s="2"/>
      <c r="CYQ4732" s="2"/>
      <c r="CYR4732" s="2"/>
      <c r="CYS4732" s="2"/>
      <c r="CYT4732" s="2"/>
      <c r="CYU4732" s="2"/>
      <c r="CYV4732" s="2"/>
      <c r="CYW4732" s="2"/>
      <c r="CYX4732" s="2"/>
      <c r="CYY4732" s="2"/>
      <c r="CYZ4732" s="2"/>
      <c r="CZA4732" s="2"/>
      <c r="CZB4732" s="2"/>
      <c r="CZC4732" s="2"/>
      <c r="CZD4732" s="2"/>
      <c r="CZE4732" s="2"/>
      <c r="CZF4732" s="2"/>
      <c r="CZG4732" s="2"/>
      <c r="CZH4732" s="2"/>
      <c r="CZI4732" s="2"/>
      <c r="CZJ4732" s="2"/>
      <c r="CZK4732" s="2"/>
      <c r="CZL4732" s="2"/>
      <c r="CZM4732" s="2"/>
      <c r="CZN4732" s="2"/>
      <c r="CZO4732" s="2"/>
      <c r="CZP4732" s="2"/>
      <c r="CZQ4732" s="2"/>
      <c r="CZR4732" s="2"/>
      <c r="CZS4732" s="2"/>
      <c r="CZT4732" s="2"/>
      <c r="CZU4732" s="2"/>
      <c r="CZV4732" s="2"/>
      <c r="CZW4732" s="2"/>
      <c r="CZX4732" s="2"/>
      <c r="CZY4732" s="2"/>
      <c r="CZZ4732" s="2"/>
      <c r="DAA4732" s="2"/>
      <c r="DAB4732" s="2"/>
      <c r="DAC4732" s="2"/>
      <c r="DAD4732" s="2"/>
      <c r="DAE4732" s="2"/>
      <c r="DAF4732" s="2"/>
      <c r="DAG4732" s="2"/>
      <c r="DAH4732" s="2"/>
      <c r="DAI4732" s="2"/>
      <c r="DAJ4732" s="2"/>
      <c r="DAK4732" s="2"/>
      <c r="DAL4732" s="2"/>
      <c r="DAM4732" s="2"/>
      <c r="DAN4732" s="2"/>
      <c r="DAO4732" s="2"/>
      <c r="DAP4732" s="2"/>
      <c r="DAQ4732" s="2"/>
      <c r="DAR4732" s="2"/>
      <c r="DAS4732" s="2"/>
      <c r="DAT4732" s="2"/>
      <c r="DAU4732" s="2"/>
      <c r="DAV4732" s="2"/>
      <c r="DAW4732" s="2"/>
      <c r="DAX4732" s="2"/>
      <c r="DAY4732" s="2"/>
      <c r="DAZ4732" s="2"/>
      <c r="DBA4732" s="2"/>
      <c r="DBB4732" s="2"/>
      <c r="DBC4732" s="2"/>
      <c r="DBD4732" s="2"/>
      <c r="DBE4732" s="2"/>
      <c r="DBF4732" s="2"/>
      <c r="DBG4732" s="2"/>
      <c r="DBH4732" s="2"/>
      <c r="DBI4732" s="2"/>
      <c r="DBJ4732" s="2"/>
      <c r="DBK4732" s="2"/>
      <c r="DBL4732" s="2"/>
      <c r="DBM4732" s="2"/>
      <c r="DBN4732" s="2"/>
      <c r="DBO4732" s="2"/>
      <c r="DBP4732" s="2"/>
      <c r="DBQ4732" s="2"/>
      <c r="DBR4732" s="2"/>
      <c r="DBS4732" s="2"/>
      <c r="DBT4732" s="2"/>
      <c r="DBU4732" s="2"/>
      <c r="DBV4732" s="2"/>
      <c r="DBW4732" s="2"/>
      <c r="DBX4732" s="2"/>
      <c r="DBY4732" s="2"/>
      <c r="DBZ4732" s="2"/>
      <c r="DCA4732" s="2"/>
      <c r="DCB4732" s="2"/>
      <c r="DCC4732" s="2"/>
      <c r="DCD4732" s="2"/>
      <c r="DCE4732" s="2"/>
      <c r="DCF4732" s="2"/>
      <c r="DCG4732" s="2"/>
      <c r="DCH4732" s="2"/>
      <c r="DCI4732" s="2"/>
      <c r="DCJ4732" s="2"/>
      <c r="DCK4732" s="2"/>
      <c r="DCL4732" s="2"/>
      <c r="DCM4732" s="2"/>
      <c r="DCN4732" s="2"/>
      <c r="DCO4732" s="2"/>
      <c r="DCP4732" s="2"/>
      <c r="DCQ4732" s="2"/>
      <c r="DCR4732" s="2"/>
      <c r="DCS4732" s="2"/>
      <c r="DCT4732" s="2"/>
      <c r="DCU4732" s="2"/>
      <c r="DCV4732" s="2"/>
      <c r="DCW4732" s="2"/>
      <c r="DCX4732" s="2"/>
      <c r="DCY4732" s="2"/>
      <c r="DCZ4732" s="2"/>
      <c r="DDA4732" s="2"/>
      <c r="DDB4732" s="2"/>
      <c r="DDC4732" s="2"/>
      <c r="DDD4732" s="2"/>
      <c r="DDE4732" s="2"/>
      <c r="DDF4732" s="2"/>
      <c r="DDG4732" s="2"/>
      <c r="DDH4732" s="2"/>
      <c r="DDI4732" s="2"/>
      <c r="DDJ4732" s="2"/>
      <c r="DDK4732" s="2"/>
      <c r="DDL4732" s="2"/>
      <c r="DDM4732" s="2"/>
      <c r="DDN4732" s="2"/>
      <c r="DDO4732" s="2"/>
      <c r="DDP4732" s="2"/>
      <c r="DDQ4732" s="2"/>
      <c r="DDR4732" s="2"/>
      <c r="DDS4732" s="2"/>
      <c r="DDT4732" s="2"/>
      <c r="DDU4732" s="2"/>
      <c r="DDV4732" s="2"/>
      <c r="DDW4732" s="2"/>
      <c r="DDX4732" s="2"/>
      <c r="DDY4732" s="2"/>
      <c r="DDZ4732" s="2"/>
      <c r="DEA4732" s="2"/>
      <c r="DEB4732" s="2"/>
      <c r="DEC4732" s="2"/>
      <c r="DED4732" s="2"/>
      <c r="DEE4732" s="2"/>
      <c r="DEF4732" s="2"/>
      <c r="DEG4732" s="2"/>
      <c r="DEH4732" s="2"/>
      <c r="DEI4732" s="2"/>
      <c r="DEJ4732" s="2"/>
      <c r="DEK4732" s="2"/>
      <c r="DEL4732" s="2"/>
      <c r="DEM4732" s="2"/>
      <c r="DEN4732" s="2"/>
      <c r="DEO4732" s="2"/>
      <c r="DEP4732" s="2"/>
      <c r="DEQ4732" s="2"/>
      <c r="DER4732" s="2"/>
      <c r="DES4732" s="2"/>
      <c r="DET4732" s="2"/>
      <c r="DEU4732" s="2"/>
      <c r="DEV4732" s="2"/>
      <c r="DEW4732" s="2"/>
      <c r="DEX4732" s="2"/>
      <c r="DEY4732" s="2"/>
      <c r="DEZ4732" s="2"/>
      <c r="DFA4732" s="2"/>
      <c r="DFB4732" s="2"/>
      <c r="DFC4732" s="2"/>
      <c r="DFD4732" s="2"/>
      <c r="DFE4732" s="2"/>
      <c r="DFF4732" s="2"/>
      <c r="DFG4732" s="2"/>
      <c r="DFH4732" s="2"/>
      <c r="DFI4732" s="2"/>
      <c r="DFJ4732" s="2"/>
      <c r="DFK4732" s="2"/>
      <c r="DFL4732" s="2"/>
      <c r="DFM4732" s="2"/>
      <c r="DFN4732" s="2"/>
      <c r="DFO4732" s="2"/>
      <c r="DFP4732" s="2"/>
      <c r="DFQ4732" s="2"/>
      <c r="DFR4732" s="2"/>
      <c r="DFS4732" s="2"/>
      <c r="DFT4732" s="2"/>
      <c r="DFU4732" s="2"/>
      <c r="DFV4732" s="2"/>
      <c r="DFW4732" s="2"/>
      <c r="DFX4732" s="2"/>
      <c r="DFY4732" s="2"/>
      <c r="DFZ4732" s="2"/>
      <c r="DGA4732" s="2"/>
      <c r="DGB4732" s="2"/>
      <c r="DGC4732" s="2"/>
      <c r="DGD4732" s="2"/>
      <c r="DGE4732" s="2"/>
      <c r="DGF4732" s="2"/>
      <c r="DGG4732" s="2"/>
      <c r="DGH4732" s="2"/>
      <c r="DGI4732" s="2"/>
      <c r="DGJ4732" s="2"/>
      <c r="DGK4732" s="2"/>
      <c r="DGL4732" s="2"/>
      <c r="DGM4732" s="2"/>
      <c r="DGN4732" s="2"/>
      <c r="DGO4732" s="2"/>
      <c r="DGP4732" s="2"/>
      <c r="DGQ4732" s="2"/>
      <c r="DGR4732" s="2"/>
      <c r="DGS4732" s="2"/>
      <c r="DGT4732" s="2"/>
      <c r="DGU4732" s="2"/>
      <c r="DGV4732" s="2"/>
      <c r="DGW4732" s="2"/>
      <c r="DGX4732" s="2"/>
      <c r="DGY4732" s="2"/>
      <c r="DGZ4732" s="2"/>
      <c r="DHA4732" s="2"/>
      <c r="DHB4732" s="2"/>
      <c r="DHC4732" s="2"/>
      <c r="DHD4732" s="2"/>
      <c r="DHE4732" s="2"/>
      <c r="DHF4732" s="2"/>
      <c r="DHG4732" s="2"/>
      <c r="DHH4732" s="2"/>
      <c r="DHI4732" s="2"/>
      <c r="DHJ4732" s="2"/>
      <c r="DHK4732" s="2"/>
      <c r="DHL4732" s="2"/>
      <c r="DHM4732" s="2"/>
      <c r="DHN4732" s="2"/>
      <c r="DHO4732" s="2"/>
      <c r="DHP4732" s="2"/>
      <c r="DHQ4732" s="2"/>
      <c r="DHR4732" s="2"/>
      <c r="DHS4732" s="2"/>
      <c r="DHT4732" s="2"/>
      <c r="DHU4732" s="2"/>
      <c r="DHV4732" s="2"/>
      <c r="DHW4732" s="2"/>
      <c r="DHX4732" s="2"/>
      <c r="DHY4732" s="2"/>
      <c r="DHZ4732" s="2"/>
      <c r="DIA4732" s="2"/>
      <c r="DIB4732" s="2"/>
      <c r="DIC4732" s="2"/>
      <c r="DID4732" s="2"/>
      <c r="DIE4732" s="2"/>
      <c r="DIF4732" s="2"/>
      <c r="DIG4732" s="2"/>
      <c r="DIH4732" s="2"/>
      <c r="DII4732" s="2"/>
      <c r="DIJ4732" s="2"/>
      <c r="DIK4732" s="2"/>
      <c r="DIL4732" s="2"/>
      <c r="DIM4732" s="2"/>
      <c r="DIN4732" s="2"/>
      <c r="DIO4732" s="2"/>
      <c r="DIP4732" s="2"/>
      <c r="DIQ4732" s="2"/>
      <c r="DIR4732" s="2"/>
      <c r="DIS4732" s="2"/>
      <c r="DIT4732" s="2"/>
      <c r="DIU4732" s="2"/>
      <c r="DIV4732" s="2"/>
      <c r="DIW4732" s="2"/>
      <c r="DIX4732" s="2"/>
      <c r="DIY4732" s="2"/>
      <c r="DIZ4732" s="2"/>
      <c r="DJA4732" s="2"/>
      <c r="DJB4732" s="2"/>
      <c r="DJC4732" s="2"/>
      <c r="DJD4732" s="2"/>
      <c r="DJE4732" s="2"/>
      <c r="DJF4732" s="2"/>
      <c r="DJG4732" s="2"/>
      <c r="DJH4732" s="2"/>
      <c r="DJI4732" s="2"/>
      <c r="DJJ4732" s="2"/>
      <c r="DJK4732" s="2"/>
      <c r="DJL4732" s="2"/>
      <c r="DJM4732" s="2"/>
      <c r="DJN4732" s="2"/>
      <c r="DJO4732" s="2"/>
      <c r="DJP4732" s="2"/>
      <c r="DJQ4732" s="2"/>
      <c r="DJR4732" s="2"/>
      <c r="DJS4732" s="2"/>
      <c r="DJT4732" s="2"/>
      <c r="DJU4732" s="2"/>
      <c r="DJV4732" s="2"/>
      <c r="DJW4732" s="2"/>
      <c r="DJX4732" s="2"/>
      <c r="DJY4732" s="2"/>
      <c r="DJZ4732" s="2"/>
      <c r="DKA4732" s="2"/>
      <c r="DKB4732" s="2"/>
      <c r="DKC4732" s="2"/>
      <c r="DKD4732" s="2"/>
      <c r="DKE4732" s="2"/>
      <c r="DKF4732" s="2"/>
      <c r="DKG4732" s="2"/>
      <c r="DKH4732" s="2"/>
      <c r="DKI4732" s="2"/>
      <c r="DKJ4732" s="2"/>
      <c r="DKK4732" s="2"/>
      <c r="DKL4732" s="2"/>
      <c r="DKM4732" s="2"/>
      <c r="DKN4732" s="2"/>
      <c r="DKO4732" s="2"/>
      <c r="DKP4732" s="2"/>
      <c r="DKQ4732" s="2"/>
      <c r="DKR4732" s="2"/>
      <c r="DKS4732" s="2"/>
      <c r="DKT4732" s="2"/>
      <c r="DKU4732" s="2"/>
      <c r="DKV4732" s="2"/>
      <c r="DKW4732" s="2"/>
      <c r="DKX4732" s="2"/>
      <c r="DKY4732" s="2"/>
      <c r="DKZ4732" s="2"/>
      <c r="DLA4732" s="2"/>
      <c r="DLB4732" s="2"/>
      <c r="DLC4732" s="2"/>
      <c r="DLD4732" s="2"/>
      <c r="DLE4732" s="2"/>
      <c r="DLF4732" s="2"/>
      <c r="DLG4732" s="2"/>
      <c r="DLH4732" s="2"/>
      <c r="DLI4732" s="2"/>
      <c r="DLJ4732" s="2"/>
      <c r="DLK4732" s="2"/>
      <c r="DLL4732" s="2"/>
      <c r="DLM4732" s="2"/>
      <c r="DLN4732" s="2"/>
      <c r="DLO4732" s="2"/>
      <c r="DLP4732" s="2"/>
      <c r="DLQ4732" s="2"/>
      <c r="DLR4732" s="2"/>
      <c r="DLS4732" s="2"/>
      <c r="DLT4732" s="2"/>
      <c r="DLU4732" s="2"/>
      <c r="DLV4732" s="2"/>
      <c r="DLW4732" s="2"/>
      <c r="DLX4732" s="2"/>
      <c r="DLY4732" s="2"/>
      <c r="DLZ4732" s="2"/>
      <c r="DMA4732" s="2"/>
      <c r="DMB4732" s="2"/>
      <c r="DMC4732" s="2"/>
      <c r="DMD4732" s="2"/>
      <c r="DME4732" s="2"/>
      <c r="DMF4732" s="2"/>
      <c r="DMG4732" s="2"/>
      <c r="DMH4732" s="2"/>
      <c r="DMI4732" s="2"/>
      <c r="DMJ4732" s="2"/>
      <c r="DMK4732" s="2"/>
      <c r="DML4732" s="2"/>
      <c r="DMM4732" s="2"/>
      <c r="DMN4732" s="2"/>
      <c r="DMO4732" s="2"/>
      <c r="DMP4732" s="2"/>
      <c r="DMQ4732" s="2"/>
      <c r="DMR4732" s="2"/>
      <c r="DMS4732" s="2"/>
      <c r="DMT4732" s="2"/>
      <c r="DMU4732" s="2"/>
      <c r="DMV4732" s="2"/>
      <c r="DMW4732" s="2"/>
      <c r="DMX4732" s="2"/>
      <c r="DMY4732" s="2"/>
      <c r="DMZ4732" s="2"/>
      <c r="DNA4732" s="2"/>
      <c r="DNB4732" s="2"/>
      <c r="DNC4732" s="2"/>
      <c r="DND4732" s="2"/>
      <c r="DNE4732" s="2"/>
      <c r="DNF4732" s="2"/>
      <c r="DNG4732" s="2"/>
      <c r="DNH4732" s="2"/>
      <c r="DNI4732" s="2"/>
      <c r="DNJ4732" s="2"/>
      <c r="DNK4732" s="2"/>
      <c r="DNL4732" s="2"/>
      <c r="DNM4732" s="2"/>
      <c r="DNN4732" s="2"/>
      <c r="DNO4732" s="2"/>
      <c r="DNP4732" s="2"/>
      <c r="DNQ4732" s="2"/>
      <c r="DNR4732" s="2"/>
      <c r="DNS4732" s="2"/>
      <c r="DNT4732" s="2"/>
      <c r="DNU4732" s="2"/>
      <c r="DNV4732" s="2"/>
      <c r="DNW4732" s="2"/>
      <c r="DNX4732" s="2"/>
      <c r="DNY4732" s="2"/>
      <c r="DNZ4732" s="2"/>
      <c r="DOA4732" s="2"/>
      <c r="DOB4732" s="2"/>
      <c r="DOC4732" s="2"/>
      <c r="DOD4732" s="2"/>
      <c r="DOE4732" s="2"/>
      <c r="DOF4732" s="2"/>
      <c r="DOG4732" s="2"/>
      <c r="DOH4732" s="2"/>
      <c r="DOI4732" s="2"/>
      <c r="DOJ4732" s="2"/>
      <c r="DOK4732" s="2"/>
      <c r="DOL4732" s="2"/>
      <c r="DOM4732" s="2"/>
      <c r="DON4732" s="2"/>
      <c r="DOO4732" s="2"/>
      <c r="DOP4732" s="2"/>
      <c r="DOQ4732" s="2"/>
      <c r="DOR4732" s="2"/>
      <c r="DOS4732" s="2"/>
      <c r="DOT4732" s="2"/>
      <c r="DOU4732" s="2"/>
      <c r="DOV4732" s="2"/>
      <c r="DOW4732" s="2"/>
      <c r="DOX4732" s="2"/>
      <c r="DOY4732" s="2"/>
      <c r="DOZ4732" s="2"/>
      <c r="DPA4732" s="2"/>
      <c r="DPB4732" s="2"/>
      <c r="DPC4732" s="2"/>
      <c r="DPD4732" s="2"/>
      <c r="DPE4732" s="2"/>
      <c r="DPF4732" s="2"/>
      <c r="DPG4732" s="2"/>
      <c r="DPH4732" s="2"/>
      <c r="DPI4732" s="2"/>
      <c r="DPJ4732" s="2"/>
      <c r="DPK4732" s="2"/>
      <c r="DPL4732" s="2"/>
      <c r="DPM4732" s="2"/>
      <c r="DPN4732" s="2"/>
      <c r="DPO4732" s="2"/>
      <c r="DPP4732" s="2"/>
      <c r="DPQ4732" s="2"/>
      <c r="DPR4732" s="2"/>
      <c r="DPS4732" s="2"/>
      <c r="DPT4732" s="2"/>
      <c r="DPU4732" s="2"/>
      <c r="DPV4732" s="2"/>
      <c r="DPW4732" s="2"/>
      <c r="DPX4732" s="2"/>
      <c r="DPY4732" s="2"/>
      <c r="DPZ4732" s="2"/>
      <c r="DQA4732" s="2"/>
      <c r="DQB4732" s="2"/>
      <c r="DQC4732" s="2"/>
      <c r="DQD4732" s="2"/>
      <c r="DQE4732" s="2"/>
      <c r="DQF4732" s="2"/>
      <c r="DQG4732" s="2"/>
      <c r="DQH4732" s="2"/>
      <c r="DQI4732" s="2"/>
      <c r="DQJ4732" s="2"/>
      <c r="DQK4732" s="2"/>
      <c r="DQL4732" s="2"/>
      <c r="DQM4732" s="2"/>
      <c r="DQN4732" s="2"/>
      <c r="DQO4732" s="2"/>
      <c r="DQP4732" s="2"/>
      <c r="DQQ4732" s="2"/>
      <c r="DQR4732" s="2"/>
      <c r="DQS4732" s="2"/>
      <c r="DQT4732" s="2"/>
      <c r="DQU4732" s="2"/>
      <c r="DQV4732" s="2"/>
      <c r="DQW4732" s="2"/>
      <c r="DQX4732" s="2"/>
      <c r="DQY4732" s="2"/>
      <c r="DQZ4732" s="2"/>
      <c r="DRA4732" s="2"/>
      <c r="DRB4732" s="2"/>
      <c r="DRC4732" s="2"/>
      <c r="DRD4732" s="2"/>
      <c r="DRE4732" s="2"/>
      <c r="DRF4732" s="2"/>
      <c r="DRG4732" s="2"/>
      <c r="DRH4732" s="2"/>
      <c r="DRI4732" s="2"/>
      <c r="DRJ4732" s="2"/>
      <c r="DRK4732" s="2"/>
      <c r="DRL4732" s="2"/>
      <c r="DRM4732" s="2"/>
      <c r="DRN4732" s="2"/>
      <c r="DRO4732" s="2"/>
      <c r="DRP4732" s="2"/>
      <c r="DRQ4732" s="2"/>
      <c r="DRR4732" s="2"/>
      <c r="DRS4732" s="2"/>
      <c r="DRT4732" s="2"/>
      <c r="DRU4732" s="2"/>
      <c r="DRV4732" s="2"/>
      <c r="DRW4732" s="2"/>
      <c r="DRX4732" s="2"/>
      <c r="DRY4732" s="2"/>
      <c r="DRZ4732" s="2"/>
      <c r="DSA4732" s="2"/>
      <c r="DSB4732" s="2"/>
      <c r="DSC4732" s="2"/>
      <c r="DSD4732" s="2"/>
      <c r="DSE4732" s="2"/>
      <c r="DSF4732" s="2"/>
      <c r="DSG4732" s="2"/>
      <c r="DSH4732" s="2"/>
      <c r="DSI4732" s="2"/>
      <c r="DSJ4732" s="2"/>
      <c r="DSK4732" s="2"/>
      <c r="DSL4732" s="2"/>
      <c r="DSM4732" s="2"/>
      <c r="DSN4732" s="2"/>
      <c r="DSO4732" s="2"/>
      <c r="DSP4732" s="2"/>
      <c r="DSQ4732" s="2"/>
      <c r="DSR4732" s="2"/>
      <c r="DSS4732" s="2"/>
      <c r="DST4732" s="2"/>
      <c r="DSU4732" s="2"/>
      <c r="DSV4732" s="2"/>
      <c r="DSW4732" s="2"/>
      <c r="DSX4732" s="2"/>
      <c r="DSY4732" s="2"/>
      <c r="DSZ4732" s="2"/>
      <c r="DTA4732" s="2"/>
      <c r="DTB4732" s="2"/>
      <c r="DTC4732" s="2"/>
      <c r="DTD4732" s="2"/>
      <c r="DTE4732" s="2"/>
      <c r="DTF4732" s="2"/>
      <c r="DTG4732" s="2"/>
      <c r="DTH4732" s="2"/>
      <c r="DTI4732" s="2"/>
      <c r="DTJ4732" s="2"/>
      <c r="DTK4732" s="2"/>
      <c r="DTL4732" s="2"/>
      <c r="DTM4732" s="2"/>
      <c r="DTN4732" s="2"/>
      <c r="DTO4732" s="2"/>
      <c r="DTP4732" s="2"/>
      <c r="DTQ4732" s="2"/>
      <c r="DTR4732" s="2"/>
      <c r="DTS4732" s="2"/>
      <c r="DTT4732" s="2"/>
      <c r="DTU4732" s="2"/>
      <c r="DTV4732" s="2"/>
      <c r="DTW4732" s="2"/>
      <c r="DTX4732" s="2"/>
      <c r="DTY4732" s="2"/>
      <c r="DTZ4732" s="2"/>
      <c r="DUA4732" s="2"/>
      <c r="DUB4732" s="2"/>
      <c r="DUC4732" s="2"/>
      <c r="DUD4732" s="2"/>
      <c r="DUE4732" s="2"/>
      <c r="DUF4732" s="2"/>
      <c r="DUG4732" s="2"/>
      <c r="DUH4732" s="2"/>
      <c r="DUI4732" s="2"/>
      <c r="DUJ4732" s="2"/>
      <c r="DUK4732" s="2"/>
      <c r="DUL4732" s="2"/>
      <c r="DUM4732" s="2"/>
      <c r="DUN4732" s="2"/>
      <c r="DUO4732" s="2"/>
      <c r="DUP4732" s="2"/>
      <c r="DUQ4732" s="2"/>
      <c r="DUR4732" s="2"/>
      <c r="DUS4732" s="2"/>
      <c r="DUT4732" s="2"/>
      <c r="DUU4732" s="2"/>
      <c r="DUV4732" s="2"/>
      <c r="DUW4732" s="2"/>
      <c r="DUX4732" s="2"/>
      <c r="DUY4732" s="2"/>
      <c r="DUZ4732" s="2"/>
      <c r="DVA4732" s="2"/>
      <c r="DVB4732" s="2"/>
      <c r="DVC4732" s="2"/>
      <c r="DVD4732" s="2"/>
      <c r="DVE4732" s="2"/>
      <c r="DVF4732" s="2"/>
      <c r="DVG4732" s="2"/>
      <c r="DVH4732" s="2"/>
      <c r="DVI4732" s="2"/>
      <c r="DVJ4732" s="2"/>
      <c r="DVK4732" s="2"/>
      <c r="DVL4732" s="2"/>
      <c r="DVM4732" s="2"/>
      <c r="DVN4732" s="2"/>
      <c r="DVO4732" s="2"/>
      <c r="DVP4732" s="2"/>
      <c r="DVQ4732" s="2"/>
      <c r="DVR4732" s="2"/>
      <c r="DVS4732" s="2"/>
      <c r="DVT4732" s="2"/>
      <c r="DVU4732" s="2"/>
      <c r="DVV4732" s="2"/>
      <c r="DVW4732" s="2"/>
      <c r="DVX4732" s="2"/>
      <c r="DVY4732" s="2"/>
      <c r="DVZ4732" s="2"/>
      <c r="DWA4732" s="2"/>
      <c r="DWB4732" s="2"/>
      <c r="DWC4732" s="2"/>
      <c r="DWD4732" s="2"/>
      <c r="DWE4732" s="2"/>
      <c r="DWF4732" s="2"/>
      <c r="DWG4732" s="2"/>
      <c r="DWH4732" s="2"/>
      <c r="DWI4732" s="2"/>
      <c r="DWJ4732" s="2"/>
      <c r="DWK4732" s="2"/>
      <c r="DWL4732" s="2"/>
      <c r="DWM4732" s="2"/>
      <c r="DWN4732" s="2"/>
      <c r="DWO4732" s="2"/>
      <c r="DWP4732" s="2"/>
      <c r="DWQ4732" s="2"/>
      <c r="DWR4732" s="2"/>
      <c r="DWS4732" s="2"/>
      <c r="DWT4732" s="2"/>
      <c r="DWU4732" s="2"/>
      <c r="DWV4732" s="2"/>
      <c r="DWW4732" s="2"/>
      <c r="DWX4732" s="2"/>
      <c r="DWY4732" s="2"/>
      <c r="DWZ4732" s="2"/>
      <c r="DXA4732" s="2"/>
      <c r="DXB4732" s="2"/>
      <c r="DXC4732" s="2"/>
      <c r="DXD4732" s="2"/>
      <c r="DXE4732" s="2"/>
      <c r="DXF4732" s="2"/>
      <c r="DXG4732" s="2"/>
      <c r="DXH4732" s="2"/>
      <c r="DXI4732" s="2"/>
      <c r="DXJ4732" s="2"/>
      <c r="DXK4732" s="2"/>
      <c r="DXL4732" s="2"/>
      <c r="DXM4732" s="2"/>
      <c r="DXN4732" s="2"/>
      <c r="DXO4732" s="2"/>
      <c r="DXP4732" s="2"/>
      <c r="DXQ4732" s="2"/>
      <c r="DXR4732" s="2"/>
      <c r="DXS4732" s="2"/>
      <c r="DXT4732" s="2"/>
      <c r="DXU4732" s="2"/>
      <c r="DXV4732" s="2"/>
      <c r="DXW4732" s="2"/>
      <c r="DXX4732" s="2"/>
      <c r="DXY4732" s="2"/>
      <c r="DXZ4732" s="2"/>
      <c r="DYA4732" s="2"/>
      <c r="DYB4732" s="2"/>
      <c r="DYC4732" s="2"/>
      <c r="DYD4732" s="2"/>
      <c r="DYE4732" s="2"/>
      <c r="DYF4732" s="2"/>
      <c r="DYG4732" s="2"/>
      <c r="DYH4732" s="2"/>
      <c r="DYI4732" s="2"/>
      <c r="DYJ4732" s="2"/>
      <c r="DYK4732" s="2"/>
      <c r="DYL4732" s="2"/>
      <c r="DYM4732" s="2"/>
      <c r="DYN4732" s="2"/>
      <c r="DYO4732" s="2"/>
      <c r="DYP4732" s="2"/>
      <c r="DYQ4732" s="2"/>
      <c r="DYR4732" s="2"/>
      <c r="DYS4732" s="2"/>
      <c r="DYT4732" s="2"/>
      <c r="DYU4732" s="2"/>
      <c r="DYV4732" s="2"/>
      <c r="DYW4732" s="2"/>
      <c r="DYX4732" s="2"/>
      <c r="DYY4732" s="2"/>
      <c r="DYZ4732" s="2"/>
      <c r="DZA4732" s="2"/>
      <c r="DZB4732" s="2"/>
      <c r="DZC4732" s="2"/>
      <c r="DZD4732" s="2"/>
      <c r="DZE4732" s="2"/>
      <c r="DZF4732" s="2"/>
      <c r="DZG4732" s="2"/>
      <c r="DZH4732" s="2"/>
      <c r="DZI4732" s="2"/>
      <c r="DZJ4732" s="2"/>
      <c r="DZK4732" s="2"/>
      <c r="DZL4732" s="2"/>
      <c r="DZM4732" s="2"/>
      <c r="DZN4732" s="2"/>
      <c r="DZO4732" s="2"/>
      <c r="DZP4732" s="2"/>
      <c r="DZQ4732" s="2"/>
      <c r="DZR4732" s="2"/>
      <c r="DZS4732" s="2"/>
      <c r="DZT4732" s="2"/>
      <c r="DZU4732" s="2"/>
      <c r="DZV4732" s="2"/>
      <c r="DZW4732" s="2"/>
      <c r="DZX4732" s="2"/>
      <c r="DZY4732" s="2"/>
      <c r="DZZ4732" s="2"/>
      <c r="EAA4732" s="2"/>
      <c r="EAB4732" s="2"/>
      <c r="EAC4732" s="2"/>
      <c r="EAD4732" s="2"/>
      <c r="EAE4732" s="2"/>
      <c r="EAF4732" s="2"/>
      <c r="EAG4732" s="2"/>
      <c r="EAH4732" s="2"/>
      <c r="EAI4732" s="2"/>
      <c r="EAJ4732" s="2"/>
      <c r="EAK4732" s="2"/>
      <c r="EAL4732" s="2"/>
      <c r="EAM4732" s="2"/>
      <c r="EAN4732" s="2"/>
      <c r="EAO4732" s="2"/>
      <c r="EAP4732" s="2"/>
      <c r="EAQ4732" s="2"/>
      <c r="EAR4732" s="2"/>
      <c r="EAS4732" s="2"/>
      <c r="EAT4732" s="2"/>
      <c r="EAU4732" s="2"/>
      <c r="EAV4732" s="2"/>
      <c r="EAW4732" s="2"/>
      <c r="EAX4732" s="2"/>
      <c r="EAY4732" s="2"/>
      <c r="EAZ4732" s="2"/>
      <c r="EBA4732" s="2"/>
      <c r="EBB4732" s="2"/>
      <c r="EBC4732" s="2"/>
      <c r="EBD4732" s="2"/>
      <c r="EBE4732" s="2"/>
      <c r="EBF4732" s="2"/>
      <c r="EBG4732" s="2"/>
      <c r="EBH4732" s="2"/>
      <c r="EBI4732" s="2"/>
      <c r="EBJ4732" s="2"/>
      <c r="EBK4732" s="2"/>
      <c r="EBL4732" s="2"/>
      <c r="EBM4732" s="2"/>
      <c r="EBN4732" s="2"/>
      <c r="EBO4732" s="2"/>
      <c r="EBP4732" s="2"/>
      <c r="EBQ4732" s="2"/>
      <c r="EBR4732" s="2"/>
      <c r="EBS4732" s="2"/>
      <c r="EBT4732" s="2"/>
      <c r="EBU4732" s="2"/>
      <c r="EBV4732" s="2"/>
      <c r="EBW4732" s="2"/>
      <c r="EBX4732" s="2"/>
      <c r="EBY4732" s="2"/>
      <c r="EBZ4732" s="2"/>
      <c r="ECA4732" s="2"/>
      <c r="ECB4732" s="2"/>
      <c r="ECC4732" s="2"/>
      <c r="ECD4732" s="2"/>
      <c r="ECE4732" s="2"/>
      <c r="ECF4732" s="2"/>
      <c r="ECG4732" s="2"/>
      <c r="ECH4732" s="2"/>
      <c r="ECI4732" s="2"/>
      <c r="ECJ4732" s="2"/>
      <c r="ECK4732" s="2"/>
      <c r="ECL4732" s="2"/>
      <c r="ECM4732" s="2"/>
      <c r="ECN4732" s="2"/>
      <c r="ECO4732" s="2"/>
      <c r="ECP4732" s="2"/>
      <c r="ECQ4732" s="2"/>
      <c r="ECR4732" s="2"/>
      <c r="ECS4732" s="2"/>
      <c r="ECT4732" s="2"/>
      <c r="ECU4732" s="2"/>
      <c r="ECV4732" s="2"/>
      <c r="ECW4732" s="2"/>
      <c r="ECX4732" s="2"/>
      <c r="ECY4732" s="2"/>
      <c r="ECZ4732" s="2"/>
      <c r="EDA4732" s="2"/>
      <c r="EDB4732" s="2"/>
      <c r="EDC4732" s="2"/>
      <c r="EDD4732" s="2"/>
      <c r="EDE4732" s="2"/>
      <c r="EDF4732" s="2"/>
      <c r="EDG4732" s="2"/>
      <c r="EDH4732" s="2"/>
      <c r="EDI4732" s="2"/>
      <c r="EDJ4732" s="2"/>
      <c r="EDK4732" s="2"/>
      <c r="EDL4732" s="2"/>
      <c r="EDM4732" s="2"/>
      <c r="EDN4732" s="2"/>
      <c r="EDO4732" s="2"/>
      <c r="EDP4732" s="2"/>
      <c r="EDQ4732" s="2"/>
      <c r="EDR4732" s="2"/>
      <c r="EDS4732" s="2"/>
      <c r="EDT4732" s="2"/>
      <c r="EDU4732" s="2"/>
      <c r="EDV4732" s="2"/>
      <c r="EDW4732" s="2"/>
      <c r="EDX4732" s="2"/>
      <c r="EDY4732" s="2"/>
      <c r="EDZ4732" s="2"/>
      <c r="EEA4732" s="2"/>
      <c r="EEB4732" s="2"/>
      <c r="EEC4732" s="2"/>
      <c r="EED4732" s="2"/>
      <c r="EEE4732" s="2"/>
      <c r="EEF4732" s="2"/>
      <c r="EEG4732" s="2"/>
      <c r="EEH4732" s="2"/>
      <c r="EEI4732" s="2"/>
      <c r="EEJ4732" s="2"/>
      <c r="EEK4732" s="2"/>
      <c r="EEL4732" s="2"/>
      <c r="EEM4732" s="2"/>
      <c r="EEN4732" s="2"/>
      <c r="EEO4732" s="2"/>
      <c r="EEP4732" s="2"/>
      <c r="EEQ4732" s="2"/>
      <c r="EER4732" s="2"/>
      <c r="EES4732" s="2"/>
      <c r="EET4732" s="2"/>
      <c r="EEU4732" s="2"/>
      <c r="EEV4732" s="2"/>
      <c r="EEW4732" s="2"/>
      <c r="EEX4732" s="2"/>
      <c r="EEY4732" s="2"/>
      <c r="EEZ4732" s="2"/>
      <c r="EFA4732" s="2"/>
      <c r="EFB4732" s="2"/>
      <c r="EFC4732" s="2"/>
      <c r="EFD4732" s="2"/>
      <c r="EFE4732" s="2"/>
      <c r="EFF4732" s="2"/>
      <c r="EFG4732" s="2"/>
      <c r="EFH4732" s="2"/>
      <c r="EFI4732" s="2"/>
      <c r="EFJ4732" s="2"/>
      <c r="EFK4732" s="2"/>
      <c r="EFL4732" s="2"/>
      <c r="EFM4732" s="2"/>
      <c r="EFN4732" s="2"/>
      <c r="EFO4732" s="2"/>
      <c r="EFP4732" s="2"/>
      <c r="EFQ4732" s="2"/>
      <c r="EFR4732" s="2"/>
      <c r="EFS4732" s="2"/>
      <c r="EFT4732" s="2"/>
      <c r="EFU4732" s="2"/>
      <c r="EFV4732" s="2"/>
      <c r="EFW4732" s="2"/>
      <c r="EFX4732" s="2"/>
      <c r="EFY4732" s="2"/>
      <c r="EFZ4732" s="2"/>
      <c r="EGA4732" s="2"/>
      <c r="EGB4732" s="2"/>
      <c r="EGC4732" s="2"/>
      <c r="EGD4732" s="2"/>
      <c r="EGE4732" s="2"/>
      <c r="EGF4732" s="2"/>
      <c r="EGG4732" s="2"/>
      <c r="EGH4732" s="2"/>
      <c r="EGI4732" s="2"/>
      <c r="EGJ4732" s="2"/>
      <c r="EGK4732" s="2"/>
      <c r="EGL4732" s="2"/>
      <c r="EGM4732" s="2"/>
      <c r="EGN4732" s="2"/>
      <c r="EGO4732" s="2"/>
      <c r="EGP4732" s="2"/>
      <c r="EGQ4732" s="2"/>
      <c r="EGR4732" s="2"/>
      <c r="EGS4732" s="2"/>
      <c r="EGT4732" s="2"/>
      <c r="EGU4732" s="2"/>
      <c r="EGV4732" s="2"/>
      <c r="EGW4732" s="2"/>
      <c r="EGX4732" s="2"/>
      <c r="EGY4732" s="2"/>
      <c r="EGZ4732" s="2"/>
      <c r="EHA4732" s="2"/>
      <c r="EHB4732" s="2"/>
      <c r="EHC4732" s="2"/>
      <c r="EHD4732" s="2"/>
      <c r="EHE4732" s="2"/>
      <c r="EHF4732" s="2"/>
      <c r="EHG4732" s="2"/>
      <c r="EHH4732" s="2"/>
      <c r="EHI4732" s="2"/>
      <c r="EHJ4732" s="2"/>
      <c r="EHK4732" s="2"/>
      <c r="EHL4732" s="2"/>
      <c r="EHM4732" s="2"/>
      <c r="EHN4732" s="2"/>
      <c r="EHO4732" s="2"/>
      <c r="EHP4732" s="2"/>
      <c r="EHQ4732" s="2"/>
      <c r="EHR4732" s="2"/>
      <c r="EHS4732" s="2"/>
      <c r="EHT4732" s="2"/>
      <c r="EHU4732" s="2"/>
      <c r="EHV4732" s="2"/>
      <c r="EHW4732" s="2"/>
      <c r="EHX4732" s="2"/>
      <c r="EHY4732" s="2"/>
      <c r="EHZ4732" s="2"/>
      <c r="EIA4732" s="2"/>
      <c r="EIB4732" s="2"/>
      <c r="EIC4732" s="2"/>
      <c r="EID4732" s="2"/>
      <c r="EIE4732" s="2"/>
      <c r="EIF4732" s="2"/>
      <c r="EIG4732" s="2"/>
      <c r="EIH4732" s="2"/>
      <c r="EII4732" s="2"/>
      <c r="EIJ4732" s="2"/>
      <c r="EIK4732" s="2"/>
      <c r="EIL4732" s="2"/>
      <c r="EIM4732" s="2"/>
      <c r="EIN4732" s="2"/>
      <c r="EIO4732" s="2"/>
      <c r="EIP4732" s="2"/>
      <c r="EIQ4732" s="2"/>
      <c r="EIR4732" s="2"/>
      <c r="EIS4732" s="2"/>
      <c r="EIT4732" s="2"/>
      <c r="EIU4732" s="2"/>
      <c r="EIV4732" s="2"/>
      <c r="EIW4732" s="2"/>
      <c r="EIX4732" s="2"/>
      <c r="EIY4732" s="2"/>
      <c r="EIZ4732" s="2"/>
      <c r="EJA4732" s="2"/>
      <c r="EJB4732" s="2"/>
      <c r="EJC4732" s="2"/>
      <c r="EJD4732" s="2"/>
      <c r="EJE4732" s="2"/>
      <c r="EJF4732" s="2"/>
      <c r="EJG4732" s="2"/>
      <c r="EJH4732" s="2"/>
      <c r="EJI4732" s="2"/>
      <c r="EJJ4732" s="2"/>
      <c r="EJK4732" s="2"/>
      <c r="EJL4732" s="2"/>
      <c r="EJM4732" s="2"/>
      <c r="EJN4732" s="2"/>
      <c r="EJO4732" s="2"/>
      <c r="EJP4732" s="2"/>
      <c r="EJQ4732" s="2"/>
      <c r="EJR4732" s="2"/>
      <c r="EJS4732" s="2"/>
      <c r="EJT4732" s="2"/>
      <c r="EJU4732" s="2"/>
      <c r="EJV4732" s="2"/>
      <c r="EJW4732" s="2"/>
      <c r="EJX4732" s="2"/>
      <c r="EJY4732" s="2"/>
      <c r="EJZ4732" s="2"/>
      <c r="EKA4732" s="2"/>
      <c r="EKB4732" s="2"/>
      <c r="EKC4732" s="2"/>
      <c r="EKD4732" s="2"/>
      <c r="EKE4732" s="2"/>
      <c r="EKF4732" s="2"/>
      <c r="EKG4732" s="2"/>
      <c r="EKH4732" s="2"/>
      <c r="EKI4732" s="2"/>
      <c r="EKJ4732" s="2"/>
      <c r="EKK4732" s="2"/>
      <c r="EKL4732" s="2"/>
      <c r="EKM4732" s="2"/>
      <c r="EKN4732" s="2"/>
      <c r="EKO4732" s="2"/>
      <c r="EKP4732" s="2"/>
      <c r="EKQ4732" s="2"/>
      <c r="EKR4732" s="2"/>
      <c r="EKS4732" s="2"/>
      <c r="EKT4732" s="2"/>
      <c r="EKU4732" s="2"/>
      <c r="EKV4732" s="2"/>
      <c r="EKW4732" s="2"/>
      <c r="EKX4732" s="2"/>
      <c r="EKY4732" s="2"/>
      <c r="EKZ4732" s="2"/>
      <c r="ELA4732" s="2"/>
      <c r="ELB4732" s="2"/>
      <c r="ELC4732" s="2"/>
      <c r="ELD4732" s="2"/>
      <c r="ELE4732" s="2"/>
      <c r="ELF4732" s="2"/>
      <c r="ELG4732" s="2"/>
      <c r="ELH4732" s="2"/>
      <c r="ELI4732" s="2"/>
      <c r="ELJ4732" s="2"/>
      <c r="ELK4732" s="2"/>
      <c r="ELL4732" s="2"/>
      <c r="ELM4732" s="2"/>
      <c r="ELN4732" s="2"/>
      <c r="ELO4732" s="2"/>
      <c r="ELP4732" s="2"/>
      <c r="ELQ4732" s="2"/>
      <c r="ELR4732" s="2"/>
      <c r="ELS4732" s="2"/>
      <c r="ELT4732" s="2"/>
      <c r="ELU4732" s="2"/>
      <c r="ELV4732" s="2"/>
      <c r="ELW4732" s="2"/>
      <c r="ELX4732" s="2"/>
      <c r="ELY4732" s="2"/>
      <c r="ELZ4732" s="2"/>
      <c r="EMA4732" s="2"/>
      <c r="EMB4732" s="2"/>
      <c r="EMC4732" s="2"/>
      <c r="EMD4732" s="2"/>
      <c r="EME4732" s="2"/>
      <c r="EMF4732" s="2"/>
      <c r="EMG4732" s="2"/>
      <c r="EMH4732" s="2"/>
      <c r="EMI4732" s="2"/>
      <c r="EMJ4732" s="2"/>
      <c r="EMK4732" s="2"/>
      <c r="EML4732" s="2"/>
      <c r="EMM4732" s="2"/>
      <c r="EMN4732" s="2"/>
      <c r="EMO4732" s="2"/>
      <c r="EMP4732" s="2"/>
      <c r="EMQ4732" s="2"/>
      <c r="EMR4732" s="2"/>
      <c r="EMS4732" s="2"/>
      <c r="EMT4732" s="2"/>
      <c r="EMU4732" s="2"/>
      <c r="EMV4732" s="2"/>
      <c r="EMW4732" s="2"/>
      <c r="EMX4732" s="2"/>
      <c r="EMY4732" s="2"/>
      <c r="EMZ4732" s="2"/>
      <c r="ENA4732" s="2"/>
      <c r="ENB4732" s="2"/>
      <c r="ENC4732" s="2"/>
      <c r="END4732" s="2"/>
      <c r="ENE4732" s="2"/>
      <c r="ENF4732" s="2"/>
      <c r="ENG4732" s="2"/>
      <c r="ENH4732" s="2"/>
      <c r="ENI4732" s="2"/>
      <c r="ENJ4732" s="2"/>
      <c r="ENK4732" s="2"/>
      <c r="ENL4732" s="2"/>
      <c r="ENM4732" s="2"/>
      <c r="ENN4732" s="2"/>
      <c r="ENO4732" s="2"/>
      <c r="ENP4732" s="2"/>
      <c r="ENQ4732" s="2"/>
      <c r="ENR4732" s="2"/>
      <c r="ENS4732" s="2"/>
      <c r="ENT4732" s="2"/>
      <c r="ENU4732" s="2"/>
      <c r="ENV4732" s="2"/>
      <c r="ENW4732" s="2"/>
      <c r="ENX4732" s="2"/>
      <c r="ENY4732" s="2"/>
      <c r="ENZ4732" s="2"/>
      <c r="EOA4732" s="2"/>
      <c r="EOB4732" s="2"/>
      <c r="EOC4732" s="2"/>
      <c r="EOD4732" s="2"/>
      <c r="EOE4732" s="2"/>
      <c r="EOF4732" s="2"/>
      <c r="EOG4732" s="2"/>
      <c r="EOH4732" s="2"/>
      <c r="EOI4732" s="2"/>
      <c r="EOJ4732" s="2"/>
      <c r="EOK4732" s="2"/>
      <c r="EOL4732" s="2"/>
      <c r="EOM4732" s="2"/>
      <c r="EON4732" s="2"/>
      <c r="EOO4732" s="2"/>
      <c r="EOP4732" s="2"/>
      <c r="EOQ4732" s="2"/>
      <c r="EOR4732" s="2"/>
      <c r="EOS4732" s="2"/>
      <c r="EOT4732" s="2"/>
      <c r="EOU4732" s="2"/>
      <c r="EOV4732" s="2"/>
      <c r="EOW4732" s="2"/>
      <c r="EOX4732" s="2"/>
      <c r="EOY4732" s="2"/>
      <c r="EOZ4732" s="2"/>
      <c r="EPA4732" s="2"/>
      <c r="EPB4732" s="2"/>
      <c r="EPC4732" s="2"/>
      <c r="EPD4732" s="2"/>
      <c r="EPE4732" s="2"/>
      <c r="EPF4732" s="2"/>
      <c r="EPG4732" s="2"/>
      <c r="EPH4732" s="2"/>
      <c r="EPI4732" s="2"/>
      <c r="EPJ4732" s="2"/>
      <c r="EPK4732" s="2"/>
      <c r="EPL4732" s="2"/>
      <c r="EPM4732" s="2"/>
      <c r="EPN4732" s="2"/>
      <c r="EPO4732" s="2"/>
      <c r="EPP4732" s="2"/>
      <c r="EPQ4732" s="2"/>
      <c r="EPR4732" s="2"/>
      <c r="EPS4732" s="2"/>
      <c r="EPT4732" s="2"/>
      <c r="EPU4732" s="2"/>
      <c r="EPV4732" s="2"/>
      <c r="EPW4732" s="2"/>
      <c r="EPX4732" s="2"/>
      <c r="EPY4732" s="2"/>
      <c r="EPZ4732" s="2"/>
      <c r="EQA4732" s="2"/>
      <c r="EQB4732" s="2"/>
      <c r="EQC4732" s="2"/>
      <c r="EQD4732" s="2"/>
      <c r="EQE4732" s="2"/>
      <c r="EQF4732" s="2"/>
      <c r="EQG4732" s="2"/>
      <c r="EQH4732" s="2"/>
      <c r="EQI4732" s="2"/>
      <c r="EQJ4732" s="2"/>
      <c r="EQK4732" s="2"/>
      <c r="EQL4732" s="2"/>
      <c r="EQM4732" s="2"/>
      <c r="EQN4732" s="2"/>
      <c r="EQO4732" s="2"/>
      <c r="EQP4732" s="2"/>
      <c r="EQQ4732" s="2"/>
      <c r="EQR4732" s="2"/>
      <c r="EQS4732" s="2"/>
      <c r="EQT4732" s="2"/>
      <c r="EQU4732" s="2"/>
      <c r="EQV4732" s="2"/>
      <c r="EQW4732" s="2"/>
      <c r="EQX4732" s="2"/>
      <c r="EQY4732" s="2"/>
      <c r="EQZ4732" s="2"/>
      <c r="ERA4732" s="2"/>
      <c r="ERB4732" s="2"/>
      <c r="ERC4732" s="2"/>
      <c r="ERD4732" s="2"/>
      <c r="ERE4732" s="2"/>
      <c r="ERF4732" s="2"/>
      <c r="ERG4732" s="2"/>
      <c r="ERH4732" s="2"/>
      <c r="ERI4732" s="2"/>
      <c r="ERJ4732" s="2"/>
      <c r="ERK4732" s="2"/>
      <c r="ERL4732" s="2"/>
      <c r="ERM4732" s="2"/>
      <c r="ERN4732" s="2"/>
      <c r="ERO4732" s="2"/>
      <c r="ERP4732" s="2"/>
      <c r="ERQ4732" s="2"/>
      <c r="ERR4732" s="2"/>
      <c r="ERS4732" s="2"/>
      <c r="ERT4732" s="2"/>
      <c r="ERU4732" s="2"/>
      <c r="ERV4732" s="2"/>
      <c r="ERW4732" s="2"/>
      <c r="ERX4732" s="2"/>
      <c r="ERY4732" s="2"/>
      <c r="ERZ4732" s="2"/>
      <c r="ESA4732" s="2"/>
      <c r="ESB4732" s="2"/>
      <c r="ESC4732" s="2"/>
      <c r="ESD4732" s="2"/>
      <c r="ESE4732" s="2"/>
      <c r="ESF4732" s="2"/>
      <c r="ESG4732" s="2"/>
      <c r="ESH4732" s="2"/>
      <c r="ESI4732" s="2"/>
      <c r="ESJ4732" s="2"/>
      <c r="ESK4732" s="2"/>
      <c r="ESL4732" s="2"/>
      <c r="ESM4732" s="2"/>
      <c r="ESN4732" s="2"/>
      <c r="ESO4732" s="2"/>
      <c r="ESP4732" s="2"/>
      <c r="ESQ4732" s="2"/>
      <c r="ESR4732" s="2"/>
      <c r="ESS4732" s="2"/>
      <c r="EST4732" s="2"/>
      <c r="ESU4732" s="2"/>
      <c r="ESV4732" s="2"/>
      <c r="ESW4732" s="2"/>
      <c r="ESX4732" s="2"/>
      <c r="ESY4732" s="2"/>
      <c r="ESZ4732" s="2"/>
      <c r="ETA4732" s="2"/>
      <c r="ETB4732" s="2"/>
      <c r="ETC4732" s="2"/>
      <c r="ETD4732" s="2"/>
      <c r="ETE4732" s="2"/>
      <c r="ETF4732" s="2"/>
      <c r="ETG4732" s="2"/>
      <c r="ETH4732" s="2"/>
      <c r="ETI4732" s="2"/>
      <c r="ETJ4732" s="2"/>
      <c r="ETK4732" s="2"/>
      <c r="ETL4732" s="2"/>
      <c r="ETM4732" s="2"/>
      <c r="ETN4732" s="2"/>
      <c r="ETO4732" s="2"/>
      <c r="ETP4732" s="2"/>
      <c r="ETQ4732" s="2"/>
      <c r="ETR4732" s="2"/>
      <c r="ETS4732" s="2"/>
      <c r="ETT4732" s="2"/>
      <c r="ETU4732" s="2"/>
      <c r="ETV4732" s="2"/>
      <c r="ETW4732" s="2"/>
      <c r="ETX4732" s="2"/>
      <c r="ETY4732" s="2"/>
      <c r="ETZ4732" s="2"/>
      <c r="EUA4732" s="2"/>
      <c r="EUB4732" s="2"/>
      <c r="EUC4732" s="2"/>
      <c r="EUD4732" s="2"/>
      <c r="EUE4732" s="2"/>
      <c r="EUF4732" s="2"/>
      <c r="EUG4732" s="2"/>
      <c r="EUH4732" s="2"/>
      <c r="EUI4732" s="2"/>
      <c r="EUJ4732" s="2"/>
      <c r="EUK4732" s="2"/>
      <c r="EUL4732" s="2"/>
      <c r="EUM4732" s="2"/>
      <c r="EUN4732" s="2"/>
      <c r="EUO4732" s="2"/>
      <c r="EUP4732" s="2"/>
      <c r="EUQ4732" s="2"/>
      <c r="EUR4732" s="2"/>
      <c r="EUS4732" s="2"/>
      <c r="EUT4732" s="2"/>
      <c r="EUU4732" s="2"/>
      <c r="EUV4732" s="2"/>
      <c r="EUW4732" s="2"/>
      <c r="EUX4732" s="2"/>
      <c r="EUY4732" s="2"/>
      <c r="EUZ4732" s="2"/>
      <c r="EVA4732" s="2"/>
      <c r="EVB4732" s="2"/>
      <c r="EVC4732" s="2"/>
      <c r="EVD4732" s="2"/>
      <c r="EVE4732" s="2"/>
      <c r="EVF4732" s="2"/>
      <c r="EVG4732" s="2"/>
      <c r="EVH4732" s="2"/>
      <c r="EVI4732" s="2"/>
      <c r="EVJ4732" s="2"/>
      <c r="EVK4732" s="2"/>
      <c r="EVL4732" s="2"/>
      <c r="EVM4732" s="2"/>
      <c r="EVN4732" s="2"/>
      <c r="EVO4732" s="2"/>
      <c r="EVP4732" s="2"/>
      <c r="EVQ4732" s="2"/>
      <c r="EVR4732" s="2"/>
      <c r="EVS4732" s="2"/>
      <c r="EVT4732" s="2"/>
      <c r="EVU4732" s="2"/>
      <c r="EVV4732" s="2"/>
      <c r="EVW4732" s="2"/>
      <c r="EVX4732" s="2"/>
      <c r="EVY4732" s="2"/>
      <c r="EVZ4732" s="2"/>
      <c r="EWA4732" s="2"/>
      <c r="EWB4732" s="2"/>
      <c r="EWC4732" s="2"/>
      <c r="EWD4732" s="2"/>
      <c r="EWE4732" s="2"/>
      <c r="EWF4732" s="2"/>
      <c r="EWG4732" s="2"/>
      <c r="EWH4732" s="2"/>
      <c r="EWI4732" s="2"/>
      <c r="EWJ4732" s="2"/>
      <c r="EWK4732" s="2"/>
      <c r="EWL4732" s="2"/>
      <c r="EWM4732" s="2"/>
      <c r="EWN4732" s="2"/>
      <c r="EWO4732" s="2"/>
      <c r="EWP4732" s="2"/>
      <c r="EWQ4732" s="2"/>
      <c r="EWR4732" s="2"/>
      <c r="EWS4732" s="2"/>
      <c r="EWT4732" s="2"/>
      <c r="EWU4732" s="2"/>
      <c r="EWV4732" s="2"/>
      <c r="EWW4732" s="2"/>
      <c r="EWX4732" s="2"/>
      <c r="EWY4732" s="2"/>
      <c r="EWZ4732" s="2"/>
      <c r="EXA4732" s="2"/>
      <c r="EXB4732" s="2"/>
      <c r="EXC4732" s="2"/>
      <c r="EXD4732" s="2"/>
      <c r="EXE4732" s="2"/>
      <c r="EXF4732" s="2"/>
      <c r="EXG4732" s="2"/>
      <c r="EXH4732" s="2"/>
      <c r="EXI4732" s="2"/>
      <c r="EXJ4732" s="2"/>
      <c r="EXK4732" s="2"/>
      <c r="EXL4732" s="2"/>
      <c r="EXM4732" s="2"/>
      <c r="EXN4732" s="2"/>
      <c r="EXO4732" s="2"/>
      <c r="EXP4732" s="2"/>
      <c r="EXQ4732" s="2"/>
      <c r="EXR4732" s="2"/>
      <c r="EXS4732" s="2"/>
      <c r="EXT4732" s="2"/>
      <c r="EXU4732" s="2"/>
      <c r="EXV4732" s="2"/>
      <c r="EXW4732" s="2"/>
      <c r="EXX4732" s="2"/>
      <c r="EXY4732" s="2"/>
      <c r="EXZ4732" s="2"/>
      <c r="EYA4732" s="2"/>
      <c r="EYB4732" s="2"/>
      <c r="EYC4732" s="2"/>
      <c r="EYD4732" s="2"/>
      <c r="EYE4732" s="2"/>
      <c r="EYF4732" s="2"/>
      <c r="EYG4732" s="2"/>
      <c r="EYH4732" s="2"/>
      <c r="EYI4732" s="2"/>
      <c r="EYJ4732" s="2"/>
      <c r="EYK4732" s="2"/>
      <c r="EYL4732" s="2"/>
      <c r="EYM4732" s="2"/>
      <c r="EYN4732" s="2"/>
      <c r="EYO4732" s="2"/>
      <c r="EYP4732" s="2"/>
      <c r="EYQ4732" s="2"/>
      <c r="EYR4732" s="2"/>
      <c r="EYS4732" s="2"/>
      <c r="EYT4732" s="2"/>
      <c r="EYU4732" s="2"/>
      <c r="EYV4732" s="2"/>
      <c r="EYW4732" s="2"/>
      <c r="EYX4732" s="2"/>
      <c r="EYY4732" s="2"/>
      <c r="EYZ4732" s="2"/>
      <c r="EZA4732" s="2"/>
      <c r="EZB4732" s="2"/>
      <c r="EZC4732" s="2"/>
      <c r="EZD4732" s="2"/>
      <c r="EZE4732" s="2"/>
      <c r="EZF4732" s="2"/>
      <c r="EZG4732" s="2"/>
      <c r="EZH4732" s="2"/>
      <c r="EZI4732" s="2"/>
      <c r="EZJ4732" s="2"/>
      <c r="EZK4732" s="2"/>
      <c r="EZL4732" s="2"/>
      <c r="EZM4732" s="2"/>
      <c r="EZN4732" s="2"/>
      <c r="EZO4732" s="2"/>
      <c r="EZP4732" s="2"/>
      <c r="EZQ4732" s="2"/>
      <c r="EZR4732" s="2"/>
      <c r="EZS4732" s="2"/>
      <c r="EZT4732" s="2"/>
      <c r="EZU4732" s="2"/>
      <c r="EZV4732" s="2"/>
      <c r="EZW4732" s="2"/>
      <c r="EZX4732" s="2"/>
      <c r="EZY4732" s="2"/>
      <c r="EZZ4732" s="2"/>
      <c r="FAA4732" s="2"/>
      <c r="FAB4732" s="2"/>
      <c r="FAC4732" s="2"/>
      <c r="FAD4732" s="2"/>
      <c r="FAE4732" s="2"/>
      <c r="FAF4732" s="2"/>
      <c r="FAG4732" s="2"/>
      <c r="FAH4732" s="2"/>
      <c r="FAI4732" s="2"/>
      <c r="FAJ4732" s="2"/>
      <c r="FAK4732" s="2"/>
      <c r="FAL4732" s="2"/>
      <c r="FAM4732" s="2"/>
      <c r="FAN4732" s="2"/>
      <c r="FAO4732" s="2"/>
      <c r="FAP4732" s="2"/>
      <c r="FAQ4732" s="2"/>
      <c r="FAR4732" s="2"/>
      <c r="FAS4732" s="2"/>
      <c r="FAT4732" s="2"/>
      <c r="FAU4732" s="2"/>
      <c r="FAV4732" s="2"/>
      <c r="FAW4732" s="2"/>
      <c r="FAX4732" s="2"/>
      <c r="FAY4732" s="2"/>
      <c r="FAZ4732" s="2"/>
      <c r="FBA4732" s="2"/>
      <c r="FBB4732" s="2"/>
      <c r="FBC4732" s="2"/>
      <c r="FBD4732" s="2"/>
      <c r="FBE4732" s="2"/>
      <c r="FBF4732" s="2"/>
      <c r="FBG4732" s="2"/>
      <c r="FBH4732" s="2"/>
      <c r="FBI4732" s="2"/>
      <c r="FBJ4732" s="2"/>
      <c r="FBK4732" s="2"/>
      <c r="FBL4732" s="2"/>
      <c r="FBM4732" s="2"/>
      <c r="FBN4732" s="2"/>
      <c r="FBO4732" s="2"/>
      <c r="FBP4732" s="2"/>
      <c r="FBQ4732" s="2"/>
      <c r="FBR4732" s="2"/>
      <c r="FBS4732" s="2"/>
      <c r="FBT4732" s="2"/>
      <c r="FBU4732" s="2"/>
      <c r="FBV4732" s="2"/>
      <c r="FBW4732" s="2"/>
      <c r="FBX4732" s="2"/>
      <c r="FBY4732" s="2"/>
      <c r="FBZ4732" s="2"/>
      <c r="FCA4732" s="2"/>
      <c r="FCB4732" s="2"/>
      <c r="FCC4732" s="2"/>
      <c r="FCD4732" s="2"/>
      <c r="FCE4732" s="2"/>
      <c r="FCF4732" s="2"/>
      <c r="FCG4732" s="2"/>
      <c r="FCH4732" s="2"/>
      <c r="FCI4732" s="2"/>
      <c r="FCJ4732" s="2"/>
      <c r="FCK4732" s="2"/>
      <c r="FCL4732" s="2"/>
      <c r="FCM4732" s="2"/>
      <c r="FCN4732" s="2"/>
      <c r="FCO4732" s="2"/>
      <c r="FCP4732" s="2"/>
      <c r="FCQ4732" s="2"/>
      <c r="FCR4732" s="2"/>
      <c r="FCS4732" s="2"/>
      <c r="FCT4732" s="2"/>
      <c r="FCU4732" s="2"/>
      <c r="FCV4732" s="2"/>
      <c r="FCW4732" s="2"/>
      <c r="FCX4732" s="2"/>
      <c r="FCY4732" s="2"/>
      <c r="FCZ4732" s="2"/>
      <c r="FDA4732" s="2"/>
      <c r="FDB4732" s="2"/>
      <c r="FDC4732" s="2"/>
      <c r="FDD4732" s="2"/>
      <c r="FDE4732" s="2"/>
      <c r="FDF4732" s="2"/>
      <c r="FDG4732" s="2"/>
      <c r="FDH4732" s="2"/>
      <c r="FDI4732" s="2"/>
      <c r="FDJ4732" s="2"/>
      <c r="FDK4732" s="2"/>
      <c r="FDL4732" s="2"/>
      <c r="FDM4732" s="2"/>
      <c r="FDN4732" s="2"/>
      <c r="FDO4732" s="2"/>
      <c r="FDP4732" s="2"/>
      <c r="FDQ4732" s="2"/>
      <c r="FDR4732" s="2"/>
      <c r="FDS4732" s="2"/>
      <c r="FDT4732" s="2"/>
      <c r="FDU4732" s="2"/>
      <c r="FDV4732" s="2"/>
      <c r="FDW4732" s="2"/>
      <c r="FDX4732" s="2"/>
      <c r="FDY4732" s="2"/>
      <c r="FDZ4732" s="2"/>
      <c r="FEA4732" s="2"/>
      <c r="FEB4732" s="2"/>
      <c r="FEC4732" s="2"/>
      <c r="FED4732" s="2"/>
      <c r="FEE4732" s="2"/>
      <c r="FEF4732" s="2"/>
      <c r="FEG4732" s="2"/>
      <c r="FEH4732" s="2"/>
      <c r="FEI4732" s="2"/>
      <c r="FEJ4732" s="2"/>
      <c r="FEK4732" s="2"/>
      <c r="FEL4732" s="2"/>
      <c r="FEM4732" s="2"/>
      <c r="FEN4732" s="2"/>
      <c r="FEO4732" s="2"/>
      <c r="FEP4732" s="2"/>
      <c r="FEQ4732" s="2"/>
      <c r="FER4732" s="2"/>
      <c r="FES4732" s="2"/>
      <c r="FET4732" s="2"/>
      <c r="FEU4732" s="2"/>
      <c r="FEV4732" s="2"/>
      <c r="FEW4732" s="2"/>
      <c r="FEX4732" s="2"/>
      <c r="FEY4732" s="2"/>
      <c r="FEZ4732" s="2"/>
      <c r="FFA4732" s="2"/>
      <c r="FFB4732" s="2"/>
      <c r="FFC4732" s="2"/>
      <c r="FFD4732" s="2"/>
      <c r="FFE4732" s="2"/>
      <c r="FFF4732" s="2"/>
      <c r="FFG4732" s="2"/>
      <c r="FFH4732" s="2"/>
      <c r="FFI4732" s="2"/>
      <c r="FFJ4732" s="2"/>
      <c r="FFK4732" s="2"/>
      <c r="FFL4732" s="2"/>
      <c r="FFM4732" s="2"/>
      <c r="FFN4732" s="2"/>
      <c r="FFO4732" s="2"/>
      <c r="FFP4732" s="2"/>
      <c r="FFQ4732" s="2"/>
      <c r="FFR4732" s="2"/>
      <c r="FFS4732" s="2"/>
      <c r="FFT4732" s="2"/>
      <c r="FFU4732" s="2"/>
      <c r="FFV4732" s="2"/>
      <c r="FFW4732" s="2"/>
      <c r="FFX4732" s="2"/>
      <c r="FFY4732" s="2"/>
      <c r="FFZ4732" s="2"/>
      <c r="FGA4732" s="2"/>
      <c r="FGB4732" s="2"/>
      <c r="FGC4732" s="2"/>
      <c r="FGD4732" s="2"/>
      <c r="FGE4732" s="2"/>
      <c r="FGF4732" s="2"/>
      <c r="FGG4732" s="2"/>
      <c r="FGH4732" s="2"/>
      <c r="FGI4732" s="2"/>
      <c r="FGJ4732" s="2"/>
      <c r="FGK4732" s="2"/>
      <c r="FGL4732" s="2"/>
      <c r="FGM4732" s="2"/>
      <c r="FGN4732" s="2"/>
      <c r="FGO4732" s="2"/>
      <c r="FGP4732" s="2"/>
      <c r="FGQ4732" s="2"/>
      <c r="FGR4732" s="2"/>
      <c r="FGS4732" s="2"/>
      <c r="FGT4732" s="2"/>
      <c r="FGU4732" s="2"/>
      <c r="FGV4732" s="2"/>
      <c r="FGW4732" s="2"/>
      <c r="FGX4732" s="2"/>
      <c r="FGY4732" s="2"/>
      <c r="FGZ4732" s="2"/>
      <c r="FHA4732" s="2"/>
      <c r="FHB4732" s="2"/>
      <c r="FHC4732" s="2"/>
      <c r="FHD4732" s="2"/>
      <c r="FHE4732" s="2"/>
      <c r="FHF4732" s="2"/>
      <c r="FHG4732" s="2"/>
      <c r="FHH4732" s="2"/>
      <c r="FHI4732" s="2"/>
      <c r="FHJ4732" s="2"/>
      <c r="FHK4732" s="2"/>
      <c r="FHL4732" s="2"/>
      <c r="FHM4732" s="2"/>
      <c r="FHN4732" s="2"/>
      <c r="FHO4732" s="2"/>
      <c r="FHP4732" s="2"/>
      <c r="FHQ4732" s="2"/>
      <c r="FHR4732" s="2"/>
      <c r="FHS4732" s="2"/>
      <c r="FHT4732" s="2"/>
      <c r="FHU4732" s="2"/>
      <c r="FHV4732" s="2"/>
      <c r="FHW4732" s="2"/>
      <c r="FHX4732" s="2"/>
      <c r="FHY4732" s="2"/>
      <c r="FHZ4732" s="2"/>
      <c r="FIA4732" s="2"/>
      <c r="FIB4732" s="2"/>
      <c r="FIC4732" s="2"/>
      <c r="FID4732" s="2"/>
      <c r="FIE4732" s="2"/>
      <c r="FIF4732" s="2"/>
      <c r="FIG4732" s="2"/>
      <c r="FIH4732" s="2"/>
      <c r="FII4732" s="2"/>
      <c r="FIJ4732" s="2"/>
      <c r="FIK4732" s="2"/>
      <c r="FIL4732" s="2"/>
      <c r="FIM4732" s="2"/>
      <c r="FIN4732" s="2"/>
      <c r="FIO4732" s="2"/>
      <c r="FIP4732" s="2"/>
      <c r="FIQ4732" s="2"/>
      <c r="FIR4732" s="2"/>
      <c r="FIS4732" s="2"/>
      <c r="FIT4732" s="2"/>
      <c r="FIU4732" s="2"/>
      <c r="FIV4732" s="2"/>
      <c r="FIW4732" s="2"/>
      <c r="FIX4732" s="2"/>
      <c r="FIY4732" s="2"/>
      <c r="FIZ4732" s="2"/>
      <c r="FJA4732" s="2"/>
      <c r="FJB4732" s="2"/>
      <c r="FJC4732" s="2"/>
      <c r="FJD4732" s="2"/>
      <c r="FJE4732" s="2"/>
      <c r="FJF4732" s="2"/>
      <c r="FJG4732" s="2"/>
      <c r="FJH4732" s="2"/>
      <c r="FJI4732" s="2"/>
      <c r="FJJ4732" s="2"/>
      <c r="FJK4732" s="2"/>
      <c r="FJL4732" s="2"/>
      <c r="FJM4732" s="2"/>
      <c r="FJN4732" s="2"/>
      <c r="FJO4732" s="2"/>
      <c r="FJP4732" s="2"/>
      <c r="FJQ4732" s="2"/>
      <c r="FJR4732" s="2"/>
      <c r="FJS4732" s="2"/>
      <c r="FJT4732" s="2"/>
      <c r="FJU4732" s="2"/>
      <c r="FJV4732" s="2"/>
      <c r="FJW4732" s="2"/>
      <c r="FJX4732" s="2"/>
      <c r="FJY4732" s="2"/>
      <c r="FJZ4732" s="2"/>
      <c r="FKA4732" s="2"/>
      <c r="FKB4732" s="2"/>
      <c r="FKC4732" s="2"/>
      <c r="FKD4732" s="2"/>
      <c r="FKE4732" s="2"/>
      <c r="FKF4732" s="2"/>
      <c r="FKG4732" s="2"/>
      <c r="FKH4732" s="2"/>
      <c r="FKI4732" s="2"/>
      <c r="FKJ4732" s="2"/>
      <c r="FKK4732" s="2"/>
      <c r="FKL4732" s="2"/>
      <c r="FKM4732" s="2"/>
      <c r="FKN4732" s="2"/>
      <c r="FKO4732" s="2"/>
      <c r="FKP4732" s="2"/>
      <c r="FKQ4732" s="2"/>
      <c r="FKR4732" s="2"/>
      <c r="FKS4732" s="2"/>
      <c r="FKT4732" s="2"/>
      <c r="FKU4732" s="2"/>
      <c r="FKV4732" s="2"/>
      <c r="FKW4732" s="2"/>
      <c r="FKX4732" s="2"/>
      <c r="FKY4732" s="2"/>
      <c r="FKZ4732" s="2"/>
      <c r="FLA4732" s="2"/>
      <c r="FLB4732" s="2"/>
      <c r="FLC4732" s="2"/>
      <c r="FLD4732" s="2"/>
      <c r="FLE4732" s="2"/>
      <c r="FLF4732" s="2"/>
      <c r="FLG4732" s="2"/>
      <c r="FLH4732" s="2"/>
      <c r="FLI4732" s="2"/>
      <c r="FLJ4732" s="2"/>
      <c r="FLK4732" s="2"/>
      <c r="FLL4732" s="2"/>
      <c r="FLM4732" s="2"/>
      <c r="FLN4732" s="2"/>
      <c r="FLO4732" s="2"/>
      <c r="FLP4732" s="2"/>
      <c r="FLQ4732" s="2"/>
      <c r="FLR4732" s="2"/>
      <c r="FLS4732" s="2"/>
      <c r="FLT4732" s="2"/>
      <c r="FLU4732" s="2"/>
      <c r="FLV4732" s="2"/>
      <c r="FLW4732" s="2"/>
      <c r="FLX4732" s="2"/>
      <c r="FLY4732" s="2"/>
      <c r="FLZ4732" s="2"/>
      <c r="FMA4732" s="2"/>
      <c r="FMB4732" s="2"/>
      <c r="FMC4732" s="2"/>
      <c r="FMD4732" s="2"/>
      <c r="FME4732" s="2"/>
      <c r="FMF4732" s="2"/>
      <c r="FMG4732" s="2"/>
      <c r="FMH4732" s="2"/>
      <c r="FMI4732" s="2"/>
      <c r="FMJ4732" s="2"/>
      <c r="FMK4732" s="2"/>
      <c r="FML4732" s="2"/>
      <c r="FMM4732" s="2"/>
      <c r="FMN4732" s="2"/>
      <c r="FMO4732" s="2"/>
      <c r="FMP4732" s="2"/>
      <c r="FMQ4732" s="2"/>
      <c r="FMR4732" s="2"/>
      <c r="FMS4732" s="2"/>
      <c r="FMT4732" s="2"/>
      <c r="FMU4732" s="2"/>
      <c r="FMV4732" s="2"/>
      <c r="FMW4732" s="2"/>
      <c r="FMX4732" s="2"/>
      <c r="FMY4732" s="2"/>
      <c r="FMZ4732" s="2"/>
      <c r="FNA4732" s="2"/>
      <c r="FNB4732" s="2"/>
      <c r="FNC4732" s="2"/>
      <c r="FND4732" s="2"/>
      <c r="FNE4732" s="2"/>
      <c r="FNF4732" s="2"/>
      <c r="FNG4732" s="2"/>
      <c r="FNH4732" s="2"/>
      <c r="FNI4732" s="2"/>
      <c r="FNJ4732" s="2"/>
      <c r="FNK4732" s="2"/>
      <c r="FNL4732" s="2"/>
      <c r="FNM4732" s="2"/>
      <c r="FNN4732" s="2"/>
      <c r="FNO4732" s="2"/>
      <c r="FNP4732" s="2"/>
      <c r="FNQ4732" s="2"/>
      <c r="FNR4732" s="2"/>
      <c r="FNS4732" s="2"/>
      <c r="FNT4732" s="2"/>
      <c r="FNU4732" s="2"/>
      <c r="FNV4732" s="2"/>
      <c r="FNW4732" s="2"/>
      <c r="FNX4732" s="2"/>
      <c r="FNY4732" s="2"/>
      <c r="FNZ4732" s="2"/>
      <c r="FOA4732" s="2"/>
      <c r="FOB4732" s="2"/>
      <c r="FOC4732" s="2"/>
      <c r="FOD4732" s="2"/>
      <c r="FOE4732" s="2"/>
      <c r="FOF4732" s="2"/>
      <c r="FOG4732" s="2"/>
      <c r="FOH4732" s="2"/>
      <c r="FOI4732" s="2"/>
      <c r="FOJ4732" s="2"/>
      <c r="FOK4732" s="2"/>
      <c r="FOL4732" s="2"/>
      <c r="FOM4732" s="2"/>
      <c r="FON4732" s="2"/>
      <c r="FOO4732" s="2"/>
      <c r="FOP4732" s="2"/>
      <c r="FOQ4732" s="2"/>
      <c r="FOR4732" s="2"/>
      <c r="FOS4732" s="2"/>
      <c r="FOT4732" s="2"/>
      <c r="FOU4732" s="2"/>
      <c r="FOV4732" s="2"/>
      <c r="FOW4732" s="2"/>
      <c r="FOX4732" s="2"/>
      <c r="FOY4732" s="2"/>
      <c r="FOZ4732" s="2"/>
      <c r="FPA4732" s="2"/>
      <c r="FPB4732" s="2"/>
      <c r="FPC4732" s="2"/>
      <c r="FPD4732" s="2"/>
      <c r="FPE4732" s="2"/>
      <c r="FPF4732" s="2"/>
      <c r="FPG4732" s="2"/>
      <c r="FPH4732" s="2"/>
      <c r="FPI4732" s="2"/>
      <c r="FPJ4732" s="2"/>
      <c r="FPK4732" s="2"/>
      <c r="FPL4732" s="2"/>
      <c r="FPM4732" s="2"/>
      <c r="FPN4732" s="2"/>
      <c r="FPO4732" s="2"/>
      <c r="FPP4732" s="2"/>
      <c r="FPQ4732" s="2"/>
      <c r="FPR4732" s="2"/>
      <c r="FPS4732" s="2"/>
      <c r="FPT4732" s="2"/>
      <c r="FPU4732" s="2"/>
      <c r="FPV4732" s="2"/>
      <c r="FPW4732" s="2"/>
      <c r="FPX4732" s="2"/>
      <c r="FPY4732" s="2"/>
      <c r="FPZ4732" s="2"/>
      <c r="FQA4732" s="2"/>
      <c r="FQB4732" s="2"/>
      <c r="FQC4732" s="2"/>
      <c r="FQD4732" s="2"/>
      <c r="FQE4732" s="2"/>
      <c r="FQF4732" s="2"/>
      <c r="FQG4732" s="2"/>
      <c r="FQH4732" s="2"/>
      <c r="FQI4732" s="2"/>
      <c r="FQJ4732" s="2"/>
      <c r="FQK4732" s="2"/>
      <c r="FQL4732" s="2"/>
      <c r="FQM4732" s="2"/>
      <c r="FQN4732" s="2"/>
      <c r="FQO4732" s="2"/>
      <c r="FQP4732" s="2"/>
      <c r="FQQ4732" s="2"/>
      <c r="FQR4732" s="2"/>
      <c r="FQS4732" s="2"/>
      <c r="FQT4732" s="2"/>
      <c r="FQU4732" s="2"/>
      <c r="FQV4732" s="2"/>
      <c r="FQW4732" s="2"/>
      <c r="FQX4732" s="2"/>
      <c r="FQY4732" s="2"/>
      <c r="FQZ4732" s="2"/>
      <c r="FRA4732" s="2"/>
      <c r="FRB4732" s="2"/>
      <c r="FRC4732" s="2"/>
      <c r="FRD4732" s="2"/>
      <c r="FRE4732" s="2"/>
      <c r="FRF4732" s="2"/>
      <c r="FRG4732" s="2"/>
      <c r="FRH4732" s="2"/>
      <c r="FRI4732" s="2"/>
      <c r="FRJ4732" s="2"/>
      <c r="FRK4732" s="2"/>
      <c r="FRL4732" s="2"/>
      <c r="FRM4732" s="2"/>
      <c r="FRN4732" s="2"/>
      <c r="FRO4732" s="2"/>
      <c r="FRP4732" s="2"/>
      <c r="FRQ4732" s="2"/>
      <c r="FRR4732" s="2"/>
      <c r="FRS4732" s="2"/>
      <c r="FRT4732" s="2"/>
      <c r="FRU4732" s="2"/>
      <c r="FRV4732" s="2"/>
      <c r="FRW4732" s="2"/>
      <c r="FRX4732" s="2"/>
      <c r="FRY4732" s="2"/>
      <c r="FRZ4732" s="2"/>
      <c r="FSA4732" s="2"/>
      <c r="FSB4732" s="2"/>
      <c r="FSC4732" s="2"/>
      <c r="FSD4732" s="2"/>
      <c r="FSE4732" s="2"/>
      <c r="FSF4732" s="2"/>
      <c r="FSG4732" s="2"/>
      <c r="FSH4732" s="2"/>
      <c r="FSI4732" s="2"/>
      <c r="FSJ4732" s="2"/>
      <c r="FSK4732" s="2"/>
      <c r="FSL4732" s="2"/>
      <c r="FSM4732" s="2"/>
      <c r="FSN4732" s="2"/>
      <c r="FSO4732" s="2"/>
      <c r="FSP4732" s="2"/>
      <c r="FSQ4732" s="2"/>
      <c r="FSR4732" s="2"/>
      <c r="FSS4732" s="2"/>
      <c r="FST4732" s="2"/>
      <c r="FSU4732" s="2"/>
      <c r="FSV4732" s="2"/>
      <c r="FSW4732" s="2"/>
      <c r="FSX4732" s="2"/>
      <c r="FSY4732" s="2"/>
      <c r="FSZ4732" s="2"/>
      <c r="FTA4732" s="2"/>
      <c r="FTB4732" s="2"/>
      <c r="FTC4732" s="2"/>
      <c r="FTD4732" s="2"/>
      <c r="FTE4732" s="2"/>
      <c r="FTF4732" s="2"/>
      <c r="FTG4732" s="2"/>
      <c r="FTH4732" s="2"/>
      <c r="FTI4732" s="2"/>
      <c r="FTJ4732" s="2"/>
      <c r="FTK4732" s="2"/>
      <c r="FTL4732" s="2"/>
      <c r="FTM4732" s="2"/>
      <c r="FTN4732" s="2"/>
      <c r="FTO4732" s="2"/>
      <c r="FTP4732" s="2"/>
      <c r="FTQ4732" s="2"/>
      <c r="FTR4732" s="2"/>
      <c r="FTS4732" s="2"/>
      <c r="FTT4732" s="2"/>
      <c r="FTU4732" s="2"/>
      <c r="FTV4732" s="2"/>
      <c r="FTW4732" s="2"/>
      <c r="FTX4732" s="2"/>
      <c r="FTY4732" s="2"/>
      <c r="FTZ4732" s="2"/>
      <c r="FUA4732" s="2"/>
      <c r="FUB4732" s="2"/>
      <c r="FUC4732" s="2"/>
      <c r="FUD4732" s="2"/>
      <c r="FUE4732" s="2"/>
      <c r="FUF4732" s="2"/>
      <c r="FUG4732" s="2"/>
      <c r="FUH4732" s="2"/>
      <c r="FUI4732" s="2"/>
      <c r="FUJ4732" s="2"/>
      <c r="FUK4732" s="2"/>
      <c r="FUL4732" s="2"/>
      <c r="FUM4732" s="2"/>
      <c r="FUN4732" s="2"/>
      <c r="FUO4732" s="2"/>
      <c r="FUP4732" s="2"/>
      <c r="FUQ4732" s="2"/>
      <c r="FUR4732" s="2"/>
      <c r="FUS4732" s="2"/>
      <c r="FUT4732" s="2"/>
      <c r="FUU4732" s="2"/>
      <c r="FUV4732" s="2"/>
      <c r="FUW4732" s="2"/>
      <c r="FUX4732" s="2"/>
      <c r="FUY4732" s="2"/>
      <c r="FUZ4732" s="2"/>
      <c r="FVA4732" s="2"/>
      <c r="FVB4732" s="2"/>
      <c r="FVC4732" s="2"/>
      <c r="FVD4732" s="2"/>
      <c r="FVE4732" s="2"/>
      <c r="FVF4732" s="2"/>
      <c r="FVG4732" s="2"/>
      <c r="FVH4732" s="2"/>
      <c r="FVI4732" s="2"/>
      <c r="FVJ4732" s="2"/>
      <c r="FVK4732" s="2"/>
      <c r="FVL4732" s="2"/>
      <c r="FVM4732" s="2"/>
      <c r="FVN4732" s="2"/>
      <c r="FVO4732" s="2"/>
      <c r="FVP4732" s="2"/>
      <c r="FVQ4732" s="2"/>
      <c r="FVR4732" s="2"/>
      <c r="FVS4732" s="2"/>
      <c r="FVT4732" s="2"/>
      <c r="FVU4732" s="2"/>
      <c r="FVV4732" s="2"/>
      <c r="FVW4732" s="2"/>
      <c r="FVX4732" s="2"/>
      <c r="FVY4732" s="2"/>
      <c r="FVZ4732" s="2"/>
      <c r="FWA4732" s="2"/>
      <c r="FWB4732" s="2"/>
      <c r="FWC4732" s="2"/>
      <c r="FWD4732" s="2"/>
      <c r="FWE4732" s="2"/>
      <c r="FWF4732" s="2"/>
      <c r="FWG4732" s="2"/>
      <c r="FWH4732" s="2"/>
      <c r="FWI4732" s="2"/>
      <c r="FWJ4732" s="2"/>
      <c r="FWK4732" s="2"/>
      <c r="FWL4732" s="2"/>
      <c r="FWM4732" s="2"/>
      <c r="FWN4732" s="2"/>
      <c r="FWO4732" s="2"/>
      <c r="FWP4732" s="2"/>
      <c r="FWQ4732" s="2"/>
      <c r="FWR4732" s="2"/>
      <c r="FWS4732" s="2"/>
      <c r="FWT4732" s="2"/>
      <c r="FWU4732" s="2"/>
      <c r="FWV4732" s="2"/>
      <c r="FWW4732" s="2"/>
      <c r="FWX4732" s="2"/>
      <c r="FWY4732" s="2"/>
      <c r="FWZ4732" s="2"/>
      <c r="FXA4732" s="2"/>
      <c r="FXB4732" s="2"/>
      <c r="FXC4732" s="2"/>
      <c r="FXD4732" s="2"/>
      <c r="FXE4732" s="2"/>
      <c r="FXF4732" s="2"/>
      <c r="FXG4732" s="2"/>
      <c r="FXH4732" s="2"/>
      <c r="FXI4732" s="2"/>
      <c r="FXJ4732" s="2"/>
      <c r="FXK4732" s="2"/>
      <c r="FXL4732" s="2"/>
      <c r="FXM4732" s="2"/>
      <c r="FXN4732" s="2"/>
      <c r="FXO4732" s="2"/>
      <c r="FXP4732" s="2"/>
      <c r="FXQ4732" s="2"/>
      <c r="FXR4732" s="2"/>
      <c r="FXS4732" s="2"/>
      <c r="FXT4732" s="2"/>
      <c r="FXU4732" s="2"/>
      <c r="FXV4732" s="2"/>
      <c r="FXW4732" s="2"/>
      <c r="FXX4732" s="2"/>
      <c r="FXY4732" s="2"/>
      <c r="FXZ4732" s="2"/>
      <c r="FYA4732" s="2"/>
      <c r="FYB4732" s="2"/>
      <c r="FYC4732" s="2"/>
      <c r="FYD4732" s="2"/>
      <c r="FYE4732" s="2"/>
      <c r="FYF4732" s="2"/>
      <c r="FYG4732" s="2"/>
      <c r="FYH4732" s="2"/>
      <c r="FYI4732" s="2"/>
      <c r="FYJ4732" s="2"/>
      <c r="FYK4732" s="2"/>
      <c r="FYL4732" s="2"/>
      <c r="FYM4732" s="2"/>
      <c r="FYN4732" s="2"/>
      <c r="FYO4732" s="2"/>
      <c r="FYP4732" s="2"/>
      <c r="FYQ4732" s="2"/>
      <c r="FYR4732" s="2"/>
      <c r="FYS4732" s="2"/>
      <c r="FYT4732" s="2"/>
      <c r="FYU4732" s="2"/>
      <c r="FYV4732" s="2"/>
      <c r="FYW4732" s="2"/>
      <c r="FYX4732" s="2"/>
      <c r="FYY4732" s="2"/>
      <c r="FYZ4732" s="2"/>
      <c r="FZA4732" s="2"/>
      <c r="FZB4732" s="2"/>
      <c r="FZC4732" s="2"/>
      <c r="FZD4732" s="2"/>
      <c r="FZE4732" s="2"/>
      <c r="FZF4732" s="2"/>
      <c r="FZG4732" s="2"/>
      <c r="FZH4732" s="2"/>
      <c r="FZI4732" s="2"/>
      <c r="FZJ4732" s="2"/>
      <c r="FZK4732" s="2"/>
      <c r="FZL4732" s="2"/>
      <c r="FZM4732" s="2"/>
      <c r="FZN4732" s="2"/>
      <c r="FZO4732" s="2"/>
      <c r="FZP4732" s="2"/>
      <c r="FZQ4732" s="2"/>
      <c r="FZR4732" s="2"/>
      <c r="FZS4732" s="2"/>
      <c r="FZT4732" s="2"/>
      <c r="FZU4732" s="2"/>
      <c r="FZV4732" s="2"/>
      <c r="FZW4732" s="2"/>
      <c r="FZX4732" s="2"/>
      <c r="FZY4732" s="2"/>
      <c r="FZZ4732" s="2"/>
      <c r="GAA4732" s="2"/>
      <c r="GAB4732" s="2"/>
      <c r="GAC4732" s="2"/>
      <c r="GAD4732" s="2"/>
      <c r="GAE4732" s="2"/>
      <c r="GAF4732" s="2"/>
      <c r="GAG4732" s="2"/>
      <c r="GAH4732" s="2"/>
      <c r="GAI4732" s="2"/>
      <c r="GAJ4732" s="2"/>
      <c r="GAK4732" s="2"/>
      <c r="GAL4732" s="2"/>
      <c r="GAM4732" s="2"/>
      <c r="GAN4732" s="2"/>
      <c r="GAO4732" s="2"/>
      <c r="GAP4732" s="2"/>
      <c r="GAQ4732" s="2"/>
      <c r="GAR4732" s="2"/>
      <c r="GAS4732" s="2"/>
      <c r="GAT4732" s="2"/>
      <c r="GAU4732" s="2"/>
      <c r="GAV4732" s="2"/>
      <c r="GAW4732" s="2"/>
      <c r="GAX4732" s="2"/>
      <c r="GAY4732" s="2"/>
      <c r="GAZ4732" s="2"/>
      <c r="GBA4732" s="2"/>
      <c r="GBB4732" s="2"/>
      <c r="GBC4732" s="2"/>
      <c r="GBD4732" s="2"/>
      <c r="GBE4732" s="2"/>
      <c r="GBF4732" s="2"/>
      <c r="GBG4732" s="2"/>
      <c r="GBH4732" s="2"/>
      <c r="GBI4732" s="2"/>
      <c r="GBJ4732" s="2"/>
      <c r="GBK4732" s="2"/>
      <c r="GBL4732" s="2"/>
      <c r="GBM4732" s="2"/>
      <c r="GBN4732" s="2"/>
      <c r="GBO4732" s="2"/>
      <c r="GBP4732" s="2"/>
      <c r="GBQ4732" s="2"/>
      <c r="GBR4732" s="2"/>
      <c r="GBS4732" s="2"/>
      <c r="GBT4732" s="2"/>
      <c r="GBU4732" s="2"/>
      <c r="GBV4732" s="2"/>
      <c r="GBW4732" s="2"/>
      <c r="GBX4732" s="2"/>
      <c r="GBY4732" s="2"/>
      <c r="GBZ4732" s="2"/>
      <c r="GCA4732" s="2"/>
      <c r="GCB4732" s="2"/>
      <c r="GCC4732" s="2"/>
      <c r="GCD4732" s="2"/>
      <c r="GCE4732" s="2"/>
      <c r="GCF4732" s="2"/>
      <c r="GCG4732" s="2"/>
      <c r="GCH4732" s="2"/>
      <c r="GCI4732" s="2"/>
      <c r="GCJ4732" s="2"/>
      <c r="GCK4732" s="2"/>
      <c r="GCL4732" s="2"/>
      <c r="GCM4732" s="2"/>
      <c r="GCN4732" s="2"/>
      <c r="GCO4732" s="2"/>
      <c r="GCP4732" s="2"/>
      <c r="GCQ4732" s="2"/>
      <c r="GCR4732" s="2"/>
      <c r="GCS4732" s="2"/>
      <c r="GCT4732" s="2"/>
      <c r="GCU4732" s="2"/>
      <c r="GCV4732" s="2"/>
      <c r="GCW4732" s="2"/>
      <c r="GCX4732" s="2"/>
      <c r="GCY4732" s="2"/>
      <c r="GCZ4732" s="2"/>
      <c r="GDA4732" s="2"/>
      <c r="GDB4732" s="2"/>
      <c r="GDC4732" s="2"/>
      <c r="GDD4732" s="2"/>
      <c r="GDE4732" s="2"/>
      <c r="GDF4732" s="2"/>
      <c r="GDG4732" s="2"/>
      <c r="GDH4732" s="2"/>
      <c r="GDI4732" s="2"/>
      <c r="GDJ4732" s="2"/>
      <c r="GDK4732" s="2"/>
      <c r="GDL4732" s="2"/>
      <c r="GDM4732" s="2"/>
      <c r="GDN4732" s="2"/>
      <c r="GDO4732" s="2"/>
      <c r="GDP4732" s="2"/>
      <c r="GDQ4732" s="2"/>
      <c r="GDR4732" s="2"/>
      <c r="GDS4732" s="2"/>
      <c r="GDT4732" s="2"/>
      <c r="GDU4732" s="2"/>
      <c r="GDV4732" s="2"/>
      <c r="GDW4732" s="2"/>
      <c r="GDX4732" s="2"/>
      <c r="GDY4732" s="2"/>
      <c r="GDZ4732" s="2"/>
      <c r="GEA4732" s="2"/>
      <c r="GEB4732" s="2"/>
      <c r="GEC4732" s="2"/>
      <c r="GED4732" s="2"/>
      <c r="GEE4732" s="2"/>
      <c r="GEF4732" s="2"/>
      <c r="GEG4732" s="2"/>
      <c r="GEH4732" s="2"/>
      <c r="GEI4732" s="2"/>
      <c r="GEJ4732" s="2"/>
      <c r="GEK4732" s="2"/>
      <c r="GEL4732" s="2"/>
      <c r="GEM4732" s="2"/>
      <c r="GEN4732" s="2"/>
      <c r="GEO4732" s="2"/>
      <c r="GEP4732" s="2"/>
      <c r="GEQ4732" s="2"/>
      <c r="GER4732" s="2"/>
      <c r="GES4732" s="2"/>
      <c r="GET4732" s="2"/>
      <c r="GEU4732" s="2"/>
      <c r="GEV4732" s="2"/>
      <c r="GEW4732" s="2"/>
      <c r="GEX4732" s="2"/>
      <c r="GEY4732" s="2"/>
      <c r="GEZ4732" s="2"/>
      <c r="GFA4732" s="2"/>
      <c r="GFB4732" s="2"/>
      <c r="GFC4732" s="2"/>
      <c r="GFD4732" s="2"/>
      <c r="GFE4732" s="2"/>
      <c r="GFF4732" s="2"/>
      <c r="GFG4732" s="2"/>
      <c r="GFH4732" s="2"/>
      <c r="GFI4732" s="2"/>
      <c r="GFJ4732" s="2"/>
      <c r="GFK4732" s="2"/>
      <c r="GFL4732" s="2"/>
      <c r="GFM4732" s="2"/>
      <c r="GFN4732" s="2"/>
      <c r="GFO4732" s="2"/>
      <c r="GFP4732" s="2"/>
      <c r="GFQ4732" s="2"/>
      <c r="GFR4732" s="2"/>
      <c r="GFS4732" s="2"/>
      <c r="GFT4732" s="2"/>
      <c r="GFU4732" s="2"/>
      <c r="GFV4732" s="2"/>
      <c r="GFW4732" s="2"/>
      <c r="GFX4732" s="2"/>
      <c r="GFY4732" s="2"/>
      <c r="GFZ4732" s="2"/>
      <c r="GGA4732" s="2"/>
      <c r="GGB4732" s="2"/>
      <c r="GGC4732" s="2"/>
      <c r="GGD4732" s="2"/>
      <c r="GGE4732" s="2"/>
      <c r="GGF4732" s="2"/>
      <c r="GGG4732" s="2"/>
      <c r="GGH4732" s="2"/>
      <c r="GGI4732" s="2"/>
      <c r="GGJ4732" s="2"/>
      <c r="GGK4732" s="2"/>
      <c r="GGL4732" s="2"/>
      <c r="GGM4732" s="2"/>
      <c r="GGN4732" s="2"/>
      <c r="GGO4732" s="2"/>
      <c r="GGP4732" s="2"/>
      <c r="GGQ4732" s="2"/>
      <c r="GGR4732" s="2"/>
      <c r="GGS4732" s="2"/>
      <c r="GGT4732" s="2"/>
      <c r="GGU4732" s="2"/>
      <c r="GGV4732" s="2"/>
      <c r="GGW4732" s="2"/>
      <c r="GGX4732" s="2"/>
      <c r="GGY4732" s="2"/>
      <c r="GGZ4732" s="2"/>
      <c r="GHA4732" s="2"/>
      <c r="GHB4732" s="2"/>
      <c r="GHC4732" s="2"/>
      <c r="GHD4732" s="2"/>
      <c r="GHE4732" s="2"/>
      <c r="GHF4732" s="2"/>
      <c r="GHG4732" s="2"/>
      <c r="GHH4732" s="2"/>
      <c r="GHI4732" s="2"/>
      <c r="GHJ4732" s="2"/>
      <c r="GHK4732" s="2"/>
      <c r="GHL4732" s="2"/>
      <c r="GHM4732" s="2"/>
      <c r="GHN4732" s="2"/>
      <c r="GHO4732" s="2"/>
      <c r="GHP4732" s="2"/>
      <c r="GHQ4732" s="2"/>
      <c r="GHR4732" s="2"/>
      <c r="GHS4732" s="2"/>
      <c r="GHT4732" s="2"/>
      <c r="GHU4732" s="2"/>
      <c r="GHV4732" s="2"/>
      <c r="GHW4732" s="2"/>
      <c r="GHX4732" s="2"/>
      <c r="GHY4732" s="2"/>
      <c r="GHZ4732" s="2"/>
      <c r="GIA4732" s="2"/>
      <c r="GIB4732" s="2"/>
      <c r="GIC4732" s="2"/>
      <c r="GID4732" s="2"/>
      <c r="GIE4732" s="2"/>
      <c r="GIF4732" s="2"/>
      <c r="GIG4732" s="2"/>
      <c r="GIH4732" s="2"/>
      <c r="GII4732" s="2"/>
      <c r="GIJ4732" s="2"/>
      <c r="GIK4732" s="2"/>
      <c r="GIL4732" s="2"/>
      <c r="GIM4732" s="2"/>
      <c r="GIN4732" s="2"/>
      <c r="GIO4732" s="2"/>
      <c r="GIP4732" s="2"/>
      <c r="GIQ4732" s="2"/>
      <c r="GIR4732" s="2"/>
      <c r="GIS4732" s="2"/>
      <c r="GIT4732" s="2"/>
      <c r="GIU4732" s="2"/>
      <c r="GIV4732" s="2"/>
      <c r="GIW4732" s="2"/>
      <c r="GIX4732" s="2"/>
      <c r="GIY4732" s="2"/>
      <c r="GIZ4732" s="2"/>
      <c r="GJA4732" s="2"/>
      <c r="GJB4732" s="2"/>
      <c r="GJC4732" s="2"/>
      <c r="GJD4732" s="2"/>
      <c r="GJE4732" s="2"/>
      <c r="GJF4732" s="2"/>
      <c r="GJG4732" s="2"/>
      <c r="GJH4732" s="2"/>
      <c r="GJI4732" s="2"/>
      <c r="GJJ4732" s="2"/>
      <c r="GJK4732" s="2"/>
      <c r="GJL4732" s="2"/>
      <c r="GJM4732" s="2"/>
      <c r="GJN4732" s="2"/>
      <c r="GJO4732" s="2"/>
      <c r="GJP4732" s="2"/>
      <c r="GJQ4732" s="2"/>
      <c r="GJR4732" s="2"/>
      <c r="GJS4732" s="2"/>
      <c r="GJT4732" s="2"/>
      <c r="GJU4732" s="2"/>
      <c r="GJV4732" s="2"/>
      <c r="GJW4732" s="2"/>
      <c r="GJX4732" s="2"/>
      <c r="GJY4732" s="2"/>
      <c r="GJZ4732" s="2"/>
      <c r="GKA4732" s="2"/>
      <c r="GKB4732" s="2"/>
      <c r="GKC4732" s="2"/>
      <c r="GKD4732" s="2"/>
      <c r="GKE4732" s="2"/>
      <c r="GKF4732" s="2"/>
      <c r="GKG4732" s="2"/>
      <c r="GKH4732" s="2"/>
      <c r="GKI4732" s="2"/>
      <c r="GKJ4732" s="2"/>
      <c r="GKK4732" s="2"/>
      <c r="GKL4732" s="2"/>
      <c r="GKM4732" s="2"/>
      <c r="GKN4732" s="2"/>
      <c r="GKO4732" s="2"/>
      <c r="GKP4732" s="2"/>
      <c r="GKQ4732" s="2"/>
      <c r="GKR4732" s="2"/>
      <c r="GKS4732" s="2"/>
      <c r="GKT4732" s="2"/>
      <c r="GKU4732" s="2"/>
      <c r="GKV4732" s="2"/>
      <c r="GKW4732" s="2"/>
      <c r="GKX4732" s="2"/>
      <c r="GKY4732" s="2"/>
      <c r="GKZ4732" s="2"/>
      <c r="GLA4732" s="2"/>
      <c r="GLB4732" s="2"/>
      <c r="GLC4732" s="2"/>
      <c r="GLD4732" s="2"/>
      <c r="GLE4732" s="2"/>
      <c r="GLF4732" s="2"/>
      <c r="GLG4732" s="2"/>
      <c r="GLH4732" s="2"/>
      <c r="GLI4732" s="2"/>
      <c r="GLJ4732" s="2"/>
      <c r="GLK4732" s="2"/>
      <c r="GLL4732" s="2"/>
      <c r="GLM4732" s="2"/>
      <c r="GLN4732" s="2"/>
      <c r="GLO4732" s="2"/>
      <c r="GLP4732" s="2"/>
      <c r="GLQ4732" s="2"/>
      <c r="GLR4732" s="2"/>
      <c r="GLS4732" s="2"/>
      <c r="GLT4732" s="2"/>
      <c r="GLU4732" s="2"/>
      <c r="GLV4732" s="2"/>
      <c r="GLW4732" s="2"/>
      <c r="GLX4732" s="2"/>
      <c r="GLY4732" s="2"/>
      <c r="GLZ4732" s="2"/>
      <c r="GMA4732" s="2"/>
      <c r="GMB4732" s="2"/>
      <c r="GMC4732" s="2"/>
      <c r="GMD4732" s="2"/>
      <c r="GME4732" s="2"/>
      <c r="GMF4732" s="2"/>
      <c r="GMG4732" s="2"/>
      <c r="GMH4732" s="2"/>
      <c r="GMI4732" s="2"/>
      <c r="GMJ4732" s="2"/>
      <c r="GMK4732" s="2"/>
      <c r="GML4732" s="2"/>
      <c r="GMM4732" s="2"/>
      <c r="GMN4732" s="2"/>
      <c r="GMO4732" s="2"/>
      <c r="GMP4732" s="2"/>
      <c r="GMQ4732" s="2"/>
      <c r="GMR4732" s="2"/>
      <c r="GMS4732" s="2"/>
      <c r="GMT4732" s="2"/>
      <c r="GMU4732" s="2"/>
      <c r="GMV4732" s="2"/>
      <c r="GMW4732" s="2"/>
      <c r="GMX4732" s="2"/>
      <c r="GMY4732" s="2"/>
      <c r="GMZ4732" s="2"/>
      <c r="GNA4732" s="2"/>
      <c r="GNB4732" s="2"/>
      <c r="GNC4732" s="2"/>
      <c r="GND4732" s="2"/>
      <c r="GNE4732" s="2"/>
      <c r="GNF4732" s="2"/>
      <c r="GNG4732" s="2"/>
      <c r="GNH4732" s="2"/>
      <c r="GNI4732" s="2"/>
      <c r="GNJ4732" s="2"/>
      <c r="GNK4732" s="2"/>
      <c r="GNL4732" s="2"/>
      <c r="GNM4732" s="2"/>
      <c r="GNN4732" s="2"/>
      <c r="GNO4732" s="2"/>
      <c r="GNP4732" s="2"/>
      <c r="GNQ4732" s="2"/>
      <c r="GNR4732" s="2"/>
      <c r="GNS4732" s="2"/>
      <c r="GNT4732" s="2"/>
      <c r="GNU4732" s="2"/>
      <c r="GNV4732" s="2"/>
      <c r="GNW4732" s="2"/>
      <c r="GNX4732" s="2"/>
      <c r="GNY4732" s="2"/>
      <c r="GNZ4732" s="2"/>
      <c r="GOA4732" s="2"/>
      <c r="GOB4732" s="2"/>
      <c r="GOC4732" s="2"/>
      <c r="GOD4732" s="2"/>
      <c r="GOE4732" s="2"/>
      <c r="GOF4732" s="2"/>
      <c r="GOG4732" s="2"/>
      <c r="GOH4732" s="2"/>
      <c r="GOI4732" s="2"/>
      <c r="GOJ4732" s="2"/>
      <c r="GOK4732" s="2"/>
      <c r="GOL4732" s="2"/>
      <c r="GOM4732" s="2"/>
      <c r="GON4732" s="2"/>
      <c r="GOO4732" s="2"/>
      <c r="GOP4732" s="2"/>
      <c r="GOQ4732" s="2"/>
      <c r="GOR4732" s="2"/>
      <c r="GOS4732" s="2"/>
      <c r="GOT4732" s="2"/>
      <c r="GOU4732" s="2"/>
      <c r="GOV4732" s="2"/>
      <c r="GOW4732" s="2"/>
      <c r="GOX4732" s="2"/>
      <c r="GOY4732" s="2"/>
      <c r="GOZ4732" s="2"/>
      <c r="GPA4732" s="2"/>
      <c r="GPB4732" s="2"/>
      <c r="GPC4732" s="2"/>
      <c r="GPD4732" s="2"/>
      <c r="GPE4732" s="2"/>
      <c r="GPF4732" s="2"/>
      <c r="GPG4732" s="2"/>
      <c r="GPH4732" s="2"/>
      <c r="GPI4732" s="2"/>
      <c r="GPJ4732" s="2"/>
      <c r="GPK4732" s="2"/>
      <c r="GPL4732" s="2"/>
      <c r="GPM4732" s="2"/>
      <c r="GPN4732" s="2"/>
      <c r="GPO4732" s="2"/>
      <c r="GPP4732" s="2"/>
      <c r="GPQ4732" s="2"/>
      <c r="GPR4732" s="2"/>
      <c r="GPS4732" s="2"/>
      <c r="GPT4732" s="2"/>
      <c r="GPU4732" s="2"/>
      <c r="GPV4732" s="2"/>
      <c r="GPW4732" s="2"/>
      <c r="GPX4732" s="2"/>
      <c r="GPY4732" s="2"/>
      <c r="GPZ4732" s="2"/>
      <c r="GQA4732" s="2"/>
      <c r="GQB4732" s="2"/>
      <c r="GQC4732" s="2"/>
      <c r="GQD4732" s="2"/>
      <c r="GQE4732" s="2"/>
      <c r="GQF4732" s="2"/>
      <c r="GQG4732" s="2"/>
      <c r="GQH4732" s="2"/>
      <c r="GQI4732" s="2"/>
      <c r="GQJ4732" s="2"/>
      <c r="GQK4732" s="2"/>
      <c r="GQL4732" s="2"/>
      <c r="GQM4732" s="2"/>
      <c r="GQN4732" s="2"/>
      <c r="GQO4732" s="2"/>
      <c r="GQP4732" s="2"/>
      <c r="GQQ4732" s="2"/>
      <c r="GQR4732" s="2"/>
      <c r="GQS4732" s="2"/>
      <c r="GQT4732" s="2"/>
      <c r="GQU4732" s="2"/>
      <c r="GQV4732" s="2"/>
      <c r="GQW4732" s="2"/>
      <c r="GQX4732" s="2"/>
      <c r="GQY4732" s="2"/>
      <c r="GQZ4732" s="2"/>
      <c r="GRA4732" s="2"/>
      <c r="GRB4732" s="2"/>
      <c r="GRC4732" s="2"/>
      <c r="GRD4732" s="2"/>
      <c r="GRE4732" s="2"/>
      <c r="GRF4732" s="2"/>
      <c r="GRG4732" s="2"/>
      <c r="GRH4732" s="2"/>
      <c r="GRI4732" s="2"/>
      <c r="GRJ4732" s="2"/>
      <c r="GRK4732" s="2"/>
      <c r="GRL4732" s="2"/>
      <c r="GRM4732" s="2"/>
      <c r="GRN4732" s="2"/>
      <c r="GRO4732" s="2"/>
      <c r="GRP4732" s="2"/>
      <c r="GRQ4732" s="2"/>
      <c r="GRR4732" s="2"/>
      <c r="GRS4732" s="2"/>
      <c r="GRT4732" s="2"/>
      <c r="GRU4732" s="2"/>
      <c r="GRV4732" s="2"/>
      <c r="GRW4732" s="2"/>
      <c r="GRX4732" s="2"/>
      <c r="GRY4732" s="2"/>
      <c r="GRZ4732" s="2"/>
      <c r="GSA4732" s="2"/>
      <c r="GSB4732" s="2"/>
      <c r="GSC4732" s="2"/>
      <c r="GSD4732" s="2"/>
      <c r="GSE4732" s="2"/>
      <c r="GSF4732" s="2"/>
      <c r="GSG4732" s="2"/>
      <c r="GSH4732" s="2"/>
      <c r="GSI4732" s="2"/>
      <c r="GSJ4732" s="2"/>
      <c r="GSK4732" s="2"/>
      <c r="GSL4732" s="2"/>
      <c r="GSM4732" s="2"/>
      <c r="GSN4732" s="2"/>
      <c r="GSO4732" s="2"/>
      <c r="GSP4732" s="2"/>
      <c r="GSQ4732" s="2"/>
      <c r="GSR4732" s="2"/>
      <c r="GSS4732" s="2"/>
      <c r="GST4732" s="2"/>
      <c r="GSU4732" s="2"/>
      <c r="GSV4732" s="2"/>
      <c r="GSW4732" s="2"/>
      <c r="GSX4732" s="2"/>
      <c r="GSY4732" s="2"/>
      <c r="GSZ4732" s="2"/>
      <c r="GTA4732" s="2"/>
      <c r="GTB4732" s="2"/>
      <c r="GTC4732" s="2"/>
      <c r="GTD4732" s="2"/>
      <c r="GTE4732" s="2"/>
      <c r="GTF4732" s="2"/>
      <c r="GTG4732" s="2"/>
      <c r="GTH4732" s="2"/>
      <c r="GTI4732" s="2"/>
      <c r="GTJ4732" s="2"/>
      <c r="GTK4732" s="2"/>
      <c r="GTL4732" s="2"/>
      <c r="GTM4732" s="2"/>
      <c r="GTN4732" s="2"/>
      <c r="GTO4732" s="2"/>
      <c r="GTP4732" s="2"/>
      <c r="GTQ4732" s="2"/>
      <c r="GTR4732" s="2"/>
      <c r="GTS4732" s="2"/>
      <c r="GTT4732" s="2"/>
      <c r="GTU4732" s="2"/>
      <c r="GTV4732" s="2"/>
      <c r="GTW4732" s="2"/>
      <c r="GTX4732" s="2"/>
      <c r="GTY4732" s="2"/>
      <c r="GTZ4732" s="2"/>
      <c r="GUA4732" s="2"/>
      <c r="GUB4732" s="2"/>
      <c r="GUC4732" s="2"/>
      <c r="GUD4732" s="2"/>
      <c r="GUE4732" s="2"/>
      <c r="GUF4732" s="2"/>
      <c r="GUG4732" s="2"/>
      <c r="GUH4732" s="2"/>
      <c r="GUI4732" s="2"/>
      <c r="GUJ4732" s="2"/>
      <c r="GUK4732" s="2"/>
      <c r="GUL4732" s="2"/>
      <c r="GUM4732" s="2"/>
      <c r="GUN4732" s="2"/>
      <c r="GUO4732" s="2"/>
      <c r="GUP4732" s="2"/>
      <c r="GUQ4732" s="2"/>
      <c r="GUR4732" s="2"/>
      <c r="GUS4732" s="2"/>
      <c r="GUT4732" s="2"/>
      <c r="GUU4732" s="2"/>
      <c r="GUV4732" s="2"/>
      <c r="GUW4732" s="2"/>
      <c r="GUX4732" s="2"/>
      <c r="GUY4732" s="2"/>
      <c r="GUZ4732" s="2"/>
      <c r="GVA4732" s="2"/>
      <c r="GVB4732" s="2"/>
      <c r="GVC4732" s="2"/>
      <c r="GVD4732" s="2"/>
      <c r="GVE4732" s="2"/>
      <c r="GVF4732" s="2"/>
      <c r="GVG4732" s="2"/>
      <c r="GVH4732" s="2"/>
      <c r="GVI4732" s="2"/>
      <c r="GVJ4732" s="2"/>
      <c r="GVK4732" s="2"/>
      <c r="GVL4732" s="2"/>
      <c r="GVM4732" s="2"/>
      <c r="GVN4732" s="2"/>
      <c r="GVO4732" s="2"/>
      <c r="GVP4732" s="2"/>
      <c r="GVQ4732" s="2"/>
      <c r="GVR4732" s="2"/>
      <c r="GVS4732" s="2"/>
      <c r="GVT4732" s="2"/>
      <c r="GVU4732" s="2"/>
      <c r="GVV4732" s="2"/>
      <c r="GVW4732" s="2"/>
      <c r="GVX4732" s="2"/>
      <c r="GVY4732" s="2"/>
      <c r="GVZ4732" s="2"/>
      <c r="GWA4732" s="2"/>
      <c r="GWB4732" s="2"/>
      <c r="GWC4732" s="2"/>
      <c r="GWD4732" s="2"/>
      <c r="GWE4732" s="2"/>
      <c r="GWF4732" s="2"/>
      <c r="GWG4732" s="2"/>
      <c r="GWH4732" s="2"/>
      <c r="GWI4732" s="2"/>
      <c r="GWJ4732" s="2"/>
      <c r="GWK4732" s="2"/>
      <c r="GWL4732" s="2"/>
      <c r="GWM4732" s="2"/>
      <c r="GWN4732" s="2"/>
      <c r="GWO4732" s="2"/>
      <c r="GWP4732" s="2"/>
      <c r="GWQ4732" s="2"/>
      <c r="GWR4732" s="2"/>
      <c r="GWS4732" s="2"/>
      <c r="GWT4732" s="2"/>
      <c r="GWU4732" s="2"/>
      <c r="GWV4732" s="2"/>
      <c r="GWW4732" s="2"/>
      <c r="GWX4732" s="2"/>
      <c r="GWY4732" s="2"/>
      <c r="GWZ4732" s="2"/>
      <c r="GXA4732" s="2"/>
      <c r="GXB4732" s="2"/>
      <c r="GXC4732" s="2"/>
      <c r="GXD4732" s="2"/>
      <c r="GXE4732" s="2"/>
      <c r="GXF4732" s="2"/>
      <c r="GXG4732" s="2"/>
      <c r="GXH4732" s="2"/>
      <c r="GXI4732" s="2"/>
      <c r="GXJ4732" s="2"/>
      <c r="GXK4732" s="2"/>
      <c r="GXL4732" s="2"/>
      <c r="GXM4732" s="2"/>
      <c r="GXN4732" s="2"/>
      <c r="GXO4732" s="2"/>
      <c r="GXP4732" s="2"/>
      <c r="GXQ4732" s="2"/>
      <c r="GXR4732" s="2"/>
      <c r="GXS4732" s="2"/>
      <c r="GXT4732" s="2"/>
      <c r="GXU4732" s="2"/>
      <c r="GXV4732" s="2"/>
      <c r="GXW4732" s="2"/>
      <c r="GXX4732" s="2"/>
      <c r="GXY4732" s="2"/>
      <c r="GXZ4732" s="2"/>
      <c r="GYA4732" s="2"/>
      <c r="GYB4732" s="2"/>
      <c r="GYC4732" s="2"/>
      <c r="GYD4732" s="2"/>
      <c r="GYE4732" s="2"/>
      <c r="GYF4732" s="2"/>
      <c r="GYG4732" s="2"/>
      <c r="GYH4732" s="2"/>
      <c r="GYI4732" s="2"/>
      <c r="GYJ4732" s="2"/>
      <c r="GYK4732" s="2"/>
      <c r="GYL4732" s="2"/>
      <c r="GYM4732" s="2"/>
      <c r="GYN4732" s="2"/>
      <c r="GYO4732" s="2"/>
      <c r="GYP4732" s="2"/>
      <c r="GYQ4732" s="2"/>
      <c r="GYR4732" s="2"/>
      <c r="GYS4732" s="2"/>
      <c r="GYT4732" s="2"/>
      <c r="GYU4732" s="2"/>
      <c r="GYV4732" s="2"/>
      <c r="GYW4732" s="2"/>
      <c r="GYX4732" s="2"/>
      <c r="GYY4732" s="2"/>
      <c r="GYZ4732" s="2"/>
      <c r="GZA4732" s="2"/>
      <c r="GZB4732" s="2"/>
      <c r="GZC4732" s="2"/>
      <c r="GZD4732" s="2"/>
      <c r="GZE4732" s="2"/>
      <c r="GZF4732" s="2"/>
      <c r="GZG4732" s="2"/>
      <c r="GZH4732" s="2"/>
      <c r="GZI4732" s="2"/>
      <c r="GZJ4732" s="2"/>
      <c r="GZK4732" s="2"/>
      <c r="GZL4732" s="2"/>
      <c r="GZM4732" s="2"/>
      <c r="GZN4732" s="2"/>
      <c r="GZO4732" s="2"/>
      <c r="GZP4732" s="2"/>
      <c r="GZQ4732" s="2"/>
      <c r="GZR4732" s="2"/>
      <c r="GZS4732" s="2"/>
      <c r="GZT4732" s="2"/>
      <c r="GZU4732" s="2"/>
      <c r="GZV4732" s="2"/>
      <c r="GZW4732" s="2"/>
      <c r="GZX4732" s="2"/>
      <c r="GZY4732" s="2"/>
      <c r="GZZ4732" s="2"/>
      <c r="HAA4732" s="2"/>
      <c r="HAB4732" s="2"/>
      <c r="HAC4732" s="2"/>
      <c r="HAD4732" s="2"/>
      <c r="HAE4732" s="2"/>
      <c r="HAF4732" s="2"/>
      <c r="HAG4732" s="2"/>
      <c r="HAH4732" s="2"/>
      <c r="HAI4732" s="2"/>
      <c r="HAJ4732" s="2"/>
      <c r="HAK4732" s="2"/>
      <c r="HAL4732" s="2"/>
      <c r="HAM4732" s="2"/>
      <c r="HAN4732" s="2"/>
      <c r="HAO4732" s="2"/>
      <c r="HAP4732" s="2"/>
      <c r="HAQ4732" s="2"/>
      <c r="HAR4732" s="2"/>
      <c r="HAS4732" s="2"/>
      <c r="HAT4732" s="2"/>
      <c r="HAU4732" s="2"/>
      <c r="HAV4732" s="2"/>
      <c r="HAW4732" s="2"/>
      <c r="HAX4732" s="2"/>
      <c r="HAY4732" s="2"/>
      <c r="HAZ4732" s="2"/>
      <c r="HBA4732" s="2"/>
      <c r="HBB4732" s="2"/>
      <c r="HBC4732" s="2"/>
      <c r="HBD4732" s="2"/>
      <c r="HBE4732" s="2"/>
      <c r="HBF4732" s="2"/>
      <c r="HBG4732" s="2"/>
      <c r="HBH4732" s="2"/>
      <c r="HBI4732" s="2"/>
      <c r="HBJ4732" s="2"/>
      <c r="HBK4732" s="2"/>
      <c r="HBL4732" s="2"/>
      <c r="HBM4732" s="2"/>
      <c r="HBN4732" s="2"/>
      <c r="HBO4732" s="2"/>
      <c r="HBP4732" s="2"/>
      <c r="HBQ4732" s="2"/>
      <c r="HBR4732" s="2"/>
      <c r="HBS4732" s="2"/>
      <c r="HBT4732" s="2"/>
      <c r="HBU4732" s="2"/>
      <c r="HBV4732" s="2"/>
      <c r="HBW4732" s="2"/>
      <c r="HBX4732" s="2"/>
      <c r="HBY4732" s="2"/>
      <c r="HBZ4732" s="2"/>
      <c r="HCA4732" s="2"/>
      <c r="HCB4732" s="2"/>
      <c r="HCC4732" s="2"/>
      <c r="HCD4732" s="2"/>
      <c r="HCE4732" s="2"/>
      <c r="HCF4732" s="2"/>
      <c r="HCG4732" s="2"/>
      <c r="HCH4732" s="2"/>
      <c r="HCI4732" s="2"/>
      <c r="HCJ4732" s="2"/>
      <c r="HCK4732" s="2"/>
      <c r="HCL4732" s="2"/>
      <c r="HCM4732" s="2"/>
      <c r="HCN4732" s="2"/>
      <c r="HCO4732" s="2"/>
      <c r="HCP4732" s="2"/>
      <c r="HCQ4732" s="2"/>
      <c r="HCR4732" s="2"/>
      <c r="HCS4732" s="2"/>
      <c r="HCT4732" s="2"/>
      <c r="HCU4732" s="2"/>
      <c r="HCV4732" s="2"/>
      <c r="HCW4732" s="2"/>
      <c r="HCX4732" s="2"/>
      <c r="HCY4732" s="2"/>
      <c r="HCZ4732" s="2"/>
      <c r="HDA4732" s="2"/>
      <c r="HDB4732" s="2"/>
      <c r="HDC4732" s="2"/>
      <c r="HDD4732" s="2"/>
      <c r="HDE4732" s="2"/>
      <c r="HDF4732" s="2"/>
      <c r="HDG4732" s="2"/>
      <c r="HDH4732" s="2"/>
      <c r="HDI4732" s="2"/>
      <c r="HDJ4732" s="2"/>
      <c r="HDK4732" s="2"/>
      <c r="HDL4732" s="2"/>
      <c r="HDM4732" s="2"/>
      <c r="HDN4732" s="2"/>
      <c r="HDO4732" s="2"/>
      <c r="HDP4732" s="2"/>
      <c r="HDQ4732" s="2"/>
      <c r="HDR4732" s="2"/>
      <c r="HDS4732" s="2"/>
      <c r="HDT4732" s="2"/>
      <c r="HDU4732" s="2"/>
      <c r="HDV4732" s="2"/>
      <c r="HDW4732" s="2"/>
      <c r="HDX4732" s="2"/>
      <c r="HDY4732" s="2"/>
      <c r="HDZ4732" s="2"/>
      <c r="HEA4732" s="2"/>
      <c r="HEB4732" s="2"/>
      <c r="HEC4732" s="2"/>
      <c r="HED4732" s="2"/>
      <c r="HEE4732" s="2"/>
      <c r="HEF4732" s="2"/>
      <c r="HEG4732" s="2"/>
      <c r="HEH4732" s="2"/>
      <c r="HEI4732" s="2"/>
      <c r="HEJ4732" s="2"/>
      <c r="HEK4732" s="2"/>
      <c r="HEL4732" s="2"/>
      <c r="HEM4732" s="2"/>
      <c r="HEN4732" s="2"/>
      <c r="HEO4732" s="2"/>
      <c r="HEP4732" s="2"/>
      <c r="HEQ4732" s="2"/>
      <c r="HER4732" s="2"/>
      <c r="HES4732" s="2"/>
      <c r="HET4732" s="2"/>
      <c r="HEU4732" s="2"/>
      <c r="HEV4732" s="2"/>
      <c r="HEW4732" s="2"/>
      <c r="HEX4732" s="2"/>
      <c r="HEY4732" s="2"/>
      <c r="HEZ4732" s="2"/>
      <c r="HFA4732" s="2"/>
      <c r="HFB4732" s="2"/>
      <c r="HFC4732" s="2"/>
      <c r="HFD4732" s="2"/>
      <c r="HFE4732" s="2"/>
      <c r="HFF4732" s="2"/>
      <c r="HFG4732" s="2"/>
      <c r="HFH4732" s="2"/>
      <c r="HFI4732" s="2"/>
      <c r="HFJ4732" s="2"/>
      <c r="HFK4732" s="2"/>
      <c r="HFL4732" s="2"/>
      <c r="HFM4732" s="2"/>
      <c r="HFN4732" s="2"/>
      <c r="HFO4732" s="2"/>
      <c r="HFP4732" s="2"/>
      <c r="HFQ4732" s="2"/>
      <c r="HFR4732" s="2"/>
      <c r="HFS4732" s="2"/>
      <c r="HFT4732" s="2"/>
      <c r="HFU4732" s="2"/>
      <c r="HFV4732" s="2"/>
      <c r="HFW4732" s="2"/>
      <c r="HFX4732" s="2"/>
      <c r="HFY4732" s="2"/>
      <c r="HFZ4732" s="2"/>
      <c r="HGA4732" s="2"/>
      <c r="HGB4732" s="2"/>
      <c r="HGC4732" s="2"/>
      <c r="HGD4732" s="2"/>
      <c r="HGE4732" s="2"/>
      <c r="HGF4732" s="2"/>
      <c r="HGG4732" s="2"/>
      <c r="HGH4732" s="2"/>
      <c r="HGI4732" s="2"/>
      <c r="HGJ4732" s="2"/>
      <c r="HGK4732" s="2"/>
      <c r="HGL4732" s="2"/>
      <c r="HGM4732" s="2"/>
      <c r="HGN4732" s="2"/>
      <c r="HGO4732" s="2"/>
      <c r="HGP4732" s="2"/>
      <c r="HGQ4732" s="2"/>
      <c r="HGR4732" s="2"/>
      <c r="HGS4732" s="2"/>
      <c r="HGT4732" s="2"/>
      <c r="HGU4732" s="2"/>
      <c r="HGV4732" s="2"/>
      <c r="HGW4732" s="2"/>
      <c r="HGX4732" s="2"/>
      <c r="HGY4732" s="2"/>
      <c r="HGZ4732" s="2"/>
      <c r="HHA4732" s="2"/>
      <c r="HHB4732" s="2"/>
      <c r="HHC4732" s="2"/>
      <c r="HHD4732" s="2"/>
      <c r="HHE4732" s="2"/>
      <c r="HHF4732" s="2"/>
      <c r="HHG4732" s="2"/>
      <c r="HHH4732" s="2"/>
      <c r="HHI4732" s="2"/>
      <c r="HHJ4732" s="2"/>
      <c r="HHK4732" s="2"/>
      <c r="HHL4732" s="2"/>
      <c r="HHM4732" s="2"/>
      <c r="HHN4732" s="2"/>
      <c r="HHO4732" s="2"/>
      <c r="HHP4732" s="2"/>
      <c r="HHQ4732" s="2"/>
      <c r="HHR4732" s="2"/>
      <c r="HHS4732" s="2"/>
      <c r="HHT4732" s="2"/>
      <c r="HHU4732" s="2"/>
      <c r="HHV4732" s="2"/>
      <c r="HHW4732" s="2"/>
      <c r="HHX4732" s="2"/>
      <c r="HHY4732" s="2"/>
      <c r="HHZ4732" s="2"/>
      <c r="HIA4732" s="2"/>
      <c r="HIB4732" s="2"/>
      <c r="HIC4732" s="2"/>
      <c r="HID4732" s="2"/>
      <c r="HIE4732" s="2"/>
      <c r="HIF4732" s="2"/>
      <c r="HIG4732" s="2"/>
      <c r="HIH4732" s="2"/>
      <c r="HII4732" s="2"/>
      <c r="HIJ4732" s="2"/>
      <c r="HIK4732" s="2"/>
      <c r="HIL4732" s="2"/>
      <c r="HIM4732" s="2"/>
      <c r="HIN4732" s="2"/>
      <c r="HIO4732" s="2"/>
      <c r="HIP4732" s="2"/>
      <c r="HIQ4732" s="2"/>
      <c r="HIR4732" s="2"/>
      <c r="HIS4732" s="2"/>
      <c r="HIT4732" s="2"/>
      <c r="HIU4732" s="2"/>
      <c r="HIV4732" s="2"/>
      <c r="HIW4732" s="2"/>
      <c r="HIX4732" s="2"/>
      <c r="HIY4732" s="2"/>
      <c r="HIZ4732" s="2"/>
      <c r="HJA4732" s="2"/>
      <c r="HJB4732" s="2"/>
      <c r="HJC4732" s="2"/>
      <c r="HJD4732" s="2"/>
      <c r="HJE4732" s="2"/>
      <c r="HJF4732" s="2"/>
      <c r="HJG4732" s="2"/>
      <c r="HJH4732" s="2"/>
      <c r="HJI4732" s="2"/>
      <c r="HJJ4732" s="2"/>
      <c r="HJK4732" s="2"/>
      <c r="HJL4732" s="2"/>
      <c r="HJM4732" s="2"/>
      <c r="HJN4732" s="2"/>
      <c r="HJO4732" s="2"/>
      <c r="HJP4732" s="2"/>
      <c r="HJQ4732" s="2"/>
      <c r="HJR4732" s="2"/>
      <c r="HJS4732" s="2"/>
      <c r="HJT4732" s="2"/>
      <c r="HJU4732" s="2"/>
      <c r="HJV4732" s="2"/>
      <c r="HJW4732" s="2"/>
      <c r="HJX4732" s="2"/>
      <c r="HJY4732" s="2"/>
      <c r="HJZ4732" s="2"/>
      <c r="HKA4732" s="2"/>
      <c r="HKB4732" s="2"/>
      <c r="HKC4732" s="2"/>
      <c r="HKD4732" s="2"/>
      <c r="HKE4732" s="2"/>
      <c r="HKF4732" s="2"/>
      <c r="HKG4732" s="2"/>
      <c r="HKH4732" s="2"/>
      <c r="HKI4732" s="2"/>
      <c r="HKJ4732" s="2"/>
      <c r="HKK4732" s="2"/>
      <c r="HKL4732" s="2"/>
      <c r="HKM4732" s="2"/>
      <c r="HKN4732" s="2"/>
      <c r="HKO4732" s="2"/>
      <c r="HKP4732" s="2"/>
      <c r="HKQ4732" s="2"/>
      <c r="HKR4732" s="2"/>
      <c r="HKS4732" s="2"/>
      <c r="HKT4732" s="2"/>
      <c r="HKU4732" s="2"/>
      <c r="HKV4732" s="2"/>
      <c r="HKW4732" s="2"/>
      <c r="HKX4732" s="2"/>
      <c r="HKY4732" s="2"/>
      <c r="HKZ4732" s="2"/>
      <c r="HLA4732" s="2"/>
      <c r="HLB4732" s="2"/>
      <c r="HLC4732" s="2"/>
      <c r="HLD4732" s="2"/>
      <c r="HLE4732" s="2"/>
      <c r="HLF4732" s="2"/>
      <c r="HLG4732" s="2"/>
      <c r="HLH4732" s="2"/>
      <c r="HLI4732" s="2"/>
      <c r="HLJ4732" s="2"/>
      <c r="HLK4732" s="2"/>
      <c r="HLL4732" s="2"/>
      <c r="HLM4732" s="2"/>
      <c r="HLN4732" s="2"/>
      <c r="HLO4732" s="2"/>
      <c r="HLP4732" s="2"/>
      <c r="HLQ4732" s="2"/>
      <c r="HLR4732" s="2"/>
      <c r="HLS4732" s="2"/>
      <c r="HLT4732" s="2"/>
      <c r="HLU4732" s="2"/>
      <c r="HLV4732" s="2"/>
      <c r="HLW4732" s="2"/>
      <c r="HLX4732" s="2"/>
      <c r="HLY4732" s="2"/>
      <c r="HLZ4732" s="2"/>
      <c r="HMA4732" s="2"/>
      <c r="HMB4732" s="2"/>
      <c r="HMC4732" s="2"/>
      <c r="HMD4732" s="2"/>
      <c r="HME4732" s="2"/>
      <c r="HMF4732" s="2"/>
      <c r="HMG4732" s="2"/>
      <c r="HMH4732" s="2"/>
      <c r="HMI4732" s="2"/>
      <c r="HMJ4732" s="2"/>
      <c r="HMK4732" s="2"/>
      <c r="HML4732" s="2"/>
      <c r="HMM4732" s="2"/>
      <c r="HMN4732" s="2"/>
      <c r="HMO4732" s="2"/>
      <c r="HMP4732" s="2"/>
      <c r="HMQ4732" s="2"/>
      <c r="HMR4732" s="2"/>
      <c r="HMS4732" s="2"/>
      <c r="HMT4732" s="2"/>
      <c r="HMU4732" s="2"/>
      <c r="HMV4732" s="2"/>
      <c r="HMW4732" s="2"/>
      <c r="HMX4732" s="2"/>
      <c r="HMY4732" s="2"/>
      <c r="HMZ4732" s="2"/>
      <c r="HNA4732" s="2"/>
      <c r="HNB4732" s="2"/>
      <c r="HNC4732" s="2"/>
      <c r="HND4732" s="2"/>
      <c r="HNE4732" s="2"/>
      <c r="HNF4732" s="2"/>
      <c r="HNG4732" s="2"/>
      <c r="HNH4732" s="2"/>
      <c r="HNI4732" s="2"/>
      <c r="HNJ4732" s="2"/>
      <c r="HNK4732" s="2"/>
      <c r="HNL4732" s="2"/>
      <c r="HNM4732" s="2"/>
      <c r="HNN4732" s="2"/>
      <c r="HNO4732" s="2"/>
      <c r="HNP4732" s="2"/>
      <c r="HNQ4732" s="2"/>
      <c r="HNR4732" s="2"/>
      <c r="HNS4732" s="2"/>
      <c r="HNT4732" s="2"/>
      <c r="HNU4732" s="2"/>
      <c r="HNV4732" s="2"/>
      <c r="HNW4732" s="2"/>
      <c r="HNX4732" s="2"/>
      <c r="HNY4732" s="2"/>
      <c r="HNZ4732" s="2"/>
      <c r="HOA4732" s="2"/>
      <c r="HOB4732" s="2"/>
      <c r="HOC4732" s="2"/>
      <c r="HOD4732" s="2"/>
      <c r="HOE4732" s="2"/>
      <c r="HOF4732" s="2"/>
      <c r="HOG4732" s="2"/>
      <c r="HOH4732" s="2"/>
      <c r="HOI4732" s="2"/>
      <c r="HOJ4732" s="2"/>
      <c r="HOK4732" s="2"/>
      <c r="HOL4732" s="2"/>
      <c r="HOM4732" s="2"/>
      <c r="HON4732" s="2"/>
      <c r="HOO4732" s="2"/>
      <c r="HOP4732" s="2"/>
      <c r="HOQ4732" s="2"/>
      <c r="HOR4732" s="2"/>
      <c r="HOS4732" s="2"/>
      <c r="HOT4732" s="2"/>
      <c r="HOU4732" s="2"/>
      <c r="HOV4732" s="2"/>
      <c r="HOW4732" s="2"/>
      <c r="HOX4732" s="2"/>
      <c r="HOY4732" s="2"/>
      <c r="HOZ4732" s="2"/>
      <c r="HPA4732" s="2"/>
      <c r="HPB4732" s="2"/>
      <c r="HPC4732" s="2"/>
      <c r="HPD4732" s="2"/>
      <c r="HPE4732" s="2"/>
      <c r="HPF4732" s="2"/>
      <c r="HPG4732" s="2"/>
      <c r="HPH4732" s="2"/>
      <c r="HPI4732" s="2"/>
      <c r="HPJ4732" s="2"/>
      <c r="HPK4732" s="2"/>
      <c r="HPL4732" s="2"/>
      <c r="HPM4732" s="2"/>
      <c r="HPN4732" s="2"/>
      <c r="HPO4732" s="2"/>
      <c r="HPP4732" s="2"/>
      <c r="HPQ4732" s="2"/>
      <c r="HPR4732" s="2"/>
      <c r="HPS4732" s="2"/>
      <c r="HPT4732" s="2"/>
      <c r="HPU4732" s="2"/>
      <c r="HPV4732" s="2"/>
      <c r="HPW4732" s="2"/>
      <c r="HPX4732" s="2"/>
      <c r="HPY4732" s="2"/>
      <c r="HPZ4732" s="2"/>
      <c r="HQA4732" s="2"/>
      <c r="HQB4732" s="2"/>
      <c r="HQC4732" s="2"/>
      <c r="HQD4732" s="2"/>
      <c r="HQE4732" s="2"/>
      <c r="HQF4732" s="2"/>
      <c r="HQG4732" s="2"/>
      <c r="HQH4732" s="2"/>
      <c r="HQI4732" s="2"/>
      <c r="HQJ4732" s="2"/>
      <c r="HQK4732" s="2"/>
      <c r="HQL4732" s="2"/>
      <c r="HQM4732" s="2"/>
      <c r="HQN4732" s="2"/>
      <c r="HQO4732" s="2"/>
      <c r="HQP4732" s="2"/>
      <c r="HQQ4732" s="2"/>
      <c r="HQR4732" s="2"/>
      <c r="HQS4732" s="2"/>
      <c r="HQT4732" s="2"/>
      <c r="HQU4732" s="2"/>
      <c r="HQV4732" s="2"/>
      <c r="HQW4732" s="2"/>
      <c r="HQX4732" s="2"/>
      <c r="HQY4732" s="2"/>
      <c r="HQZ4732" s="2"/>
      <c r="HRA4732" s="2"/>
      <c r="HRB4732" s="2"/>
      <c r="HRC4732" s="2"/>
      <c r="HRD4732" s="2"/>
      <c r="HRE4732" s="2"/>
      <c r="HRF4732" s="2"/>
      <c r="HRG4732" s="2"/>
      <c r="HRH4732" s="2"/>
      <c r="HRI4732" s="2"/>
      <c r="HRJ4732" s="2"/>
      <c r="HRK4732" s="2"/>
      <c r="HRL4732" s="2"/>
      <c r="HRM4732" s="2"/>
      <c r="HRN4732" s="2"/>
      <c r="HRO4732" s="2"/>
      <c r="HRP4732" s="2"/>
      <c r="HRQ4732" s="2"/>
      <c r="HRR4732" s="2"/>
      <c r="HRS4732" s="2"/>
      <c r="HRT4732" s="2"/>
      <c r="HRU4732" s="2"/>
      <c r="HRV4732" s="2"/>
      <c r="HRW4732" s="2"/>
      <c r="HRX4732" s="2"/>
      <c r="HRY4732" s="2"/>
      <c r="HRZ4732" s="2"/>
      <c r="HSA4732" s="2"/>
      <c r="HSB4732" s="2"/>
      <c r="HSC4732" s="2"/>
      <c r="HSD4732" s="2"/>
      <c r="HSE4732" s="2"/>
      <c r="HSF4732" s="2"/>
      <c r="HSG4732" s="2"/>
      <c r="HSH4732" s="2"/>
      <c r="HSI4732" s="2"/>
      <c r="HSJ4732" s="2"/>
      <c r="HSK4732" s="2"/>
      <c r="HSL4732" s="2"/>
      <c r="HSM4732" s="2"/>
      <c r="HSN4732" s="2"/>
      <c r="HSO4732" s="2"/>
      <c r="HSP4732" s="2"/>
      <c r="HSQ4732" s="2"/>
      <c r="HSR4732" s="2"/>
      <c r="HSS4732" s="2"/>
      <c r="HST4732" s="2"/>
      <c r="HSU4732" s="2"/>
      <c r="HSV4732" s="2"/>
      <c r="HSW4732" s="2"/>
      <c r="HSX4732" s="2"/>
      <c r="HSY4732" s="2"/>
      <c r="HSZ4732" s="2"/>
      <c r="HTA4732" s="2"/>
      <c r="HTB4732" s="2"/>
      <c r="HTC4732" s="2"/>
      <c r="HTD4732" s="2"/>
      <c r="HTE4732" s="2"/>
      <c r="HTF4732" s="2"/>
      <c r="HTG4732" s="2"/>
      <c r="HTH4732" s="2"/>
      <c r="HTI4732" s="2"/>
      <c r="HTJ4732" s="2"/>
      <c r="HTK4732" s="2"/>
      <c r="HTL4732" s="2"/>
      <c r="HTM4732" s="2"/>
      <c r="HTN4732" s="2"/>
      <c r="HTO4732" s="2"/>
      <c r="HTP4732" s="2"/>
      <c r="HTQ4732" s="2"/>
      <c r="HTR4732" s="2"/>
      <c r="HTS4732" s="2"/>
      <c r="HTT4732" s="2"/>
      <c r="HTU4732" s="2"/>
      <c r="HTV4732" s="2"/>
      <c r="HTW4732" s="2"/>
      <c r="HTX4732" s="2"/>
      <c r="HTY4732" s="2"/>
      <c r="HTZ4732" s="2"/>
      <c r="HUA4732" s="2"/>
      <c r="HUB4732" s="2"/>
      <c r="HUC4732" s="2"/>
      <c r="HUD4732" s="2"/>
      <c r="HUE4732" s="2"/>
      <c r="HUF4732" s="2"/>
      <c r="HUG4732" s="2"/>
      <c r="HUH4732" s="2"/>
      <c r="HUI4732" s="2"/>
      <c r="HUJ4732" s="2"/>
      <c r="HUK4732" s="2"/>
      <c r="HUL4732" s="2"/>
      <c r="HUM4732" s="2"/>
      <c r="HUN4732" s="2"/>
      <c r="HUO4732" s="2"/>
      <c r="HUP4732" s="2"/>
      <c r="HUQ4732" s="2"/>
      <c r="HUR4732" s="2"/>
      <c r="HUS4732" s="2"/>
      <c r="HUT4732" s="2"/>
      <c r="HUU4732" s="2"/>
      <c r="HUV4732" s="2"/>
      <c r="HUW4732" s="2"/>
      <c r="HUX4732" s="2"/>
      <c r="HUY4732" s="2"/>
      <c r="HUZ4732" s="2"/>
      <c r="HVA4732" s="2"/>
      <c r="HVB4732" s="2"/>
      <c r="HVC4732" s="2"/>
      <c r="HVD4732" s="2"/>
      <c r="HVE4732" s="2"/>
      <c r="HVF4732" s="2"/>
      <c r="HVG4732" s="2"/>
      <c r="HVH4732" s="2"/>
      <c r="HVI4732" s="2"/>
      <c r="HVJ4732" s="2"/>
      <c r="HVK4732" s="2"/>
      <c r="HVL4732" s="2"/>
      <c r="HVM4732" s="2"/>
      <c r="HVN4732" s="2"/>
      <c r="HVO4732" s="2"/>
      <c r="HVP4732" s="2"/>
      <c r="HVQ4732" s="2"/>
      <c r="HVR4732" s="2"/>
      <c r="HVS4732" s="2"/>
      <c r="HVT4732" s="2"/>
      <c r="HVU4732" s="2"/>
      <c r="HVV4732" s="2"/>
      <c r="HVW4732" s="2"/>
      <c r="HVX4732" s="2"/>
      <c r="HVY4732" s="2"/>
      <c r="HVZ4732" s="2"/>
      <c r="HWA4732" s="2"/>
      <c r="HWB4732" s="2"/>
      <c r="HWC4732" s="2"/>
      <c r="HWD4732" s="2"/>
      <c r="HWE4732" s="2"/>
      <c r="HWF4732" s="2"/>
      <c r="HWG4732" s="2"/>
      <c r="HWH4732" s="2"/>
      <c r="HWI4732" s="2"/>
      <c r="HWJ4732" s="2"/>
      <c r="HWK4732" s="2"/>
      <c r="HWL4732" s="2"/>
      <c r="HWM4732" s="2"/>
      <c r="HWN4732" s="2"/>
      <c r="HWO4732" s="2"/>
      <c r="HWP4732" s="2"/>
      <c r="HWQ4732" s="2"/>
      <c r="HWR4732" s="2"/>
      <c r="HWS4732" s="2"/>
      <c r="HWT4732" s="2"/>
      <c r="HWU4732" s="2"/>
      <c r="HWV4732" s="2"/>
      <c r="HWW4732" s="2"/>
      <c r="HWX4732" s="2"/>
      <c r="HWY4732" s="2"/>
      <c r="HWZ4732" s="2"/>
      <c r="HXA4732" s="2"/>
      <c r="HXB4732" s="2"/>
      <c r="HXC4732" s="2"/>
      <c r="HXD4732" s="2"/>
      <c r="HXE4732" s="2"/>
      <c r="HXF4732" s="2"/>
      <c r="HXG4732" s="2"/>
      <c r="HXH4732" s="2"/>
      <c r="HXI4732" s="2"/>
      <c r="HXJ4732" s="2"/>
      <c r="HXK4732" s="2"/>
      <c r="HXL4732" s="2"/>
      <c r="HXM4732" s="2"/>
      <c r="HXN4732" s="2"/>
      <c r="HXO4732" s="2"/>
      <c r="HXP4732" s="2"/>
      <c r="HXQ4732" s="2"/>
      <c r="HXR4732" s="2"/>
      <c r="HXS4732" s="2"/>
      <c r="HXT4732" s="2"/>
      <c r="HXU4732" s="2"/>
      <c r="HXV4732" s="2"/>
      <c r="HXW4732" s="2"/>
      <c r="HXX4732" s="2"/>
      <c r="HXY4732" s="2"/>
      <c r="HXZ4732" s="2"/>
      <c r="HYA4732" s="2"/>
      <c r="HYB4732" s="2"/>
      <c r="HYC4732" s="2"/>
      <c r="HYD4732" s="2"/>
      <c r="HYE4732" s="2"/>
      <c r="HYF4732" s="2"/>
      <c r="HYG4732" s="2"/>
      <c r="HYH4732" s="2"/>
      <c r="HYI4732" s="2"/>
      <c r="HYJ4732" s="2"/>
      <c r="HYK4732" s="2"/>
      <c r="HYL4732" s="2"/>
      <c r="HYM4732" s="2"/>
      <c r="HYN4732" s="2"/>
      <c r="HYO4732" s="2"/>
      <c r="HYP4732" s="2"/>
      <c r="HYQ4732" s="2"/>
      <c r="HYR4732" s="2"/>
      <c r="HYS4732" s="2"/>
      <c r="HYT4732" s="2"/>
      <c r="HYU4732" s="2"/>
      <c r="HYV4732" s="2"/>
      <c r="HYW4732" s="2"/>
      <c r="HYX4732" s="2"/>
      <c r="HYY4732" s="2"/>
      <c r="HYZ4732" s="2"/>
      <c r="HZA4732" s="2"/>
      <c r="HZB4732" s="2"/>
      <c r="HZC4732" s="2"/>
      <c r="HZD4732" s="2"/>
      <c r="HZE4732" s="2"/>
      <c r="HZF4732" s="2"/>
      <c r="HZG4732" s="2"/>
      <c r="HZH4732" s="2"/>
      <c r="HZI4732" s="2"/>
      <c r="HZJ4732" s="2"/>
      <c r="HZK4732" s="2"/>
      <c r="HZL4732" s="2"/>
      <c r="HZM4732" s="2"/>
      <c r="HZN4732" s="2"/>
      <c r="HZO4732" s="2"/>
      <c r="HZP4732" s="2"/>
      <c r="HZQ4732" s="2"/>
      <c r="HZR4732" s="2"/>
      <c r="HZS4732" s="2"/>
      <c r="HZT4732" s="2"/>
      <c r="HZU4732" s="2"/>
      <c r="HZV4732" s="2"/>
      <c r="HZW4732" s="2"/>
      <c r="HZX4732" s="2"/>
      <c r="HZY4732" s="2"/>
      <c r="HZZ4732" s="2"/>
      <c r="IAA4732" s="2"/>
      <c r="IAB4732" s="2"/>
      <c r="IAC4732" s="2"/>
      <c r="IAD4732" s="2"/>
      <c r="IAE4732" s="2"/>
      <c r="IAF4732" s="2"/>
      <c r="IAG4732" s="2"/>
      <c r="IAH4732" s="2"/>
      <c r="IAI4732" s="2"/>
      <c r="IAJ4732" s="2"/>
      <c r="IAK4732" s="2"/>
      <c r="IAL4732" s="2"/>
      <c r="IAM4732" s="2"/>
      <c r="IAN4732" s="2"/>
      <c r="IAO4732" s="2"/>
      <c r="IAP4732" s="2"/>
      <c r="IAQ4732" s="2"/>
      <c r="IAR4732" s="2"/>
      <c r="IAS4732" s="2"/>
      <c r="IAT4732" s="2"/>
      <c r="IAU4732" s="2"/>
      <c r="IAV4732" s="2"/>
      <c r="IAW4732" s="2"/>
      <c r="IAX4732" s="2"/>
      <c r="IAY4732" s="2"/>
      <c r="IAZ4732" s="2"/>
      <c r="IBA4732" s="2"/>
      <c r="IBB4732" s="2"/>
      <c r="IBC4732" s="2"/>
      <c r="IBD4732" s="2"/>
      <c r="IBE4732" s="2"/>
      <c r="IBF4732" s="2"/>
      <c r="IBG4732" s="2"/>
      <c r="IBH4732" s="2"/>
      <c r="IBI4732" s="2"/>
      <c r="IBJ4732" s="2"/>
      <c r="IBK4732" s="2"/>
      <c r="IBL4732" s="2"/>
      <c r="IBM4732" s="2"/>
      <c r="IBN4732" s="2"/>
      <c r="IBO4732" s="2"/>
      <c r="IBP4732" s="2"/>
      <c r="IBQ4732" s="2"/>
      <c r="IBR4732" s="2"/>
      <c r="IBS4732" s="2"/>
      <c r="IBT4732" s="2"/>
      <c r="IBU4732" s="2"/>
      <c r="IBV4732" s="2"/>
      <c r="IBW4732" s="2"/>
      <c r="IBX4732" s="2"/>
      <c r="IBY4732" s="2"/>
      <c r="IBZ4732" s="2"/>
      <c r="ICA4732" s="2"/>
      <c r="ICB4732" s="2"/>
      <c r="ICC4732" s="2"/>
      <c r="ICD4732" s="2"/>
      <c r="ICE4732" s="2"/>
      <c r="ICF4732" s="2"/>
      <c r="ICG4732" s="2"/>
      <c r="ICH4732" s="2"/>
      <c r="ICI4732" s="2"/>
      <c r="ICJ4732" s="2"/>
      <c r="ICK4732" s="2"/>
      <c r="ICL4732" s="2"/>
      <c r="ICM4732" s="2"/>
      <c r="ICN4732" s="2"/>
      <c r="ICO4732" s="2"/>
      <c r="ICP4732" s="2"/>
      <c r="ICQ4732" s="2"/>
      <c r="ICR4732" s="2"/>
      <c r="ICS4732" s="2"/>
      <c r="ICT4732" s="2"/>
      <c r="ICU4732" s="2"/>
      <c r="ICV4732" s="2"/>
      <c r="ICW4732" s="2"/>
      <c r="ICX4732" s="2"/>
      <c r="ICY4732" s="2"/>
      <c r="ICZ4732" s="2"/>
      <c r="IDA4732" s="2"/>
      <c r="IDB4732" s="2"/>
      <c r="IDC4732" s="2"/>
      <c r="IDD4732" s="2"/>
      <c r="IDE4732" s="2"/>
      <c r="IDF4732" s="2"/>
      <c r="IDG4732" s="2"/>
      <c r="IDH4732" s="2"/>
      <c r="IDI4732" s="2"/>
      <c r="IDJ4732" s="2"/>
      <c r="IDK4732" s="2"/>
      <c r="IDL4732" s="2"/>
      <c r="IDM4732" s="2"/>
      <c r="IDN4732" s="2"/>
      <c r="IDO4732" s="2"/>
      <c r="IDP4732" s="2"/>
      <c r="IDQ4732" s="2"/>
      <c r="IDR4732" s="2"/>
      <c r="IDS4732" s="2"/>
      <c r="IDT4732" s="2"/>
      <c r="IDU4732" s="2"/>
      <c r="IDV4732" s="2"/>
      <c r="IDW4732" s="2"/>
      <c r="IDX4732" s="2"/>
      <c r="IDY4732" s="2"/>
      <c r="IDZ4732" s="2"/>
      <c r="IEA4732" s="2"/>
      <c r="IEB4732" s="2"/>
      <c r="IEC4732" s="2"/>
      <c r="IED4732" s="2"/>
      <c r="IEE4732" s="2"/>
      <c r="IEF4732" s="2"/>
      <c r="IEG4732" s="2"/>
      <c r="IEH4732" s="2"/>
      <c r="IEI4732" s="2"/>
      <c r="IEJ4732" s="2"/>
      <c r="IEK4732" s="2"/>
      <c r="IEL4732" s="2"/>
      <c r="IEM4732" s="2"/>
      <c r="IEN4732" s="2"/>
      <c r="IEO4732" s="2"/>
      <c r="IEP4732" s="2"/>
      <c r="IEQ4732" s="2"/>
      <c r="IER4732" s="2"/>
      <c r="IES4732" s="2"/>
      <c r="IET4732" s="2"/>
      <c r="IEU4732" s="2"/>
      <c r="IEV4732" s="2"/>
      <c r="IEW4732" s="2"/>
      <c r="IEX4732" s="2"/>
      <c r="IEY4732" s="2"/>
      <c r="IEZ4732" s="2"/>
      <c r="IFA4732" s="2"/>
      <c r="IFB4732" s="2"/>
      <c r="IFC4732" s="2"/>
      <c r="IFD4732" s="2"/>
      <c r="IFE4732" s="2"/>
      <c r="IFF4732" s="2"/>
      <c r="IFG4732" s="2"/>
      <c r="IFH4732" s="2"/>
      <c r="IFI4732" s="2"/>
      <c r="IFJ4732" s="2"/>
      <c r="IFK4732" s="2"/>
      <c r="IFL4732" s="2"/>
      <c r="IFM4732" s="2"/>
      <c r="IFN4732" s="2"/>
      <c r="IFO4732" s="2"/>
      <c r="IFP4732" s="2"/>
      <c r="IFQ4732" s="2"/>
      <c r="IFR4732" s="2"/>
      <c r="IFS4732" s="2"/>
      <c r="IFT4732" s="2"/>
      <c r="IFU4732" s="2"/>
      <c r="IFV4732" s="2"/>
      <c r="IFW4732" s="2"/>
      <c r="IFX4732" s="2"/>
      <c r="IFY4732" s="2"/>
      <c r="IFZ4732" s="2"/>
      <c r="IGA4732" s="2"/>
      <c r="IGB4732" s="2"/>
      <c r="IGC4732" s="2"/>
      <c r="IGD4732" s="2"/>
      <c r="IGE4732" s="2"/>
      <c r="IGF4732" s="2"/>
      <c r="IGG4732" s="2"/>
      <c r="IGH4732" s="2"/>
      <c r="IGI4732" s="2"/>
      <c r="IGJ4732" s="2"/>
      <c r="IGK4732" s="2"/>
      <c r="IGL4732" s="2"/>
      <c r="IGM4732" s="2"/>
      <c r="IGN4732" s="2"/>
      <c r="IGO4732" s="2"/>
      <c r="IGP4732" s="2"/>
      <c r="IGQ4732" s="2"/>
      <c r="IGR4732" s="2"/>
      <c r="IGS4732" s="2"/>
      <c r="IGT4732" s="2"/>
      <c r="IGU4732" s="2"/>
      <c r="IGV4732" s="2"/>
      <c r="IGW4732" s="2"/>
      <c r="IGX4732" s="2"/>
      <c r="IGY4732" s="2"/>
      <c r="IGZ4732" s="2"/>
      <c r="IHA4732" s="2"/>
      <c r="IHB4732" s="2"/>
      <c r="IHC4732" s="2"/>
      <c r="IHD4732" s="2"/>
      <c r="IHE4732" s="2"/>
      <c r="IHF4732" s="2"/>
      <c r="IHG4732" s="2"/>
      <c r="IHH4732" s="2"/>
      <c r="IHI4732" s="2"/>
      <c r="IHJ4732" s="2"/>
      <c r="IHK4732" s="2"/>
      <c r="IHL4732" s="2"/>
      <c r="IHM4732" s="2"/>
      <c r="IHN4732" s="2"/>
      <c r="IHO4732" s="2"/>
      <c r="IHP4732" s="2"/>
      <c r="IHQ4732" s="2"/>
      <c r="IHR4732" s="2"/>
      <c r="IHS4732" s="2"/>
      <c r="IHT4732" s="2"/>
      <c r="IHU4732" s="2"/>
      <c r="IHV4732" s="2"/>
      <c r="IHW4732" s="2"/>
      <c r="IHX4732" s="2"/>
      <c r="IHY4732" s="2"/>
      <c r="IHZ4732" s="2"/>
      <c r="IIA4732" s="2"/>
      <c r="IIB4732" s="2"/>
      <c r="IIC4732" s="2"/>
      <c r="IID4732" s="2"/>
      <c r="IIE4732" s="2"/>
      <c r="IIF4732" s="2"/>
      <c r="IIG4732" s="2"/>
      <c r="IIH4732" s="2"/>
      <c r="III4732" s="2"/>
      <c r="IIJ4732" s="2"/>
      <c r="IIK4732" s="2"/>
      <c r="IIL4732" s="2"/>
      <c r="IIM4732" s="2"/>
      <c r="IIN4732" s="2"/>
      <c r="IIO4732" s="2"/>
      <c r="IIP4732" s="2"/>
      <c r="IIQ4732" s="2"/>
      <c r="IIR4732" s="2"/>
      <c r="IIS4732" s="2"/>
      <c r="IIT4732" s="2"/>
      <c r="IIU4732" s="2"/>
      <c r="IIV4732" s="2"/>
      <c r="IIW4732" s="2"/>
      <c r="IIX4732" s="2"/>
      <c r="IIY4732" s="2"/>
      <c r="IIZ4732" s="2"/>
      <c r="IJA4732" s="2"/>
      <c r="IJB4732" s="2"/>
      <c r="IJC4732" s="2"/>
      <c r="IJD4732" s="2"/>
      <c r="IJE4732" s="2"/>
      <c r="IJF4732" s="2"/>
      <c r="IJG4732" s="2"/>
      <c r="IJH4732" s="2"/>
      <c r="IJI4732" s="2"/>
      <c r="IJJ4732" s="2"/>
      <c r="IJK4732" s="2"/>
      <c r="IJL4732" s="2"/>
      <c r="IJM4732" s="2"/>
      <c r="IJN4732" s="2"/>
      <c r="IJO4732" s="2"/>
      <c r="IJP4732" s="2"/>
      <c r="IJQ4732" s="2"/>
      <c r="IJR4732" s="2"/>
      <c r="IJS4732" s="2"/>
      <c r="IJT4732" s="2"/>
      <c r="IJU4732" s="2"/>
      <c r="IJV4732" s="2"/>
      <c r="IJW4732" s="2"/>
      <c r="IJX4732" s="2"/>
      <c r="IJY4732" s="2"/>
      <c r="IJZ4732" s="2"/>
      <c r="IKA4732" s="2"/>
      <c r="IKB4732" s="2"/>
      <c r="IKC4732" s="2"/>
      <c r="IKD4732" s="2"/>
      <c r="IKE4732" s="2"/>
      <c r="IKF4732" s="2"/>
      <c r="IKG4732" s="2"/>
      <c r="IKH4732" s="2"/>
      <c r="IKI4732" s="2"/>
      <c r="IKJ4732" s="2"/>
      <c r="IKK4732" s="2"/>
      <c r="IKL4732" s="2"/>
      <c r="IKM4732" s="2"/>
      <c r="IKN4732" s="2"/>
      <c r="IKO4732" s="2"/>
      <c r="IKP4732" s="2"/>
      <c r="IKQ4732" s="2"/>
      <c r="IKR4732" s="2"/>
      <c r="IKS4732" s="2"/>
      <c r="IKT4732" s="2"/>
      <c r="IKU4732" s="2"/>
      <c r="IKV4732" s="2"/>
      <c r="IKW4732" s="2"/>
      <c r="IKX4732" s="2"/>
      <c r="IKY4732" s="2"/>
      <c r="IKZ4732" s="2"/>
      <c r="ILA4732" s="2"/>
      <c r="ILB4732" s="2"/>
      <c r="ILC4732" s="2"/>
      <c r="ILD4732" s="2"/>
      <c r="ILE4732" s="2"/>
      <c r="ILF4732" s="2"/>
      <c r="ILG4732" s="2"/>
      <c r="ILH4732" s="2"/>
      <c r="ILI4732" s="2"/>
      <c r="ILJ4732" s="2"/>
      <c r="ILK4732" s="2"/>
      <c r="ILL4732" s="2"/>
      <c r="ILM4732" s="2"/>
      <c r="ILN4732" s="2"/>
      <c r="ILO4732" s="2"/>
      <c r="ILP4732" s="2"/>
      <c r="ILQ4732" s="2"/>
      <c r="ILR4732" s="2"/>
      <c r="ILS4732" s="2"/>
      <c r="ILT4732" s="2"/>
      <c r="ILU4732" s="2"/>
      <c r="ILV4732" s="2"/>
      <c r="ILW4732" s="2"/>
      <c r="ILX4732" s="2"/>
      <c r="ILY4732" s="2"/>
      <c r="ILZ4732" s="2"/>
      <c r="IMA4732" s="2"/>
      <c r="IMB4732" s="2"/>
      <c r="IMC4732" s="2"/>
      <c r="IMD4732" s="2"/>
      <c r="IME4732" s="2"/>
      <c r="IMF4732" s="2"/>
      <c r="IMG4732" s="2"/>
      <c r="IMH4732" s="2"/>
      <c r="IMI4732" s="2"/>
      <c r="IMJ4732" s="2"/>
      <c r="IMK4732" s="2"/>
      <c r="IML4732" s="2"/>
      <c r="IMM4732" s="2"/>
      <c r="IMN4732" s="2"/>
      <c r="IMO4732" s="2"/>
      <c r="IMP4732" s="2"/>
      <c r="IMQ4732" s="2"/>
      <c r="IMR4732" s="2"/>
      <c r="IMS4732" s="2"/>
      <c r="IMT4732" s="2"/>
      <c r="IMU4732" s="2"/>
      <c r="IMV4732" s="2"/>
      <c r="IMW4732" s="2"/>
      <c r="IMX4732" s="2"/>
      <c r="IMY4732" s="2"/>
      <c r="IMZ4732" s="2"/>
      <c r="INA4732" s="2"/>
      <c r="INB4732" s="2"/>
      <c r="INC4732" s="2"/>
      <c r="IND4732" s="2"/>
      <c r="INE4732" s="2"/>
      <c r="INF4732" s="2"/>
      <c r="ING4732" s="2"/>
      <c r="INH4732" s="2"/>
      <c r="INI4732" s="2"/>
      <c r="INJ4732" s="2"/>
      <c r="INK4732" s="2"/>
      <c r="INL4732" s="2"/>
      <c r="INM4732" s="2"/>
      <c r="INN4732" s="2"/>
      <c r="INO4732" s="2"/>
      <c r="INP4732" s="2"/>
      <c r="INQ4732" s="2"/>
      <c r="INR4732" s="2"/>
      <c r="INS4732" s="2"/>
      <c r="INT4732" s="2"/>
      <c r="INU4732" s="2"/>
      <c r="INV4732" s="2"/>
      <c r="INW4732" s="2"/>
      <c r="INX4732" s="2"/>
      <c r="INY4732" s="2"/>
      <c r="INZ4732" s="2"/>
      <c r="IOA4732" s="2"/>
      <c r="IOB4732" s="2"/>
      <c r="IOC4732" s="2"/>
      <c r="IOD4732" s="2"/>
      <c r="IOE4732" s="2"/>
      <c r="IOF4732" s="2"/>
      <c r="IOG4732" s="2"/>
      <c r="IOH4732" s="2"/>
      <c r="IOI4732" s="2"/>
      <c r="IOJ4732" s="2"/>
      <c r="IOK4732" s="2"/>
      <c r="IOL4732" s="2"/>
      <c r="IOM4732" s="2"/>
      <c r="ION4732" s="2"/>
      <c r="IOO4732" s="2"/>
      <c r="IOP4732" s="2"/>
      <c r="IOQ4732" s="2"/>
      <c r="IOR4732" s="2"/>
      <c r="IOS4732" s="2"/>
      <c r="IOT4732" s="2"/>
      <c r="IOU4732" s="2"/>
      <c r="IOV4732" s="2"/>
      <c r="IOW4732" s="2"/>
      <c r="IOX4732" s="2"/>
      <c r="IOY4732" s="2"/>
      <c r="IOZ4732" s="2"/>
      <c r="IPA4732" s="2"/>
      <c r="IPB4732" s="2"/>
      <c r="IPC4732" s="2"/>
      <c r="IPD4732" s="2"/>
      <c r="IPE4732" s="2"/>
      <c r="IPF4732" s="2"/>
      <c r="IPG4732" s="2"/>
      <c r="IPH4732" s="2"/>
      <c r="IPI4732" s="2"/>
      <c r="IPJ4732" s="2"/>
      <c r="IPK4732" s="2"/>
      <c r="IPL4732" s="2"/>
      <c r="IPM4732" s="2"/>
      <c r="IPN4732" s="2"/>
      <c r="IPO4732" s="2"/>
      <c r="IPP4732" s="2"/>
      <c r="IPQ4732" s="2"/>
      <c r="IPR4732" s="2"/>
      <c r="IPS4732" s="2"/>
      <c r="IPT4732" s="2"/>
      <c r="IPU4732" s="2"/>
      <c r="IPV4732" s="2"/>
      <c r="IPW4732" s="2"/>
      <c r="IPX4732" s="2"/>
      <c r="IPY4732" s="2"/>
      <c r="IPZ4732" s="2"/>
      <c r="IQA4732" s="2"/>
      <c r="IQB4732" s="2"/>
      <c r="IQC4732" s="2"/>
      <c r="IQD4732" s="2"/>
      <c r="IQE4732" s="2"/>
      <c r="IQF4732" s="2"/>
      <c r="IQG4732" s="2"/>
      <c r="IQH4732" s="2"/>
      <c r="IQI4732" s="2"/>
      <c r="IQJ4732" s="2"/>
      <c r="IQK4732" s="2"/>
      <c r="IQL4732" s="2"/>
      <c r="IQM4732" s="2"/>
      <c r="IQN4732" s="2"/>
      <c r="IQO4732" s="2"/>
      <c r="IQP4732" s="2"/>
      <c r="IQQ4732" s="2"/>
      <c r="IQR4732" s="2"/>
      <c r="IQS4732" s="2"/>
      <c r="IQT4732" s="2"/>
      <c r="IQU4732" s="2"/>
      <c r="IQV4732" s="2"/>
      <c r="IQW4732" s="2"/>
      <c r="IQX4732" s="2"/>
      <c r="IQY4732" s="2"/>
      <c r="IQZ4732" s="2"/>
      <c r="IRA4732" s="2"/>
      <c r="IRB4732" s="2"/>
      <c r="IRC4732" s="2"/>
      <c r="IRD4732" s="2"/>
      <c r="IRE4732" s="2"/>
      <c r="IRF4732" s="2"/>
      <c r="IRG4732" s="2"/>
      <c r="IRH4732" s="2"/>
      <c r="IRI4732" s="2"/>
      <c r="IRJ4732" s="2"/>
      <c r="IRK4732" s="2"/>
      <c r="IRL4732" s="2"/>
      <c r="IRM4732" s="2"/>
      <c r="IRN4732" s="2"/>
      <c r="IRO4732" s="2"/>
      <c r="IRP4732" s="2"/>
      <c r="IRQ4732" s="2"/>
      <c r="IRR4732" s="2"/>
      <c r="IRS4732" s="2"/>
      <c r="IRT4732" s="2"/>
      <c r="IRU4732" s="2"/>
      <c r="IRV4732" s="2"/>
      <c r="IRW4732" s="2"/>
      <c r="IRX4732" s="2"/>
      <c r="IRY4732" s="2"/>
      <c r="IRZ4732" s="2"/>
      <c r="ISA4732" s="2"/>
      <c r="ISB4732" s="2"/>
      <c r="ISC4732" s="2"/>
      <c r="ISD4732" s="2"/>
      <c r="ISE4732" s="2"/>
      <c r="ISF4732" s="2"/>
      <c r="ISG4732" s="2"/>
      <c r="ISH4732" s="2"/>
      <c r="ISI4732" s="2"/>
      <c r="ISJ4732" s="2"/>
      <c r="ISK4732" s="2"/>
      <c r="ISL4732" s="2"/>
      <c r="ISM4732" s="2"/>
      <c r="ISN4732" s="2"/>
      <c r="ISO4732" s="2"/>
      <c r="ISP4732" s="2"/>
      <c r="ISQ4732" s="2"/>
      <c r="ISR4732" s="2"/>
      <c r="ISS4732" s="2"/>
      <c r="IST4732" s="2"/>
      <c r="ISU4732" s="2"/>
      <c r="ISV4732" s="2"/>
      <c r="ISW4732" s="2"/>
      <c r="ISX4732" s="2"/>
      <c r="ISY4732" s="2"/>
      <c r="ISZ4732" s="2"/>
      <c r="ITA4732" s="2"/>
      <c r="ITB4732" s="2"/>
      <c r="ITC4732" s="2"/>
      <c r="ITD4732" s="2"/>
      <c r="ITE4732" s="2"/>
      <c r="ITF4732" s="2"/>
      <c r="ITG4732" s="2"/>
      <c r="ITH4732" s="2"/>
      <c r="ITI4732" s="2"/>
      <c r="ITJ4732" s="2"/>
      <c r="ITK4732" s="2"/>
      <c r="ITL4732" s="2"/>
      <c r="ITM4732" s="2"/>
      <c r="ITN4732" s="2"/>
      <c r="ITO4732" s="2"/>
      <c r="ITP4732" s="2"/>
      <c r="ITQ4732" s="2"/>
      <c r="ITR4732" s="2"/>
      <c r="ITS4732" s="2"/>
      <c r="ITT4732" s="2"/>
      <c r="ITU4732" s="2"/>
      <c r="ITV4732" s="2"/>
      <c r="ITW4732" s="2"/>
      <c r="ITX4732" s="2"/>
      <c r="ITY4732" s="2"/>
      <c r="ITZ4732" s="2"/>
      <c r="IUA4732" s="2"/>
      <c r="IUB4732" s="2"/>
      <c r="IUC4732" s="2"/>
      <c r="IUD4732" s="2"/>
      <c r="IUE4732" s="2"/>
      <c r="IUF4732" s="2"/>
      <c r="IUG4732" s="2"/>
      <c r="IUH4732" s="2"/>
      <c r="IUI4732" s="2"/>
      <c r="IUJ4732" s="2"/>
      <c r="IUK4732" s="2"/>
      <c r="IUL4732" s="2"/>
      <c r="IUM4732" s="2"/>
      <c r="IUN4732" s="2"/>
      <c r="IUO4732" s="2"/>
      <c r="IUP4732" s="2"/>
      <c r="IUQ4732" s="2"/>
      <c r="IUR4732" s="2"/>
      <c r="IUS4732" s="2"/>
      <c r="IUT4732" s="2"/>
      <c r="IUU4732" s="2"/>
      <c r="IUV4732" s="2"/>
      <c r="IUW4732" s="2"/>
      <c r="IUX4732" s="2"/>
      <c r="IUY4732" s="2"/>
      <c r="IUZ4732" s="2"/>
      <c r="IVA4732" s="2"/>
      <c r="IVB4732" s="2"/>
      <c r="IVC4732" s="2"/>
      <c r="IVD4732" s="2"/>
      <c r="IVE4732" s="2"/>
      <c r="IVF4732" s="2"/>
      <c r="IVG4732" s="2"/>
      <c r="IVH4732" s="2"/>
      <c r="IVI4732" s="2"/>
      <c r="IVJ4732" s="2"/>
      <c r="IVK4732" s="2"/>
      <c r="IVL4732" s="2"/>
      <c r="IVM4732" s="2"/>
      <c r="IVN4732" s="2"/>
      <c r="IVO4732" s="2"/>
      <c r="IVP4732" s="2"/>
      <c r="IVQ4732" s="2"/>
      <c r="IVR4732" s="2"/>
      <c r="IVS4732" s="2"/>
      <c r="IVT4732" s="2"/>
      <c r="IVU4732" s="2"/>
      <c r="IVV4732" s="2"/>
      <c r="IVW4732" s="2"/>
      <c r="IVX4732" s="2"/>
      <c r="IVY4732" s="2"/>
      <c r="IVZ4732" s="2"/>
      <c r="IWA4732" s="2"/>
      <c r="IWB4732" s="2"/>
      <c r="IWC4732" s="2"/>
      <c r="IWD4732" s="2"/>
      <c r="IWE4732" s="2"/>
      <c r="IWF4732" s="2"/>
      <c r="IWG4732" s="2"/>
      <c r="IWH4732" s="2"/>
      <c r="IWI4732" s="2"/>
      <c r="IWJ4732" s="2"/>
      <c r="IWK4732" s="2"/>
      <c r="IWL4732" s="2"/>
      <c r="IWM4732" s="2"/>
      <c r="IWN4732" s="2"/>
      <c r="IWO4732" s="2"/>
      <c r="IWP4732" s="2"/>
      <c r="IWQ4732" s="2"/>
      <c r="IWR4732" s="2"/>
      <c r="IWS4732" s="2"/>
      <c r="IWT4732" s="2"/>
      <c r="IWU4732" s="2"/>
      <c r="IWV4732" s="2"/>
      <c r="IWW4732" s="2"/>
      <c r="IWX4732" s="2"/>
      <c r="IWY4732" s="2"/>
      <c r="IWZ4732" s="2"/>
      <c r="IXA4732" s="2"/>
      <c r="IXB4732" s="2"/>
      <c r="IXC4732" s="2"/>
      <c r="IXD4732" s="2"/>
      <c r="IXE4732" s="2"/>
      <c r="IXF4732" s="2"/>
      <c r="IXG4732" s="2"/>
      <c r="IXH4732" s="2"/>
      <c r="IXI4732" s="2"/>
      <c r="IXJ4732" s="2"/>
      <c r="IXK4732" s="2"/>
      <c r="IXL4732" s="2"/>
      <c r="IXM4732" s="2"/>
      <c r="IXN4732" s="2"/>
      <c r="IXO4732" s="2"/>
      <c r="IXP4732" s="2"/>
      <c r="IXQ4732" s="2"/>
      <c r="IXR4732" s="2"/>
      <c r="IXS4732" s="2"/>
      <c r="IXT4732" s="2"/>
      <c r="IXU4732" s="2"/>
      <c r="IXV4732" s="2"/>
      <c r="IXW4732" s="2"/>
      <c r="IXX4732" s="2"/>
      <c r="IXY4732" s="2"/>
      <c r="IXZ4732" s="2"/>
      <c r="IYA4732" s="2"/>
      <c r="IYB4732" s="2"/>
      <c r="IYC4732" s="2"/>
      <c r="IYD4732" s="2"/>
      <c r="IYE4732" s="2"/>
      <c r="IYF4732" s="2"/>
      <c r="IYG4732" s="2"/>
      <c r="IYH4732" s="2"/>
      <c r="IYI4732" s="2"/>
      <c r="IYJ4732" s="2"/>
      <c r="IYK4732" s="2"/>
      <c r="IYL4732" s="2"/>
      <c r="IYM4732" s="2"/>
      <c r="IYN4732" s="2"/>
      <c r="IYO4732" s="2"/>
      <c r="IYP4732" s="2"/>
      <c r="IYQ4732" s="2"/>
      <c r="IYR4732" s="2"/>
      <c r="IYS4732" s="2"/>
      <c r="IYT4732" s="2"/>
      <c r="IYU4732" s="2"/>
      <c r="IYV4732" s="2"/>
      <c r="IYW4732" s="2"/>
      <c r="IYX4732" s="2"/>
      <c r="IYY4732" s="2"/>
      <c r="IYZ4732" s="2"/>
      <c r="IZA4732" s="2"/>
      <c r="IZB4732" s="2"/>
      <c r="IZC4732" s="2"/>
      <c r="IZD4732" s="2"/>
      <c r="IZE4732" s="2"/>
      <c r="IZF4732" s="2"/>
      <c r="IZG4732" s="2"/>
      <c r="IZH4732" s="2"/>
      <c r="IZI4732" s="2"/>
      <c r="IZJ4732" s="2"/>
      <c r="IZK4732" s="2"/>
      <c r="IZL4732" s="2"/>
      <c r="IZM4732" s="2"/>
      <c r="IZN4732" s="2"/>
      <c r="IZO4732" s="2"/>
      <c r="IZP4732" s="2"/>
      <c r="IZQ4732" s="2"/>
      <c r="IZR4732" s="2"/>
      <c r="IZS4732" s="2"/>
      <c r="IZT4732" s="2"/>
      <c r="IZU4732" s="2"/>
      <c r="IZV4732" s="2"/>
      <c r="IZW4732" s="2"/>
      <c r="IZX4732" s="2"/>
      <c r="IZY4732" s="2"/>
      <c r="IZZ4732" s="2"/>
      <c r="JAA4732" s="2"/>
      <c r="JAB4732" s="2"/>
      <c r="JAC4732" s="2"/>
      <c r="JAD4732" s="2"/>
      <c r="JAE4732" s="2"/>
      <c r="JAF4732" s="2"/>
      <c r="JAG4732" s="2"/>
      <c r="JAH4732" s="2"/>
      <c r="JAI4732" s="2"/>
      <c r="JAJ4732" s="2"/>
      <c r="JAK4732" s="2"/>
      <c r="JAL4732" s="2"/>
      <c r="JAM4732" s="2"/>
      <c r="JAN4732" s="2"/>
      <c r="JAO4732" s="2"/>
      <c r="JAP4732" s="2"/>
      <c r="JAQ4732" s="2"/>
      <c r="JAR4732" s="2"/>
      <c r="JAS4732" s="2"/>
      <c r="JAT4732" s="2"/>
      <c r="JAU4732" s="2"/>
      <c r="JAV4732" s="2"/>
      <c r="JAW4732" s="2"/>
      <c r="JAX4732" s="2"/>
      <c r="JAY4732" s="2"/>
      <c r="JAZ4732" s="2"/>
      <c r="JBA4732" s="2"/>
      <c r="JBB4732" s="2"/>
      <c r="JBC4732" s="2"/>
      <c r="JBD4732" s="2"/>
      <c r="JBE4732" s="2"/>
      <c r="JBF4732" s="2"/>
      <c r="JBG4732" s="2"/>
      <c r="JBH4732" s="2"/>
      <c r="JBI4732" s="2"/>
      <c r="JBJ4732" s="2"/>
      <c r="JBK4732" s="2"/>
      <c r="JBL4732" s="2"/>
      <c r="JBM4732" s="2"/>
      <c r="JBN4732" s="2"/>
      <c r="JBO4732" s="2"/>
      <c r="JBP4732" s="2"/>
      <c r="JBQ4732" s="2"/>
      <c r="JBR4732" s="2"/>
      <c r="JBS4732" s="2"/>
      <c r="JBT4732" s="2"/>
      <c r="JBU4732" s="2"/>
      <c r="JBV4732" s="2"/>
      <c r="JBW4732" s="2"/>
      <c r="JBX4732" s="2"/>
      <c r="JBY4732" s="2"/>
      <c r="JBZ4732" s="2"/>
      <c r="JCA4732" s="2"/>
      <c r="JCB4732" s="2"/>
      <c r="JCC4732" s="2"/>
      <c r="JCD4732" s="2"/>
      <c r="JCE4732" s="2"/>
      <c r="JCF4732" s="2"/>
      <c r="JCG4732" s="2"/>
      <c r="JCH4732" s="2"/>
      <c r="JCI4732" s="2"/>
      <c r="JCJ4732" s="2"/>
      <c r="JCK4732" s="2"/>
      <c r="JCL4732" s="2"/>
      <c r="JCM4732" s="2"/>
      <c r="JCN4732" s="2"/>
      <c r="JCO4732" s="2"/>
      <c r="JCP4732" s="2"/>
      <c r="JCQ4732" s="2"/>
      <c r="JCR4732" s="2"/>
      <c r="JCS4732" s="2"/>
      <c r="JCT4732" s="2"/>
      <c r="JCU4732" s="2"/>
      <c r="JCV4732" s="2"/>
      <c r="JCW4732" s="2"/>
      <c r="JCX4732" s="2"/>
      <c r="JCY4732" s="2"/>
      <c r="JCZ4732" s="2"/>
      <c r="JDA4732" s="2"/>
      <c r="JDB4732" s="2"/>
      <c r="JDC4732" s="2"/>
      <c r="JDD4732" s="2"/>
      <c r="JDE4732" s="2"/>
      <c r="JDF4732" s="2"/>
      <c r="JDG4732" s="2"/>
      <c r="JDH4732" s="2"/>
      <c r="JDI4732" s="2"/>
      <c r="JDJ4732" s="2"/>
      <c r="JDK4732" s="2"/>
      <c r="JDL4732" s="2"/>
      <c r="JDM4732" s="2"/>
      <c r="JDN4732" s="2"/>
      <c r="JDO4732" s="2"/>
      <c r="JDP4732" s="2"/>
      <c r="JDQ4732" s="2"/>
      <c r="JDR4732" s="2"/>
      <c r="JDS4732" s="2"/>
      <c r="JDT4732" s="2"/>
      <c r="JDU4732" s="2"/>
      <c r="JDV4732" s="2"/>
      <c r="JDW4732" s="2"/>
      <c r="JDX4732" s="2"/>
      <c r="JDY4732" s="2"/>
      <c r="JDZ4732" s="2"/>
      <c r="JEA4732" s="2"/>
      <c r="JEB4732" s="2"/>
      <c r="JEC4732" s="2"/>
      <c r="JED4732" s="2"/>
      <c r="JEE4732" s="2"/>
      <c r="JEF4732" s="2"/>
      <c r="JEG4732" s="2"/>
      <c r="JEH4732" s="2"/>
      <c r="JEI4732" s="2"/>
      <c r="JEJ4732" s="2"/>
      <c r="JEK4732" s="2"/>
      <c r="JEL4732" s="2"/>
      <c r="JEM4732" s="2"/>
      <c r="JEN4732" s="2"/>
      <c r="JEO4732" s="2"/>
      <c r="JEP4732" s="2"/>
      <c r="JEQ4732" s="2"/>
      <c r="JER4732" s="2"/>
      <c r="JES4732" s="2"/>
      <c r="JET4732" s="2"/>
      <c r="JEU4732" s="2"/>
      <c r="JEV4732" s="2"/>
      <c r="JEW4732" s="2"/>
      <c r="JEX4732" s="2"/>
      <c r="JEY4732" s="2"/>
      <c r="JEZ4732" s="2"/>
      <c r="JFA4732" s="2"/>
      <c r="JFB4732" s="2"/>
      <c r="JFC4732" s="2"/>
      <c r="JFD4732" s="2"/>
      <c r="JFE4732" s="2"/>
      <c r="JFF4732" s="2"/>
      <c r="JFG4732" s="2"/>
      <c r="JFH4732" s="2"/>
      <c r="JFI4732" s="2"/>
      <c r="JFJ4732" s="2"/>
      <c r="JFK4732" s="2"/>
      <c r="JFL4732" s="2"/>
      <c r="JFM4732" s="2"/>
      <c r="JFN4732" s="2"/>
      <c r="JFO4732" s="2"/>
      <c r="JFP4732" s="2"/>
      <c r="JFQ4732" s="2"/>
      <c r="JFR4732" s="2"/>
      <c r="JFS4732" s="2"/>
      <c r="JFT4732" s="2"/>
      <c r="JFU4732" s="2"/>
      <c r="JFV4732" s="2"/>
      <c r="JFW4732" s="2"/>
      <c r="JFX4732" s="2"/>
      <c r="JFY4732" s="2"/>
      <c r="JFZ4732" s="2"/>
      <c r="JGA4732" s="2"/>
      <c r="JGB4732" s="2"/>
      <c r="JGC4732" s="2"/>
      <c r="JGD4732" s="2"/>
      <c r="JGE4732" s="2"/>
      <c r="JGF4732" s="2"/>
      <c r="JGG4732" s="2"/>
      <c r="JGH4732" s="2"/>
      <c r="JGI4732" s="2"/>
      <c r="JGJ4732" s="2"/>
      <c r="JGK4732" s="2"/>
      <c r="JGL4732" s="2"/>
      <c r="JGM4732" s="2"/>
      <c r="JGN4732" s="2"/>
      <c r="JGO4732" s="2"/>
      <c r="JGP4732" s="2"/>
      <c r="JGQ4732" s="2"/>
      <c r="JGR4732" s="2"/>
      <c r="JGS4732" s="2"/>
      <c r="JGT4732" s="2"/>
      <c r="JGU4732" s="2"/>
      <c r="JGV4732" s="2"/>
      <c r="JGW4732" s="2"/>
      <c r="JGX4732" s="2"/>
      <c r="JGY4732" s="2"/>
      <c r="JGZ4732" s="2"/>
      <c r="JHA4732" s="2"/>
      <c r="JHB4732" s="2"/>
      <c r="JHC4732" s="2"/>
      <c r="JHD4732" s="2"/>
      <c r="JHE4732" s="2"/>
      <c r="JHF4732" s="2"/>
      <c r="JHG4732" s="2"/>
      <c r="JHH4732" s="2"/>
      <c r="JHI4732" s="2"/>
      <c r="JHJ4732" s="2"/>
      <c r="JHK4732" s="2"/>
      <c r="JHL4732" s="2"/>
      <c r="JHM4732" s="2"/>
      <c r="JHN4732" s="2"/>
      <c r="JHO4732" s="2"/>
      <c r="JHP4732" s="2"/>
      <c r="JHQ4732" s="2"/>
      <c r="JHR4732" s="2"/>
      <c r="JHS4732" s="2"/>
      <c r="JHT4732" s="2"/>
      <c r="JHU4732" s="2"/>
      <c r="JHV4732" s="2"/>
      <c r="JHW4732" s="2"/>
      <c r="JHX4732" s="2"/>
      <c r="JHY4732" s="2"/>
      <c r="JHZ4732" s="2"/>
      <c r="JIA4732" s="2"/>
      <c r="JIB4732" s="2"/>
      <c r="JIC4732" s="2"/>
      <c r="JID4732" s="2"/>
      <c r="JIE4732" s="2"/>
      <c r="JIF4732" s="2"/>
      <c r="JIG4732" s="2"/>
      <c r="JIH4732" s="2"/>
      <c r="JII4732" s="2"/>
      <c r="JIJ4732" s="2"/>
      <c r="JIK4732" s="2"/>
      <c r="JIL4732" s="2"/>
      <c r="JIM4732" s="2"/>
      <c r="JIN4732" s="2"/>
      <c r="JIO4732" s="2"/>
      <c r="JIP4732" s="2"/>
      <c r="JIQ4732" s="2"/>
      <c r="JIR4732" s="2"/>
      <c r="JIS4732" s="2"/>
      <c r="JIT4732" s="2"/>
      <c r="JIU4732" s="2"/>
      <c r="JIV4732" s="2"/>
      <c r="JIW4732" s="2"/>
      <c r="JIX4732" s="2"/>
      <c r="JIY4732" s="2"/>
      <c r="JIZ4732" s="2"/>
      <c r="JJA4732" s="2"/>
      <c r="JJB4732" s="2"/>
      <c r="JJC4732" s="2"/>
      <c r="JJD4732" s="2"/>
      <c r="JJE4732" s="2"/>
      <c r="JJF4732" s="2"/>
      <c r="JJG4732" s="2"/>
      <c r="JJH4732" s="2"/>
      <c r="JJI4732" s="2"/>
      <c r="JJJ4732" s="2"/>
      <c r="JJK4732" s="2"/>
      <c r="JJL4732" s="2"/>
      <c r="JJM4732" s="2"/>
      <c r="JJN4732" s="2"/>
      <c r="JJO4732" s="2"/>
      <c r="JJP4732" s="2"/>
      <c r="JJQ4732" s="2"/>
      <c r="JJR4732" s="2"/>
      <c r="JJS4732" s="2"/>
      <c r="JJT4732" s="2"/>
      <c r="JJU4732" s="2"/>
      <c r="JJV4732" s="2"/>
      <c r="JJW4732" s="2"/>
      <c r="JJX4732" s="2"/>
      <c r="JJY4732" s="2"/>
      <c r="JJZ4732" s="2"/>
      <c r="JKA4732" s="2"/>
      <c r="JKB4732" s="2"/>
      <c r="JKC4732" s="2"/>
      <c r="JKD4732" s="2"/>
      <c r="JKE4732" s="2"/>
      <c r="JKF4732" s="2"/>
      <c r="JKG4732" s="2"/>
      <c r="JKH4732" s="2"/>
      <c r="JKI4732" s="2"/>
      <c r="JKJ4732" s="2"/>
      <c r="JKK4732" s="2"/>
      <c r="JKL4732" s="2"/>
      <c r="JKM4732" s="2"/>
      <c r="JKN4732" s="2"/>
      <c r="JKO4732" s="2"/>
      <c r="JKP4732" s="2"/>
      <c r="JKQ4732" s="2"/>
      <c r="JKR4732" s="2"/>
      <c r="JKS4732" s="2"/>
      <c r="JKT4732" s="2"/>
      <c r="JKU4732" s="2"/>
      <c r="JKV4732" s="2"/>
      <c r="JKW4732" s="2"/>
      <c r="JKX4732" s="2"/>
      <c r="JKY4732" s="2"/>
      <c r="JKZ4732" s="2"/>
      <c r="JLA4732" s="2"/>
      <c r="JLB4732" s="2"/>
      <c r="JLC4732" s="2"/>
      <c r="JLD4732" s="2"/>
      <c r="JLE4732" s="2"/>
      <c r="JLF4732" s="2"/>
      <c r="JLG4732" s="2"/>
      <c r="JLH4732" s="2"/>
      <c r="JLI4732" s="2"/>
      <c r="JLJ4732" s="2"/>
      <c r="JLK4732" s="2"/>
      <c r="JLL4732" s="2"/>
      <c r="JLM4732" s="2"/>
      <c r="JLN4732" s="2"/>
      <c r="JLO4732" s="2"/>
      <c r="JLP4732" s="2"/>
      <c r="JLQ4732" s="2"/>
      <c r="JLR4732" s="2"/>
      <c r="JLS4732" s="2"/>
      <c r="JLT4732" s="2"/>
      <c r="JLU4732" s="2"/>
      <c r="JLV4732" s="2"/>
      <c r="JLW4732" s="2"/>
      <c r="JLX4732" s="2"/>
      <c r="JLY4732" s="2"/>
      <c r="JLZ4732" s="2"/>
      <c r="JMA4732" s="2"/>
      <c r="JMB4732" s="2"/>
      <c r="JMC4732" s="2"/>
      <c r="JMD4732" s="2"/>
      <c r="JME4732" s="2"/>
      <c r="JMF4732" s="2"/>
      <c r="JMG4732" s="2"/>
      <c r="JMH4732" s="2"/>
      <c r="JMI4732" s="2"/>
      <c r="JMJ4732" s="2"/>
      <c r="JMK4732" s="2"/>
      <c r="JML4732" s="2"/>
      <c r="JMM4732" s="2"/>
      <c r="JMN4732" s="2"/>
      <c r="JMO4732" s="2"/>
      <c r="JMP4732" s="2"/>
      <c r="JMQ4732" s="2"/>
      <c r="JMR4732" s="2"/>
      <c r="JMS4732" s="2"/>
      <c r="JMT4732" s="2"/>
      <c r="JMU4732" s="2"/>
      <c r="JMV4732" s="2"/>
      <c r="JMW4732" s="2"/>
      <c r="JMX4732" s="2"/>
      <c r="JMY4732" s="2"/>
      <c r="JMZ4732" s="2"/>
      <c r="JNA4732" s="2"/>
      <c r="JNB4732" s="2"/>
      <c r="JNC4732" s="2"/>
      <c r="JND4732" s="2"/>
      <c r="JNE4732" s="2"/>
      <c r="JNF4732" s="2"/>
      <c r="JNG4732" s="2"/>
      <c r="JNH4732" s="2"/>
      <c r="JNI4732" s="2"/>
      <c r="JNJ4732" s="2"/>
      <c r="JNK4732" s="2"/>
      <c r="JNL4732" s="2"/>
      <c r="JNM4732" s="2"/>
      <c r="JNN4732" s="2"/>
      <c r="JNO4732" s="2"/>
      <c r="JNP4732" s="2"/>
      <c r="JNQ4732" s="2"/>
      <c r="JNR4732" s="2"/>
      <c r="JNS4732" s="2"/>
      <c r="JNT4732" s="2"/>
      <c r="JNU4732" s="2"/>
      <c r="JNV4732" s="2"/>
      <c r="JNW4732" s="2"/>
      <c r="JNX4732" s="2"/>
      <c r="JNY4732" s="2"/>
      <c r="JNZ4732" s="2"/>
      <c r="JOA4732" s="2"/>
      <c r="JOB4732" s="2"/>
      <c r="JOC4732" s="2"/>
      <c r="JOD4732" s="2"/>
      <c r="JOE4732" s="2"/>
      <c r="JOF4732" s="2"/>
      <c r="JOG4732" s="2"/>
      <c r="JOH4732" s="2"/>
      <c r="JOI4732" s="2"/>
      <c r="JOJ4732" s="2"/>
      <c r="JOK4732" s="2"/>
      <c r="JOL4732" s="2"/>
      <c r="JOM4732" s="2"/>
      <c r="JON4732" s="2"/>
      <c r="JOO4732" s="2"/>
      <c r="JOP4732" s="2"/>
      <c r="JOQ4732" s="2"/>
      <c r="JOR4732" s="2"/>
      <c r="JOS4732" s="2"/>
      <c r="JOT4732" s="2"/>
      <c r="JOU4732" s="2"/>
      <c r="JOV4732" s="2"/>
      <c r="JOW4732" s="2"/>
      <c r="JOX4732" s="2"/>
      <c r="JOY4732" s="2"/>
      <c r="JOZ4732" s="2"/>
      <c r="JPA4732" s="2"/>
      <c r="JPB4732" s="2"/>
      <c r="JPC4732" s="2"/>
      <c r="JPD4732" s="2"/>
      <c r="JPE4732" s="2"/>
      <c r="JPF4732" s="2"/>
      <c r="JPG4732" s="2"/>
      <c r="JPH4732" s="2"/>
      <c r="JPI4732" s="2"/>
      <c r="JPJ4732" s="2"/>
      <c r="JPK4732" s="2"/>
      <c r="JPL4732" s="2"/>
      <c r="JPM4732" s="2"/>
      <c r="JPN4732" s="2"/>
      <c r="JPO4732" s="2"/>
      <c r="JPP4732" s="2"/>
      <c r="JPQ4732" s="2"/>
      <c r="JPR4732" s="2"/>
      <c r="JPS4732" s="2"/>
      <c r="JPT4732" s="2"/>
      <c r="JPU4732" s="2"/>
      <c r="JPV4732" s="2"/>
      <c r="JPW4732" s="2"/>
      <c r="JPX4732" s="2"/>
      <c r="JPY4732" s="2"/>
      <c r="JPZ4732" s="2"/>
      <c r="JQA4732" s="2"/>
      <c r="JQB4732" s="2"/>
      <c r="JQC4732" s="2"/>
      <c r="JQD4732" s="2"/>
      <c r="JQE4732" s="2"/>
      <c r="JQF4732" s="2"/>
      <c r="JQG4732" s="2"/>
      <c r="JQH4732" s="2"/>
      <c r="JQI4732" s="2"/>
      <c r="JQJ4732" s="2"/>
      <c r="JQK4732" s="2"/>
      <c r="JQL4732" s="2"/>
      <c r="JQM4732" s="2"/>
      <c r="JQN4732" s="2"/>
      <c r="JQO4732" s="2"/>
      <c r="JQP4732" s="2"/>
      <c r="JQQ4732" s="2"/>
      <c r="JQR4732" s="2"/>
      <c r="JQS4732" s="2"/>
      <c r="JQT4732" s="2"/>
      <c r="JQU4732" s="2"/>
      <c r="JQV4732" s="2"/>
      <c r="JQW4732" s="2"/>
      <c r="JQX4732" s="2"/>
      <c r="JQY4732" s="2"/>
      <c r="JQZ4732" s="2"/>
      <c r="JRA4732" s="2"/>
      <c r="JRB4732" s="2"/>
      <c r="JRC4732" s="2"/>
      <c r="JRD4732" s="2"/>
      <c r="JRE4732" s="2"/>
      <c r="JRF4732" s="2"/>
      <c r="JRG4732" s="2"/>
      <c r="JRH4732" s="2"/>
      <c r="JRI4732" s="2"/>
      <c r="JRJ4732" s="2"/>
      <c r="JRK4732" s="2"/>
      <c r="JRL4732" s="2"/>
      <c r="JRM4732" s="2"/>
      <c r="JRN4732" s="2"/>
      <c r="JRO4732" s="2"/>
      <c r="JRP4732" s="2"/>
      <c r="JRQ4732" s="2"/>
      <c r="JRR4732" s="2"/>
      <c r="JRS4732" s="2"/>
      <c r="JRT4732" s="2"/>
      <c r="JRU4732" s="2"/>
      <c r="JRV4732" s="2"/>
      <c r="JRW4732" s="2"/>
      <c r="JRX4732" s="2"/>
      <c r="JRY4732" s="2"/>
      <c r="JRZ4732" s="2"/>
      <c r="JSA4732" s="2"/>
      <c r="JSB4732" s="2"/>
      <c r="JSC4732" s="2"/>
      <c r="JSD4732" s="2"/>
      <c r="JSE4732" s="2"/>
      <c r="JSF4732" s="2"/>
      <c r="JSG4732" s="2"/>
      <c r="JSH4732" s="2"/>
      <c r="JSI4732" s="2"/>
      <c r="JSJ4732" s="2"/>
      <c r="JSK4732" s="2"/>
      <c r="JSL4732" s="2"/>
      <c r="JSM4732" s="2"/>
      <c r="JSN4732" s="2"/>
      <c r="JSO4732" s="2"/>
      <c r="JSP4732" s="2"/>
      <c r="JSQ4732" s="2"/>
      <c r="JSR4732" s="2"/>
      <c r="JSS4732" s="2"/>
      <c r="JST4732" s="2"/>
      <c r="JSU4732" s="2"/>
      <c r="JSV4732" s="2"/>
      <c r="JSW4732" s="2"/>
      <c r="JSX4732" s="2"/>
      <c r="JSY4732" s="2"/>
      <c r="JSZ4732" s="2"/>
      <c r="JTA4732" s="2"/>
      <c r="JTB4732" s="2"/>
      <c r="JTC4732" s="2"/>
      <c r="JTD4732" s="2"/>
      <c r="JTE4732" s="2"/>
      <c r="JTF4732" s="2"/>
      <c r="JTG4732" s="2"/>
      <c r="JTH4732" s="2"/>
      <c r="JTI4732" s="2"/>
      <c r="JTJ4732" s="2"/>
      <c r="JTK4732" s="2"/>
      <c r="JTL4732" s="2"/>
      <c r="JTM4732" s="2"/>
      <c r="JTN4732" s="2"/>
      <c r="JTO4732" s="2"/>
      <c r="JTP4732" s="2"/>
      <c r="JTQ4732" s="2"/>
      <c r="JTR4732" s="2"/>
      <c r="JTS4732" s="2"/>
      <c r="JTT4732" s="2"/>
      <c r="JTU4732" s="2"/>
      <c r="JTV4732" s="2"/>
      <c r="JTW4732" s="2"/>
      <c r="JTX4732" s="2"/>
      <c r="JTY4732" s="2"/>
      <c r="JTZ4732" s="2"/>
      <c r="JUA4732" s="2"/>
      <c r="JUB4732" s="2"/>
      <c r="JUC4732" s="2"/>
      <c r="JUD4732" s="2"/>
      <c r="JUE4732" s="2"/>
      <c r="JUF4732" s="2"/>
      <c r="JUG4732" s="2"/>
      <c r="JUH4732" s="2"/>
      <c r="JUI4732" s="2"/>
      <c r="JUJ4732" s="2"/>
      <c r="JUK4732" s="2"/>
      <c r="JUL4732" s="2"/>
      <c r="JUM4732" s="2"/>
      <c r="JUN4732" s="2"/>
      <c r="JUO4732" s="2"/>
      <c r="JUP4732" s="2"/>
      <c r="JUQ4732" s="2"/>
      <c r="JUR4732" s="2"/>
      <c r="JUS4732" s="2"/>
      <c r="JUT4732" s="2"/>
      <c r="JUU4732" s="2"/>
      <c r="JUV4732" s="2"/>
      <c r="JUW4732" s="2"/>
      <c r="JUX4732" s="2"/>
      <c r="JUY4732" s="2"/>
      <c r="JUZ4732" s="2"/>
      <c r="JVA4732" s="2"/>
      <c r="JVB4732" s="2"/>
      <c r="JVC4732" s="2"/>
      <c r="JVD4732" s="2"/>
      <c r="JVE4732" s="2"/>
      <c r="JVF4732" s="2"/>
      <c r="JVG4732" s="2"/>
      <c r="JVH4732" s="2"/>
      <c r="JVI4732" s="2"/>
      <c r="JVJ4732" s="2"/>
      <c r="JVK4732" s="2"/>
      <c r="JVL4732" s="2"/>
      <c r="JVM4732" s="2"/>
      <c r="JVN4732" s="2"/>
      <c r="JVO4732" s="2"/>
      <c r="JVP4732" s="2"/>
      <c r="JVQ4732" s="2"/>
      <c r="JVR4732" s="2"/>
      <c r="JVS4732" s="2"/>
      <c r="JVT4732" s="2"/>
      <c r="JVU4732" s="2"/>
      <c r="JVV4732" s="2"/>
      <c r="JVW4732" s="2"/>
      <c r="JVX4732" s="2"/>
      <c r="JVY4732" s="2"/>
      <c r="JVZ4732" s="2"/>
      <c r="JWA4732" s="2"/>
      <c r="JWB4732" s="2"/>
      <c r="JWC4732" s="2"/>
      <c r="JWD4732" s="2"/>
      <c r="JWE4732" s="2"/>
      <c r="JWF4732" s="2"/>
      <c r="JWG4732" s="2"/>
      <c r="JWH4732" s="2"/>
      <c r="JWI4732" s="2"/>
      <c r="JWJ4732" s="2"/>
      <c r="JWK4732" s="2"/>
      <c r="JWL4732" s="2"/>
      <c r="JWM4732" s="2"/>
      <c r="JWN4732" s="2"/>
      <c r="JWO4732" s="2"/>
      <c r="JWP4732" s="2"/>
      <c r="JWQ4732" s="2"/>
      <c r="JWR4732" s="2"/>
      <c r="JWS4732" s="2"/>
      <c r="JWT4732" s="2"/>
      <c r="JWU4732" s="2"/>
      <c r="JWV4732" s="2"/>
      <c r="JWW4732" s="2"/>
      <c r="JWX4732" s="2"/>
      <c r="JWY4732" s="2"/>
      <c r="JWZ4732" s="2"/>
      <c r="JXA4732" s="2"/>
      <c r="JXB4732" s="2"/>
      <c r="JXC4732" s="2"/>
      <c r="JXD4732" s="2"/>
      <c r="JXE4732" s="2"/>
      <c r="JXF4732" s="2"/>
      <c r="JXG4732" s="2"/>
      <c r="JXH4732" s="2"/>
      <c r="JXI4732" s="2"/>
      <c r="JXJ4732" s="2"/>
      <c r="JXK4732" s="2"/>
      <c r="JXL4732" s="2"/>
      <c r="JXM4732" s="2"/>
      <c r="JXN4732" s="2"/>
      <c r="JXO4732" s="2"/>
      <c r="JXP4732" s="2"/>
      <c r="JXQ4732" s="2"/>
      <c r="JXR4732" s="2"/>
      <c r="JXS4732" s="2"/>
      <c r="JXT4732" s="2"/>
      <c r="JXU4732" s="2"/>
      <c r="JXV4732" s="2"/>
      <c r="JXW4732" s="2"/>
      <c r="JXX4732" s="2"/>
      <c r="JXY4732" s="2"/>
      <c r="JXZ4732" s="2"/>
      <c r="JYA4732" s="2"/>
      <c r="JYB4732" s="2"/>
      <c r="JYC4732" s="2"/>
      <c r="JYD4732" s="2"/>
      <c r="JYE4732" s="2"/>
      <c r="JYF4732" s="2"/>
      <c r="JYG4732" s="2"/>
      <c r="JYH4732" s="2"/>
      <c r="JYI4732" s="2"/>
      <c r="JYJ4732" s="2"/>
      <c r="JYK4732" s="2"/>
      <c r="JYL4732" s="2"/>
      <c r="JYM4732" s="2"/>
      <c r="JYN4732" s="2"/>
      <c r="JYO4732" s="2"/>
      <c r="JYP4732" s="2"/>
      <c r="JYQ4732" s="2"/>
      <c r="JYR4732" s="2"/>
      <c r="JYS4732" s="2"/>
      <c r="JYT4732" s="2"/>
      <c r="JYU4732" s="2"/>
      <c r="JYV4732" s="2"/>
      <c r="JYW4732" s="2"/>
      <c r="JYX4732" s="2"/>
      <c r="JYY4732" s="2"/>
      <c r="JYZ4732" s="2"/>
      <c r="JZA4732" s="2"/>
      <c r="JZB4732" s="2"/>
      <c r="JZC4732" s="2"/>
      <c r="JZD4732" s="2"/>
      <c r="JZE4732" s="2"/>
      <c r="JZF4732" s="2"/>
      <c r="JZG4732" s="2"/>
      <c r="JZH4732" s="2"/>
      <c r="JZI4732" s="2"/>
      <c r="JZJ4732" s="2"/>
      <c r="JZK4732" s="2"/>
      <c r="JZL4732" s="2"/>
      <c r="JZM4732" s="2"/>
      <c r="JZN4732" s="2"/>
      <c r="JZO4732" s="2"/>
      <c r="JZP4732" s="2"/>
      <c r="JZQ4732" s="2"/>
      <c r="JZR4732" s="2"/>
      <c r="JZS4732" s="2"/>
      <c r="JZT4732" s="2"/>
      <c r="JZU4732" s="2"/>
      <c r="JZV4732" s="2"/>
      <c r="JZW4732" s="2"/>
      <c r="JZX4732" s="2"/>
      <c r="JZY4732" s="2"/>
      <c r="JZZ4732" s="2"/>
      <c r="KAA4732" s="2"/>
      <c r="KAB4732" s="2"/>
      <c r="KAC4732" s="2"/>
      <c r="KAD4732" s="2"/>
      <c r="KAE4732" s="2"/>
      <c r="KAF4732" s="2"/>
      <c r="KAG4732" s="2"/>
      <c r="KAH4732" s="2"/>
      <c r="KAI4732" s="2"/>
      <c r="KAJ4732" s="2"/>
      <c r="KAK4732" s="2"/>
      <c r="KAL4732" s="2"/>
      <c r="KAM4732" s="2"/>
      <c r="KAN4732" s="2"/>
      <c r="KAO4732" s="2"/>
      <c r="KAP4732" s="2"/>
      <c r="KAQ4732" s="2"/>
      <c r="KAR4732" s="2"/>
      <c r="KAS4732" s="2"/>
      <c r="KAT4732" s="2"/>
      <c r="KAU4732" s="2"/>
      <c r="KAV4732" s="2"/>
      <c r="KAW4732" s="2"/>
      <c r="KAX4732" s="2"/>
      <c r="KAY4732" s="2"/>
      <c r="KAZ4732" s="2"/>
      <c r="KBA4732" s="2"/>
      <c r="KBB4732" s="2"/>
      <c r="KBC4732" s="2"/>
      <c r="KBD4732" s="2"/>
      <c r="KBE4732" s="2"/>
      <c r="KBF4732" s="2"/>
      <c r="KBG4732" s="2"/>
      <c r="KBH4732" s="2"/>
      <c r="KBI4732" s="2"/>
      <c r="KBJ4732" s="2"/>
      <c r="KBK4732" s="2"/>
      <c r="KBL4732" s="2"/>
      <c r="KBM4732" s="2"/>
      <c r="KBN4732" s="2"/>
      <c r="KBO4732" s="2"/>
      <c r="KBP4732" s="2"/>
      <c r="KBQ4732" s="2"/>
      <c r="KBR4732" s="2"/>
      <c r="KBS4732" s="2"/>
      <c r="KBT4732" s="2"/>
      <c r="KBU4732" s="2"/>
      <c r="KBV4732" s="2"/>
      <c r="KBW4732" s="2"/>
      <c r="KBX4732" s="2"/>
      <c r="KBY4732" s="2"/>
      <c r="KBZ4732" s="2"/>
      <c r="KCA4732" s="2"/>
      <c r="KCB4732" s="2"/>
      <c r="KCC4732" s="2"/>
      <c r="KCD4732" s="2"/>
      <c r="KCE4732" s="2"/>
      <c r="KCF4732" s="2"/>
      <c r="KCG4732" s="2"/>
      <c r="KCH4732" s="2"/>
      <c r="KCI4732" s="2"/>
      <c r="KCJ4732" s="2"/>
      <c r="KCK4732" s="2"/>
      <c r="KCL4732" s="2"/>
      <c r="KCM4732" s="2"/>
      <c r="KCN4732" s="2"/>
      <c r="KCO4732" s="2"/>
      <c r="KCP4732" s="2"/>
      <c r="KCQ4732" s="2"/>
      <c r="KCR4732" s="2"/>
      <c r="KCS4732" s="2"/>
      <c r="KCT4732" s="2"/>
      <c r="KCU4732" s="2"/>
      <c r="KCV4732" s="2"/>
      <c r="KCW4732" s="2"/>
      <c r="KCX4732" s="2"/>
      <c r="KCY4732" s="2"/>
      <c r="KCZ4732" s="2"/>
      <c r="KDA4732" s="2"/>
      <c r="KDB4732" s="2"/>
      <c r="KDC4732" s="2"/>
      <c r="KDD4732" s="2"/>
      <c r="KDE4732" s="2"/>
      <c r="KDF4732" s="2"/>
      <c r="KDG4732" s="2"/>
      <c r="KDH4732" s="2"/>
      <c r="KDI4732" s="2"/>
      <c r="KDJ4732" s="2"/>
      <c r="KDK4732" s="2"/>
      <c r="KDL4732" s="2"/>
      <c r="KDM4732" s="2"/>
      <c r="KDN4732" s="2"/>
      <c r="KDO4732" s="2"/>
      <c r="KDP4732" s="2"/>
      <c r="KDQ4732" s="2"/>
      <c r="KDR4732" s="2"/>
      <c r="KDS4732" s="2"/>
      <c r="KDT4732" s="2"/>
      <c r="KDU4732" s="2"/>
      <c r="KDV4732" s="2"/>
      <c r="KDW4732" s="2"/>
      <c r="KDX4732" s="2"/>
      <c r="KDY4732" s="2"/>
      <c r="KDZ4732" s="2"/>
      <c r="KEA4732" s="2"/>
      <c r="KEB4732" s="2"/>
      <c r="KEC4732" s="2"/>
      <c r="KED4732" s="2"/>
      <c r="KEE4732" s="2"/>
      <c r="KEF4732" s="2"/>
      <c r="KEG4732" s="2"/>
      <c r="KEH4732" s="2"/>
      <c r="KEI4732" s="2"/>
      <c r="KEJ4732" s="2"/>
      <c r="KEK4732" s="2"/>
      <c r="KEL4732" s="2"/>
      <c r="KEM4732" s="2"/>
      <c r="KEN4732" s="2"/>
      <c r="KEO4732" s="2"/>
      <c r="KEP4732" s="2"/>
      <c r="KEQ4732" s="2"/>
      <c r="KER4732" s="2"/>
      <c r="KES4732" s="2"/>
      <c r="KET4732" s="2"/>
      <c r="KEU4732" s="2"/>
      <c r="KEV4732" s="2"/>
      <c r="KEW4732" s="2"/>
      <c r="KEX4732" s="2"/>
      <c r="KEY4732" s="2"/>
      <c r="KEZ4732" s="2"/>
      <c r="KFA4732" s="2"/>
      <c r="KFB4732" s="2"/>
      <c r="KFC4732" s="2"/>
      <c r="KFD4732" s="2"/>
      <c r="KFE4732" s="2"/>
      <c r="KFF4732" s="2"/>
      <c r="KFG4732" s="2"/>
      <c r="KFH4732" s="2"/>
      <c r="KFI4732" s="2"/>
      <c r="KFJ4732" s="2"/>
      <c r="KFK4732" s="2"/>
      <c r="KFL4732" s="2"/>
      <c r="KFM4732" s="2"/>
      <c r="KFN4732" s="2"/>
      <c r="KFO4732" s="2"/>
      <c r="KFP4732" s="2"/>
      <c r="KFQ4732" s="2"/>
      <c r="KFR4732" s="2"/>
      <c r="KFS4732" s="2"/>
      <c r="KFT4732" s="2"/>
      <c r="KFU4732" s="2"/>
      <c r="KFV4732" s="2"/>
      <c r="KFW4732" s="2"/>
      <c r="KFX4732" s="2"/>
      <c r="KFY4732" s="2"/>
      <c r="KFZ4732" s="2"/>
      <c r="KGA4732" s="2"/>
      <c r="KGB4732" s="2"/>
      <c r="KGC4732" s="2"/>
      <c r="KGD4732" s="2"/>
      <c r="KGE4732" s="2"/>
      <c r="KGF4732" s="2"/>
      <c r="KGG4732" s="2"/>
      <c r="KGH4732" s="2"/>
      <c r="KGI4732" s="2"/>
      <c r="KGJ4732" s="2"/>
      <c r="KGK4732" s="2"/>
      <c r="KGL4732" s="2"/>
      <c r="KGM4732" s="2"/>
      <c r="KGN4732" s="2"/>
      <c r="KGO4732" s="2"/>
      <c r="KGP4732" s="2"/>
      <c r="KGQ4732" s="2"/>
      <c r="KGR4732" s="2"/>
      <c r="KGS4732" s="2"/>
      <c r="KGT4732" s="2"/>
      <c r="KGU4732" s="2"/>
      <c r="KGV4732" s="2"/>
      <c r="KGW4732" s="2"/>
      <c r="KGX4732" s="2"/>
      <c r="KGY4732" s="2"/>
      <c r="KGZ4732" s="2"/>
      <c r="KHA4732" s="2"/>
      <c r="KHB4732" s="2"/>
      <c r="KHC4732" s="2"/>
      <c r="KHD4732" s="2"/>
      <c r="KHE4732" s="2"/>
      <c r="KHF4732" s="2"/>
      <c r="KHG4732" s="2"/>
      <c r="KHH4732" s="2"/>
      <c r="KHI4732" s="2"/>
      <c r="KHJ4732" s="2"/>
      <c r="KHK4732" s="2"/>
      <c r="KHL4732" s="2"/>
      <c r="KHM4732" s="2"/>
      <c r="KHN4732" s="2"/>
      <c r="KHO4732" s="2"/>
      <c r="KHP4732" s="2"/>
      <c r="KHQ4732" s="2"/>
      <c r="KHR4732" s="2"/>
      <c r="KHS4732" s="2"/>
      <c r="KHT4732" s="2"/>
      <c r="KHU4732" s="2"/>
      <c r="KHV4732" s="2"/>
      <c r="KHW4732" s="2"/>
      <c r="KHX4732" s="2"/>
      <c r="KHY4732" s="2"/>
      <c r="KHZ4732" s="2"/>
      <c r="KIA4732" s="2"/>
      <c r="KIB4732" s="2"/>
      <c r="KIC4732" s="2"/>
      <c r="KID4732" s="2"/>
      <c r="KIE4732" s="2"/>
      <c r="KIF4732" s="2"/>
      <c r="KIG4732" s="2"/>
      <c r="KIH4732" s="2"/>
      <c r="KII4732" s="2"/>
      <c r="KIJ4732" s="2"/>
      <c r="KIK4732" s="2"/>
      <c r="KIL4732" s="2"/>
      <c r="KIM4732" s="2"/>
      <c r="KIN4732" s="2"/>
      <c r="KIO4732" s="2"/>
      <c r="KIP4732" s="2"/>
      <c r="KIQ4732" s="2"/>
      <c r="KIR4732" s="2"/>
      <c r="KIS4732" s="2"/>
      <c r="KIT4732" s="2"/>
      <c r="KIU4732" s="2"/>
      <c r="KIV4732" s="2"/>
      <c r="KIW4732" s="2"/>
      <c r="KIX4732" s="2"/>
      <c r="KIY4732" s="2"/>
      <c r="KIZ4732" s="2"/>
      <c r="KJA4732" s="2"/>
      <c r="KJB4732" s="2"/>
      <c r="KJC4732" s="2"/>
      <c r="KJD4732" s="2"/>
      <c r="KJE4732" s="2"/>
      <c r="KJF4732" s="2"/>
      <c r="KJG4732" s="2"/>
      <c r="KJH4732" s="2"/>
      <c r="KJI4732" s="2"/>
      <c r="KJJ4732" s="2"/>
      <c r="KJK4732" s="2"/>
      <c r="KJL4732" s="2"/>
      <c r="KJM4732" s="2"/>
      <c r="KJN4732" s="2"/>
      <c r="KJO4732" s="2"/>
      <c r="KJP4732" s="2"/>
      <c r="KJQ4732" s="2"/>
      <c r="KJR4732" s="2"/>
      <c r="KJS4732" s="2"/>
      <c r="KJT4732" s="2"/>
      <c r="KJU4732" s="2"/>
      <c r="KJV4732" s="2"/>
      <c r="KJW4732" s="2"/>
      <c r="KJX4732" s="2"/>
      <c r="KJY4732" s="2"/>
      <c r="KJZ4732" s="2"/>
      <c r="KKA4732" s="2"/>
      <c r="KKB4732" s="2"/>
      <c r="KKC4732" s="2"/>
      <c r="KKD4732" s="2"/>
      <c r="KKE4732" s="2"/>
      <c r="KKF4732" s="2"/>
      <c r="KKG4732" s="2"/>
      <c r="KKH4732" s="2"/>
      <c r="KKI4732" s="2"/>
      <c r="KKJ4732" s="2"/>
      <c r="KKK4732" s="2"/>
      <c r="KKL4732" s="2"/>
      <c r="KKM4732" s="2"/>
      <c r="KKN4732" s="2"/>
      <c r="KKO4732" s="2"/>
      <c r="KKP4732" s="2"/>
      <c r="KKQ4732" s="2"/>
      <c r="KKR4732" s="2"/>
      <c r="KKS4732" s="2"/>
      <c r="KKT4732" s="2"/>
      <c r="KKU4732" s="2"/>
      <c r="KKV4732" s="2"/>
      <c r="KKW4732" s="2"/>
      <c r="KKX4732" s="2"/>
      <c r="KKY4732" s="2"/>
      <c r="KKZ4732" s="2"/>
      <c r="KLA4732" s="2"/>
      <c r="KLB4732" s="2"/>
      <c r="KLC4732" s="2"/>
      <c r="KLD4732" s="2"/>
      <c r="KLE4732" s="2"/>
      <c r="KLF4732" s="2"/>
      <c r="KLG4732" s="2"/>
      <c r="KLH4732" s="2"/>
      <c r="KLI4732" s="2"/>
      <c r="KLJ4732" s="2"/>
      <c r="KLK4732" s="2"/>
      <c r="KLL4732" s="2"/>
      <c r="KLM4732" s="2"/>
      <c r="KLN4732" s="2"/>
      <c r="KLO4732" s="2"/>
      <c r="KLP4732" s="2"/>
      <c r="KLQ4732" s="2"/>
      <c r="KLR4732" s="2"/>
      <c r="KLS4732" s="2"/>
      <c r="KLT4732" s="2"/>
      <c r="KLU4732" s="2"/>
      <c r="KLV4732" s="2"/>
      <c r="KLW4732" s="2"/>
      <c r="KLX4732" s="2"/>
      <c r="KLY4732" s="2"/>
      <c r="KLZ4732" s="2"/>
      <c r="KMA4732" s="2"/>
      <c r="KMB4732" s="2"/>
      <c r="KMC4732" s="2"/>
      <c r="KMD4732" s="2"/>
      <c r="KME4732" s="2"/>
      <c r="KMF4732" s="2"/>
      <c r="KMG4732" s="2"/>
      <c r="KMH4732" s="2"/>
      <c r="KMI4732" s="2"/>
      <c r="KMJ4732" s="2"/>
      <c r="KMK4732" s="2"/>
      <c r="KML4732" s="2"/>
      <c r="KMM4732" s="2"/>
      <c r="KMN4732" s="2"/>
      <c r="KMO4732" s="2"/>
      <c r="KMP4732" s="2"/>
      <c r="KMQ4732" s="2"/>
      <c r="KMR4732" s="2"/>
      <c r="KMS4732" s="2"/>
      <c r="KMT4732" s="2"/>
      <c r="KMU4732" s="2"/>
      <c r="KMV4732" s="2"/>
      <c r="KMW4732" s="2"/>
      <c r="KMX4732" s="2"/>
      <c r="KMY4732" s="2"/>
      <c r="KMZ4732" s="2"/>
      <c r="KNA4732" s="2"/>
      <c r="KNB4732" s="2"/>
      <c r="KNC4732" s="2"/>
      <c r="KND4732" s="2"/>
      <c r="KNE4732" s="2"/>
      <c r="KNF4732" s="2"/>
      <c r="KNG4732" s="2"/>
      <c r="KNH4732" s="2"/>
      <c r="KNI4732" s="2"/>
      <c r="KNJ4732" s="2"/>
      <c r="KNK4732" s="2"/>
      <c r="KNL4732" s="2"/>
      <c r="KNM4732" s="2"/>
      <c r="KNN4732" s="2"/>
      <c r="KNO4732" s="2"/>
      <c r="KNP4732" s="2"/>
      <c r="KNQ4732" s="2"/>
      <c r="KNR4732" s="2"/>
      <c r="KNS4732" s="2"/>
      <c r="KNT4732" s="2"/>
      <c r="KNU4732" s="2"/>
      <c r="KNV4732" s="2"/>
      <c r="KNW4732" s="2"/>
      <c r="KNX4732" s="2"/>
      <c r="KNY4732" s="2"/>
      <c r="KNZ4732" s="2"/>
      <c r="KOA4732" s="2"/>
      <c r="KOB4732" s="2"/>
      <c r="KOC4732" s="2"/>
      <c r="KOD4732" s="2"/>
      <c r="KOE4732" s="2"/>
      <c r="KOF4732" s="2"/>
      <c r="KOG4732" s="2"/>
      <c r="KOH4732" s="2"/>
      <c r="KOI4732" s="2"/>
      <c r="KOJ4732" s="2"/>
      <c r="KOK4732" s="2"/>
      <c r="KOL4732" s="2"/>
      <c r="KOM4732" s="2"/>
      <c r="KON4732" s="2"/>
      <c r="KOO4732" s="2"/>
      <c r="KOP4732" s="2"/>
      <c r="KOQ4732" s="2"/>
      <c r="KOR4732" s="2"/>
      <c r="KOS4732" s="2"/>
      <c r="KOT4732" s="2"/>
      <c r="KOU4732" s="2"/>
      <c r="KOV4732" s="2"/>
      <c r="KOW4732" s="2"/>
      <c r="KOX4732" s="2"/>
      <c r="KOY4732" s="2"/>
      <c r="KOZ4732" s="2"/>
      <c r="KPA4732" s="2"/>
      <c r="KPB4732" s="2"/>
      <c r="KPC4732" s="2"/>
      <c r="KPD4732" s="2"/>
      <c r="KPE4732" s="2"/>
      <c r="KPF4732" s="2"/>
      <c r="KPG4732" s="2"/>
      <c r="KPH4732" s="2"/>
      <c r="KPI4732" s="2"/>
      <c r="KPJ4732" s="2"/>
      <c r="KPK4732" s="2"/>
      <c r="KPL4732" s="2"/>
      <c r="KPM4732" s="2"/>
      <c r="KPN4732" s="2"/>
      <c r="KPO4732" s="2"/>
      <c r="KPP4732" s="2"/>
      <c r="KPQ4732" s="2"/>
      <c r="KPR4732" s="2"/>
      <c r="KPS4732" s="2"/>
      <c r="KPT4732" s="2"/>
      <c r="KPU4732" s="2"/>
      <c r="KPV4732" s="2"/>
      <c r="KPW4732" s="2"/>
      <c r="KPX4732" s="2"/>
      <c r="KPY4732" s="2"/>
      <c r="KPZ4732" s="2"/>
      <c r="KQA4732" s="2"/>
      <c r="KQB4732" s="2"/>
      <c r="KQC4732" s="2"/>
      <c r="KQD4732" s="2"/>
      <c r="KQE4732" s="2"/>
      <c r="KQF4732" s="2"/>
      <c r="KQG4732" s="2"/>
      <c r="KQH4732" s="2"/>
      <c r="KQI4732" s="2"/>
      <c r="KQJ4732" s="2"/>
      <c r="KQK4732" s="2"/>
      <c r="KQL4732" s="2"/>
      <c r="KQM4732" s="2"/>
      <c r="KQN4732" s="2"/>
      <c r="KQO4732" s="2"/>
      <c r="KQP4732" s="2"/>
      <c r="KQQ4732" s="2"/>
      <c r="KQR4732" s="2"/>
      <c r="KQS4732" s="2"/>
      <c r="KQT4732" s="2"/>
      <c r="KQU4732" s="2"/>
      <c r="KQV4732" s="2"/>
      <c r="KQW4732" s="2"/>
      <c r="KQX4732" s="2"/>
      <c r="KQY4732" s="2"/>
      <c r="KQZ4732" s="2"/>
      <c r="KRA4732" s="2"/>
      <c r="KRB4732" s="2"/>
      <c r="KRC4732" s="2"/>
      <c r="KRD4732" s="2"/>
      <c r="KRE4732" s="2"/>
      <c r="KRF4732" s="2"/>
      <c r="KRG4732" s="2"/>
      <c r="KRH4732" s="2"/>
      <c r="KRI4732" s="2"/>
      <c r="KRJ4732" s="2"/>
      <c r="KRK4732" s="2"/>
      <c r="KRL4732" s="2"/>
      <c r="KRM4732" s="2"/>
      <c r="KRN4732" s="2"/>
      <c r="KRO4732" s="2"/>
      <c r="KRP4732" s="2"/>
      <c r="KRQ4732" s="2"/>
      <c r="KRR4732" s="2"/>
      <c r="KRS4732" s="2"/>
      <c r="KRT4732" s="2"/>
      <c r="KRU4732" s="2"/>
      <c r="KRV4732" s="2"/>
      <c r="KRW4732" s="2"/>
      <c r="KRX4732" s="2"/>
      <c r="KRY4732" s="2"/>
      <c r="KRZ4732" s="2"/>
      <c r="KSA4732" s="2"/>
      <c r="KSB4732" s="2"/>
      <c r="KSC4732" s="2"/>
      <c r="KSD4732" s="2"/>
      <c r="KSE4732" s="2"/>
      <c r="KSF4732" s="2"/>
      <c r="KSG4732" s="2"/>
      <c r="KSH4732" s="2"/>
      <c r="KSI4732" s="2"/>
      <c r="KSJ4732" s="2"/>
      <c r="KSK4732" s="2"/>
      <c r="KSL4732" s="2"/>
      <c r="KSM4732" s="2"/>
      <c r="KSN4732" s="2"/>
      <c r="KSO4732" s="2"/>
      <c r="KSP4732" s="2"/>
      <c r="KSQ4732" s="2"/>
      <c r="KSR4732" s="2"/>
      <c r="KSS4732" s="2"/>
      <c r="KST4732" s="2"/>
      <c r="KSU4732" s="2"/>
      <c r="KSV4732" s="2"/>
      <c r="KSW4732" s="2"/>
      <c r="KSX4732" s="2"/>
      <c r="KSY4732" s="2"/>
      <c r="KSZ4732" s="2"/>
      <c r="KTA4732" s="2"/>
      <c r="KTB4732" s="2"/>
      <c r="KTC4732" s="2"/>
      <c r="KTD4732" s="2"/>
      <c r="KTE4732" s="2"/>
      <c r="KTF4732" s="2"/>
      <c r="KTG4732" s="2"/>
      <c r="KTH4732" s="2"/>
      <c r="KTI4732" s="2"/>
      <c r="KTJ4732" s="2"/>
      <c r="KTK4732" s="2"/>
      <c r="KTL4732" s="2"/>
      <c r="KTM4732" s="2"/>
      <c r="KTN4732" s="2"/>
      <c r="KTO4732" s="2"/>
      <c r="KTP4732" s="2"/>
      <c r="KTQ4732" s="2"/>
      <c r="KTR4732" s="2"/>
      <c r="KTS4732" s="2"/>
      <c r="KTT4732" s="2"/>
      <c r="KTU4732" s="2"/>
      <c r="KTV4732" s="2"/>
      <c r="KTW4732" s="2"/>
      <c r="KTX4732" s="2"/>
      <c r="KTY4732" s="2"/>
      <c r="KTZ4732" s="2"/>
      <c r="KUA4732" s="2"/>
      <c r="KUB4732" s="2"/>
      <c r="KUC4732" s="2"/>
      <c r="KUD4732" s="2"/>
      <c r="KUE4732" s="2"/>
      <c r="KUF4732" s="2"/>
      <c r="KUG4732" s="2"/>
      <c r="KUH4732" s="2"/>
      <c r="KUI4732" s="2"/>
      <c r="KUJ4732" s="2"/>
      <c r="KUK4732" s="2"/>
      <c r="KUL4732" s="2"/>
      <c r="KUM4732" s="2"/>
      <c r="KUN4732" s="2"/>
      <c r="KUO4732" s="2"/>
      <c r="KUP4732" s="2"/>
      <c r="KUQ4732" s="2"/>
      <c r="KUR4732" s="2"/>
      <c r="KUS4732" s="2"/>
      <c r="KUT4732" s="2"/>
      <c r="KUU4732" s="2"/>
      <c r="KUV4732" s="2"/>
      <c r="KUW4732" s="2"/>
      <c r="KUX4732" s="2"/>
      <c r="KUY4732" s="2"/>
      <c r="KUZ4732" s="2"/>
      <c r="KVA4732" s="2"/>
      <c r="KVB4732" s="2"/>
      <c r="KVC4732" s="2"/>
      <c r="KVD4732" s="2"/>
      <c r="KVE4732" s="2"/>
      <c r="KVF4732" s="2"/>
      <c r="KVG4732" s="2"/>
      <c r="KVH4732" s="2"/>
      <c r="KVI4732" s="2"/>
      <c r="KVJ4732" s="2"/>
      <c r="KVK4732" s="2"/>
      <c r="KVL4732" s="2"/>
      <c r="KVM4732" s="2"/>
      <c r="KVN4732" s="2"/>
      <c r="KVO4732" s="2"/>
      <c r="KVP4732" s="2"/>
      <c r="KVQ4732" s="2"/>
      <c r="KVR4732" s="2"/>
      <c r="KVS4732" s="2"/>
      <c r="KVT4732" s="2"/>
      <c r="KVU4732" s="2"/>
      <c r="KVV4732" s="2"/>
      <c r="KVW4732" s="2"/>
      <c r="KVX4732" s="2"/>
      <c r="KVY4732" s="2"/>
      <c r="KVZ4732" s="2"/>
      <c r="KWA4732" s="2"/>
      <c r="KWB4732" s="2"/>
      <c r="KWC4732" s="2"/>
      <c r="KWD4732" s="2"/>
      <c r="KWE4732" s="2"/>
      <c r="KWF4732" s="2"/>
      <c r="KWG4732" s="2"/>
      <c r="KWH4732" s="2"/>
      <c r="KWI4732" s="2"/>
      <c r="KWJ4732" s="2"/>
      <c r="KWK4732" s="2"/>
      <c r="KWL4732" s="2"/>
      <c r="KWM4732" s="2"/>
      <c r="KWN4732" s="2"/>
      <c r="KWO4732" s="2"/>
      <c r="KWP4732" s="2"/>
      <c r="KWQ4732" s="2"/>
      <c r="KWR4732" s="2"/>
      <c r="KWS4732" s="2"/>
      <c r="KWT4732" s="2"/>
      <c r="KWU4732" s="2"/>
      <c r="KWV4732" s="2"/>
      <c r="KWW4732" s="2"/>
      <c r="KWX4732" s="2"/>
      <c r="KWY4732" s="2"/>
      <c r="KWZ4732" s="2"/>
      <c r="KXA4732" s="2"/>
      <c r="KXB4732" s="2"/>
      <c r="KXC4732" s="2"/>
      <c r="KXD4732" s="2"/>
      <c r="KXE4732" s="2"/>
      <c r="KXF4732" s="2"/>
      <c r="KXG4732" s="2"/>
      <c r="KXH4732" s="2"/>
      <c r="KXI4732" s="2"/>
      <c r="KXJ4732" s="2"/>
      <c r="KXK4732" s="2"/>
      <c r="KXL4732" s="2"/>
      <c r="KXM4732" s="2"/>
      <c r="KXN4732" s="2"/>
      <c r="KXO4732" s="2"/>
      <c r="KXP4732" s="2"/>
      <c r="KXQ4732" s="2"/>
      <c r="KXR4732" s="2"/>
      <c r="KXS4732" s="2"/>
      <c r="KXT4732" s="2"/>
      <c r="KXU4732" s="2"/>
      <c r="KXV4732" s="2"/>
      <c r="KXW4732" s="2"/>
      <c r="KXX4732" s="2"/>
      <c r="KXY4732" s="2"/>
      <c r="KXZ4732" s="2"/>
      <c r="KYA4732" s="2"/>
      <c r="KYB4732" s="2"/>
      <c r="KYC4732" s="2"/>
      <c r="KYD4732" s="2"/>
      <c r="KYE4732" s="2"/>
      <c r="KYF4732" s="2"/>
      <c r="KYG4732" s="2"/>
      <c r="KYH4732" s="2"/>
      <c r="KYI4732" s="2"/>
      <c r="KYJ4732" s="2"/>
      <c r="KYK4732" s="2"/>
      <c r="KYL4732" s="2"/>
      <c r="KYM4732" s="2"/>
      <c r="KYN4732" s="2"/>
      <c r="KYO4732" s="2"/>
      <c r="KYP4732" s="2"/>
      <c r="KYQ4732" s="2"/>
      <c r="KYR4732" s="2"/>
      <c r="KYS4732" s="2"/>
      <c r="KYT4732" s="2"/>
      <c r="KYU4732" s="2"/>
      <c r="KYV4732" s="2"/>
      <c r="KYW4732" s="2"/>
      <c r="KYX4732" s="2"/>
      <c r="KYY4732" s="2"/>
      <c r="KYZ4732" s="2"/>
      <c r="KZA4732" s="2"/>
      <c r="KZB4732" s="2"/>
      <c r="KZC4732" s="2"/>
      <c r="KZD4732" s="2"/>
      <c r="KZE4732" s="2"/>
      <c r="KZF4732" s="2"/>
      <c r="KZG4732" s="2"/>
      <c r="KZH4732" s="2"/>
      <c r="KZI4732" s="2"/>
      <c r="KZJ4732" s="2"/>
      <c r="KZK4732" s="2"/>
      <c r="KZL4732" s="2"/>
      <c r="KZM4732" s="2"/>
      <c r="KZN4732" s="2"/>
      <c r="KZO4732" s="2"/>
      <c r="KZP4732" s="2"/>
      <c r="KZQ4732" s="2"/>
      <c r="KZR4732" s="2"/>
      <c r="KZS4732" s="2"/>
      <c r="KZT4732" s="2"/>
      <c r="KZU4732" s="2"/>
      <c r="KZV4732" s="2"/>
      <c r="KZW4732" s="2"/>
      <c r="KZX4732" s="2"/>
      <c r="KZY4732" s="2"/>
      <c r="KZZ4732" s="2"/>
      <c r="LAA4732" s="2"/>
      <c r="LAB4732" s="2"/>
      <c r="LAC4732" s="2"/>
      <c r="LAD4732" s="2"/>
      <c r="LAE4732" s="2"/>
      <c r="LAF4732" s="2"/>
      <c r="LAG4732" s="2"/>
      <c r="LAH4732" s="2"/>
      <c r="LAI4732" s="2"/>
      <c r="LAJ4732" s="2"/>
      <c r="LAK4732" s="2"/>
      <c r="LAL4732" s="2"/>
      <c r="LAM4732" s="2"/>
      <c r="LAN4732" s="2"/>
      <c r="LAO4732" s="2"/>
      <c r="LAP4732" s="2"/>
      <c r="LAQ4732" s="2"/>
      <c r="LAR4732" s="2"/>
      <c r="LAS4732" s="2"/>
      <c r="LAT4732" s="2"/>
      <c r="LAU4732" s="2"/>
      <c r="LAV4732" s="2"/>
      <c r="LAW4732" s="2"/>
      <c r="LAX4732" s="2"/>
      <c r="LAY4732" s="2"/>
      <c r="LAZ4732" s="2"/>
      <c r="LBA4732" s="2"/>
      <c r="LBB4732" s="2"/>
      <c r="LBC4732" s="2"/>
      <c r="LBD4732" s="2"/>
      <c r="LBE4732" s="2"/>
      <c r="LBF4732" s="2"/>
      <c r="LBG4732" s="2"/>
      <c r="LBH4732" s="2"/>
      <c r="LBI4732" s="2"/>
      <c r="LBJ4732" s="2"/>
      <c r="LBK4732" s="2"/>
      <c r="LBL4732" s="2"/>
      <c r="LBM4732" s="2"/>
      <c r="LBN4732" s="2"/>
      <c r="LBO4732" s="2"/>
      <c r="LBP4732" s="2"/>
      <c r="LBQ4732" s="2"/>
      <c r="LBR4732" s="2"/>
      <c r="LBS4732" s="2"/>
      <c r="LBT4732" s="2"/>
      <c r="LBU4732" s="2"/>
      <c r="LBV4732" s="2"/>
      <c r="LBW4732" s="2"/>
      <c r="LBX4732" s="2"/>
      <c r="LBY4732" s="2"/>
      <c r="LBZ4732" s="2"/>
      <c r="LCA4732" s="2"/>
      <c r="LCB4732" s="2"/>
      <c r="LCC4732" s="2"/>
      <c r="LCD4732" s="2"/>
      <c r="LCE4732" s="2"/>
      <c r="LCF4732" s="2"/>
      <c r="LCG4732" s="2"/>
      <c r="LCH4732" s="2"/>
      <c r="LCI4732" s="2"/>
      <c r="LCJ4732" s="2"/>
      <c r="LCK4732" s="2"/>
      <c r="LCL4732" s="2"/>
      <c r="LCM4732" s="2"/>
      <c r="LCN4732" s="2"/>
      <c r="LCO4732" s="2"/>
      <c r="LCP4732" s="2"/>
      <c r="LCQ4732" s="2"/>
      <c r="LCR4732" s="2"/>
      <c r="LCS4732" s="2"/>
      <c r="LCT4732" s="2"/>
      <c r="LCU4732" s="2"/>
      <c r="LCV4732" s="2"/>
      <c r="LCW4732" s="2"/>
      <c r="LCX4732" s="2"/>
      <c r="LCY4732" s="2"/>
      <c r="LCZ4732" s="2"/>
      <c r="LDA4732" s="2"/>
      <c r="LDB4732" s="2"/>
      <c r="LDC4732" s="2"/>
      <c r="LDD4732" s="2"/>
      <c r="LDE4732" s="2"/>
      <c r="LDF4732" s="2"/>
      <c r="LDG4732" s="2"/>
      <c r="LDH4732" s="2"/>
      <c r="LDI4732" s="2"/>
      <c r="LDJ4732" s="2"/>
      <c r="LDK4732" s="2"/>
      <c r="LDL4732" s="2"/>
      <c r="LDM4732" s="2"/>
      <c r="LDN4732" s="2"/>
      <c r="LDO4732" s="2"/>
      <c r="LDP4732" s="2"/>
      <c r="LDQ4732" s="2"/>
      <c r="LDR4732" s="2"/>
      <c r="LDS4732" s="2"/>
      <c r="LDT4732" s="2"/>
      <c r="LDU4732" s="2"/>
      <c r="LDV4732" s="2"/>
      <c r="LDW4732" s="2"/>
      <c r="LDX4732" s="2"/>
      <c r="LDY4732" s="2"/>
      <c r="LDZ4732" s="2"/>
      <c r="LEA4732" s="2"/>
      <c r="LEB4732" s="2"/>
      <c r="LEC4732" s="2"/>
      <c r="LED4732" s="2"/>
      <c r="LEE4732" s="2"/>
      <c r="LEF4732" s="2"/>
      <c r="LEG4732" s="2"/>
      <c r="LEH4732" s="2"/>
      <c r="LEI4732" s="2"/>
      <c r="LEJ4732" s="2"/>
      <c r="LEK4732" s="2"/>
      <c r="LEL4732" s="2"/>
      <c r="LEM4732" s="2"/>
      <c r="LEN4732" s="2"/>
      <c r="LEO4732" s="2"/>
      <c r="LEP4732" s="2"/>
      <c r="LEQ4732" s="2"/>
      <c r="LER4732" s="2"/>
      <c r="LES4732" s="2"/>
      <c r="LET4732" s="2"/>
      <c r="LEU4732" s="2"/>
      <c r="LEV4732" s="2"/>
      <c r="LEW4732" s="2"/>
      <c r="LEX4732" s="2"/>
      <c r="LEY4732" s="2"/>
      <c r="LEZ4732" s="2"/>
      <c r="LFA4732" s="2"/>
      <c r="LFB4732" s="2"/>
      <c r="LFC4732" s="2"/>
      <c r="LFD4732" s="2"/>
      <c r="LFE4732" s="2"/>
      <c r="LFF4732" s="2"/>
      <c r="LFG4732" s="2"/>
      <c r="LFH4732" s="2"/>
      <c r="LFI4732" s="2"/>
      <c r="LFJ4732" s="2"/>
      <c r="LFK4732" s="2"/>
      <c r="LFL4732" s="2"/>
      <c r="LFM4732" s="2"/>
      <c r="LFN4732" s="2"/>
      <c r="LFO4732" s="2"/>
      <c r="LFP4732" s="2"/>
      <c r="LFQ4732" s="2"/>
      <c r="LFR4732" s="2"/>
      <c r="LFS4732" s="2"/>
      <c r="LFT4732" s="2"/>
      <c r="LFU4732" s="2"/>
      <c r="LFV4732" s="2"/>
      <c r="LFW4732" s="2"/>
      <c r="LFX4732" s="2"/>
      <c r="LFY4732" s="2"/>
      <c r="LFZ4732" s="2"/>
      <c r="LGA4732" s="2"/>
      <c r="LGB4732" s="2"/>
      <c r="LGC4732" s="2"/>
      <c r="LGD4732" s="2"/>
      <c r="LGE4732" s="2"/>
      <c r="LGF4732" s="2"/>
      <c r="LGG4732" s="2"/>
      <c r="LGH4732" s="2"/>
      <c r="LGI4732" s="2"/>
      <c r="LGJ4732" s="2"/>
      <c r="LGK4732" s="2"/>
      <c r="LGL4732" s="2"/>
      <c r="LGM4732" s="2"/>
      <c r="LGN4732" s="2"/>
      <c r="LGO4732" s="2"/>
      <c r="LGP4732" s="2"/>
      <c r="LGQ4732" s="2"/>
      <c r="LGR4732" s="2"/>
      <c r="LGS4732" s="2"/>
      <c r="LGT4732" s="2"/>
      <c r="LGU4732" s="2"/>
      <c r="LGV4732" s="2"/>
      <c r="LGW4732" s="2"/>
      <c r="LGX4732" s="2"/>
      <c r="LGY4732" s="2"/>
      <c r="LGZ4732" s="2"/>
      <c r="LHA4732" s="2"/>
      <c r="LHB4732" s="2"/>
      <c r="LHC4732" s="2"/>
      <c r="LHD4732" s="2"/>
      <c r="LHE4732" s="2"/>
      <c r="LHF4732" s="2"/>
      <c r="LHG4732" s="2"/>
      <c r="LHH4732" s="2"/>
      <c r="LHI4732" s="2"/>
      <c r="LHJ4732" s="2"/>
      <c r="LHK4732" s="2"/>
      <c r="LHL4732" s="2"/>
      <c r="LHM4732" s="2"/>
      <c r="LHN4732" s="2"/>
      <c r="LHO4732" s="2"/>
      <c r="LHP4732" s="2"/>
      <c r="LHQ4732" s="2"/>
      <c r="LHR4732" s="2"/>
      <c r="LHS4732" s="2"/>
      <c r="LHT4732" s="2"/>
      <c r="LHU4732" s="2"/>
      <c r="LHV4732" s="2"/>
      <c r="LHW4732" s="2"/>
      <c r="LHX4732" s="2"/>
      <c r="LHY4732" s="2"/>
      <c r="LHZ4732" s="2"/>
      <c r="LIA4732" s="2"/>
      <c r="LIB4732" s="2"/>
      <c r="LIC4732" s="2"/>
      <c r="LID4732" s="2"/>
      <c r="LIE4732" s="2"/>
      <c r="LIF4732" s="2"/>
      <c r="LIG4732" s="2"/>
      <c r="LIH4732" s="2"/>
      <c r="LII4732" s="2"/>
      <c r="LIJ4732" s="2"/>
      <c r="LIK4732" s="2"/>
      <c r="LIL4732" s="2"/>
      <c r="LIM4732" s="2"/>
      <c r="LIN4732" s="2"/>
      <c r="LIO4732" s="2"/>
      <c r="LIP4732" s="2"/>
      <c r="LIQ4732" s="2"/>
      <c r="LIR4732" s="2"/>
      <c r="LIS4732" s="2"/>
      <c r="LIT4732" s="2"/>
      <c r="LIU4732" s="2"/>
      <c r="LIV4732" s="2"/>
      <c r="LIW4732" s="2"/>
      <c r="LIX4732" s="2"/>
      <c r="LIY4732" s="2"/>
      <c r="LIZ4732" s="2"/>
      <c r="LJA4732" s="2"/>
      <c r="LJB4732" s="2"/>
      <c r="LJC4732" s="2"/>
      <c r="LJD4732" s="2"/>
      <c r="LJE4732" s="2"/>
      <c r="LJF4732" s="2"/>
      <c r="LJG4732" s="2"/>
      <c r="LJH4732" s="2"/>
      <c r="LJI4732" s="2"/>
      <c r="LJJ4732" s="2"/>
      <c r="LJK4732" s="2"/>
      <c r="LJL4732" s="2"/>
      <c r="LJM4732" s="2"/>
      <c r="LJN4732" s="2"/>
      <c r="LJO4732" s="2"/>
      <c r="LJP4732" s="2"/>
      <c r="LJQ4732" s="2"/>
      <c r="LJR4732" s="2"/>
      <c r="LJS4732" s="2"/>
      <c r="LJT4732" s="2"/>
      <c r="LJU4732" s="2"/>
      <c r="LJV4732" s="2"/>
      <c r="LJW4732" s="2"/>
      <c r="LJX4732" s="2"/>
      <c r="LJY4732" s="2"/>
      <c r="LJZ4732" s="2"/>
      <c r="LKA4732" s="2"/>
      <c r="LKB4732" s="2"/>
      <c r="LKC4732" s="2"/>
      <c r="LKD4732" s="2"/>
      <c r="LKE4732" s="2"/>
      <c r="LKF4732" s="2"/>
      <c r="LKG4732" s="2"/>
      <c r="LKH4732" s="2"/>
      <c r="LKI4732" s="2"/>
      <c r="LKJ4732" s="2"/>
      <c r="LKK4732" s="2"/>
      <c r="LKL4732" s="2"/>
      <c r="LKM4732" s="2"/>
      <c r="LKN4732" s="2"/>
      <c r="LKO4732" s="2"/>
      <c r="LKP4732" s="2"/>
      <c r="LKQ4732" s="2"/>
      <c r="LKR4732" s="2"/>
      <c r="LKS4732" s="2"/>
      <c r="LKT4732" s="2"/>
      <c r="LKU4732" s="2"/>
      <c r="LKV4732" s="2"/>
      <c r="LKW4732" s="2"/>
      <c r="LKX4732" s="2"/>
      <c r="LKY4732" s="2"/>
      <c r="LKZ4732" s="2"/>
      <c r="LLA4732" s="2"/>
      <c r="LLB4732" s="2"/>
      <c r="LLC4732" s="2"/>
      <c r="LLD4732" s="2"/>
      <c r="LLE4732" s="2"/>
      <c r="LLF4732" s="2"/>
      <c r="LLG4732" s="2"/>
      <c r="LLH4732" s="2"/>
      <c r="LLI4732" s="2"/>
      <c r="LLJ4732" s="2"/>
      <c r="LLK4732" s="2"/>
      <c r="LLL4732" s="2"/>
      <c r="LLM4732" s="2"/>
      <c r="LLN4732" s="2"/>
      <c r="LLO4732" s="2"/>
      <c r="LLP4732" s="2"/>
      <c r="LLQ4732" s="2"/>
      <c r="LLR4732" s="2"/>
      <c r="LLS4732" s="2"/>
      <c r="LLT4732" s="2"/>
      <c r="LLU4732" s="2"/>
      <c r="LLV4732" s="2"/>
      <c r="LLW4732" s="2"/>
      <c r="LLX4732" s="2"/>
      <c r="LLY4732" s="2"/>
      <c r="LLZ4732" s="2"/>
      <c r="LMA4732" s="2"/>
      <c r="LMB4732" s="2"/>
      <c r="LMC4732" s="2"/>
      <c r="LMD4732" s="2"/>
      <c r="LME4732" s="2"/>
      <c r="LMF4732" s="2"/>
      <c r="LMG4732" s="2"/>
      <c r="LMH4732" s="2"/>
      <c r="LMI4732" s="2"/>
      <c r="LMJ4732" s="2"/>
      <c r="LMK4732" s="2"/>
      <c r="LML4732" s="2"/>
      <c r="LMM4732" s="2"/>
      <c r="LMN4732" s="2"/>
      <c r="LMO4732" s="2"/>
      <c r="LMP4732" s="2"/>
      <c r="LMQ4732" s="2"/>
      <c r="LMR4732" s="2"/>
      <c r="LMS4732" s="2"/>
      <c r="LMT4732" s="2"/>
      <c r="LMU4732" s="2"/>
      <c r="LMV4732" s="2"/>
      <c r="LMW4732" s="2"/>
      <c r="LMX4732" s="2"/>
      <c r="LMY4732" s="2"/>
      <c r="LMZ4732" s="2"/>
      <c r="LNA4732" s="2"/>
      <c r="LNB4732" s="2"/>
      <c r="LNC4732" s="2"/>
      <c r="LND4732" s="2"/>
      <c r="LNE4732" s="2"/>
      <c r="LNF4732" s="2"/>
      <c r="LNG4732" s="2"/>
      <c r="LNH4732" s="2"/>
      <c r="LNI4732" s="2"/>
      <c r="LNJ4732" s="2"/>
      <c r="LNK4732" s="2"/>
      <c r="LNL4732" s="2"/>
      <c r="LNM4732" s="2"/>
      <c r="LNN4732" s="2"/>
      <c r="LNO4732" s="2"/>
      <c r="LNP4732" s="2"/>
      <c r="LNQ4732" s="2"/>
      <c r="LNR4732" s="2"/>
      <c r="LNS4732" s="2"/>
      <c r="LNT4732" s="2"/>
      <c r="LNU4732" s="2"/>
      <c r="LNV4732" s="2"/>
      <c r="LNW4732" s="2"/>
      <c r="LNX4732" s="2"/>
      <c r="LNY4732" s="2"/>
      <c r="LNZ4732" s="2"/>
      <c r="LOA4732" s="2"/>
      <c r="LOB4732" s="2"/>
      <c r="LOC4732" s="2"/>
      <c r="LOD4732" s="2"/>
      <c r="LOE4732" s="2"/>
      <c r="LOF4732" s="2"/>
      <c r="LOG4732" s="2"/>
      <c r="LOH4732" s="2"/>
      <c r="LOI4732" s="2"/>
      <c r="LOJ4732" s="2"/>
      <c r="LOK4732" s="2"/>
      <c r="LOL4732" s="2"/>
      <c r="LOM4732" s="2"/>
      <c r="LON4732" s="2"/>
      <c r="LOO4732" s="2"/>
      <c r="LOP4732" s="2"/>
      <c r="LOQ4732" s="2"/>
      <c r="LOR4732" s="2"/>
      <c r="LOS4732" s="2"/>
      <c r="LOT4732" s="2"/>
      <c r="LOU4732" s="2"/>
      <c r="LOV4732" s="2"/>
      <c r="LOW4732" s="2"/>
      <c r="LOX4732" s="2"/>
      <c r="LOY4732" s="2"/>
      <c r="LOZ4732" s="2"/>
      <c r="LPA4732" s="2"/>
      <c r="LPB4732" s="2"/>
      <c r="LPC4732" s="2"/>
      <c r="LPD4732" s="2"/>
      <c r="LPE4732" s="2"/>
      <c r="LPF4732" s="2"/>
      <c r="LPG4732" s="2"/>
      <c r="LPH4732" s="2"/>
      <c r="LPI4732" s="2"/>
      <c r="LPJ4732" s="2"/>
      <c r="LPK4732" s="2"/>
      <c r="LPL4732" s="2"/>
      <c r="LPM4732" s="2"/>
      <c r="LPN4732" s="2"/>
      <c r="LPO4732" s="2"/>
      <c r="LPP4732" s="2"/>
      <c r="LPQ4732" s="2"/>
      <c r="LPR4732" s="2"/>
      <c r="LPS4732" s="2"/>
      <c r="LPT4732" s="2"/>
      <c r="LPU4732" s="2"/>
      <c r="LPV4732" s="2"/>
      <c r="LPW4732" s="2"/>
      <c r="LPX4732" s="2"/>
      <c r="LPY4732" s="2"/>
      <c r="LPZ4732" s="2"/>
      <c r="LQA4732" s="2"/>
      <c r="LQB4732" s="2"/>
      <c r="LQC4732" s="2"/>
      <c r="LQD4732" s="2"/>
      <c r="LQE4732" s="2"/>
      <c r="LQF4732" s="2"/>
      <c r="LQG4732" s="2"/>
      <c r="LQH4732" s="2"/>
      <c r="LQI4732" s="2"/>
      <c r="LQJ4732" s="2"/>
      <c r="LQK4732" s="2"/>
      <c r="LQL4732" s="2"/>
      <c r="LQM4732" s="2"/>
      <c r="LQN4732" s="2"/>
      <c r="LQO4732" s="2"/>
      <c r="LQP4732" s="2"/>
      <c r="LQQ4732" s="2"/>
      <c r="LQR4732" s="2"/>
      <c r="LQS4732" s="2"/>
      <c r="LQT4732" s="2"/>
      <c r="LQU4732" s="2"/>
      <c r="LQV4732" s="2"/>
      <c r="LQW4732" s="2"/>
      <c r="LQX4732" s="2"/>
      <c r="LQY4732" s="2"/>
      <c r="LQZ4732" s="2"/>
      <c r="LRA4732" s="2"/>
      <c r="LRB4732" s="2"/>
      <c r="LRC4732" s="2"/>
      <c r="LRD4732" s="2"/>
      <c r="LRE4732" s="2"/>
      <c r="LRF4732" s="2"/>
      <c r="LRG4732" s="2"/>
      <c r="LRH4732" s="2"/>
      <c r="LRI4732" s="2"/>
      <c r="LRJ4732" s="2"/>
      <c r="LRK4732" s="2"/>
      <c r="LRL4732" s="2"/>
      <c r="LRM4732" s="2"/>
      <c r="LRN4732" s="2"/>
      <c r="LRO4732" s="2"/>
      <c r="LRP4732" s="2"/>
      <c r="LRQ4732" s="2"/>
      <c r="LRR4732" s="2"/>
      <c r="LRS4732" s="2"/>
      <c r="LRT4732" s="2"/>
      <c r="LRU4732" s="2"/>
      <c r="LRV4732" s="2"/>
      <c r="LRW4732" s="2"/>
      <c r="LRX4732" s="2"/>
      <c r="LRY4732" s="2"/>
      <c r="LRZ4732" s="2"/>
      <c r="LSA4732" s="2"/>
      <c r="LSB4732" s="2"/>
      <c r="LSC4732" s="2"/>
      <c r="LSD4732" s="2"/>
      <c r="LSE4732" s="2"/>
      <c r="LSF4732" s="2"/>
      <c r="LSG4732" s="2"/>
      <c r="LSH4732" s="2"/>
      <c r="LSI4732" s="2"/>
      <c r="LSJ4732" s="2"/>
      <c r="LSK4732" s="2"/>
      <c r="LSL4732" s="2"/>
      <c r="LSM4732" s="2"/>
      <c r="LSN4732" s="2"/>
      <c r="LSO4732" s="2"/>
      <c r="LSP4732" s="2"/>
      <c r="LSQ4732" s="2"/>
      <c r="LSR4732" s="2"/>
      <c r="LSS4732" s="2"/>
      <c r="LST4732" s="2"/>
      <c r="LSU4732" s="2"/>
      <c r="LSV4732" s="2"/>
      <c r="LSW4732" s="2"/>
      <c r="LSX4732" s="2"/>
      <c r="LSY4732" s="2"/>
      <c r="LSZ4732" s="2"/>
      <c r="LTA4732" s="2"/>
      <c r="LTB4732" s="2"/>
      <c r="LTC4732" s="2"/>
      <c r="LTD4732" s="2"/>
      <c r="LTE4732" s="2"/>
      <c r="LTF4732" s="2"/>
      <c r="LTG4732" s="2"/>
      <c r="LTH4732" s="2"/>
      <c r="LTI4732" s="2"/>
      <c r="LTJ4732" s="2"/>
      <c r="LTK4732" s="2"/>
      <c r="LTL4732" s="2"/>
      <c r="LTM4732" s="2"/>
      <c r="LTN4732" s="2"/>
      <c r="LTO4732" s="2"/>
      <c r="LTP4732" s="2"/>
      <c r="LTQ4732" s="2"/>
      <c r="LTR4732" s="2"/>
      <c r="LTS4732" s="2"/>
      <c r="LTT4732" s="2"/>
      <c r="LTU4732" s="2"/>
      <c r="LTV4732" s="2"/>
      <c r="LTW4732" s="2"/>
      <c r="LTX4732" s="2"/>
      <c r="LTY4732" s="2"/>
      <c r="LTZ4732" s="2"/>
      <c r="LUA4732" s="2"/>
      <c r="LUB4732" s="2"/>
      <c r="LUC4732" s="2"/>
      <c r="LUD4732" s="2"/>
      <c r="LUE4732" s="2"/>
      <c r="LUF4732" s="2"/>
      <c r="LUG4732" s="2"/>
      <c r="LUH4732" s="2"/>
      <c r="LUI4732" s="2"/>
      <c r="LUJ4732" s="2"/>
      <c r="LUK4732" s="2"/>
      <c r="LUL4732" s="2"/>
      <c r="LUM4732" s="2"/>
      <c r="LUN4732" s="2"/>
      <c r="LUO4732" s="2"/>
      <c r="LUP4732" s="2"/>
      <c r="LUQ4732" s="2"/>
      <c r="LUR4732" s="2"/>
      <c r="LUS4732" s="2"/>
      <c r="LUT4732" s="2"/>
      <c r="LUU4732" s="2"/>
      <c r="LUV4732" s="2"/>
      <c r="LUW4732" s="2"/>
      <c r="LUX4732" s="2"/>
      <c r="LUY4732" s="2"/>
      <c r="LUZ4732" s="2"/>
      <c r="LVA4732" s="2"/>
      <c r="LVB4732" s="2"/>
      <c r="LVC4732" s="2"/>
      <c r="LVD4732" s="2"/>
      <c r="LVE4732" s="2"/>
      <c r="LVF4732" s="2"/>
      <c r="LVG4732" s="2"/>
      <c r="LVH4732" s="2"/>
      <c r="LVI4732" s="2"/>
      <c r="LVJ4732" s="2"/>
      <c r="LVK4732" s="2"/>
      <c r="LVL4732" s="2"/>
      <c r="LVM4732" s="2"/>
      <c r="LVN4732" s="2"/>
      <c r="LVO4732" s="2"/>
      <c r="LVP4732" s="2"/>
      <c r="LVQ4732" s="2"/>
      <c r="LVR4732" s="2"/>
      <c r="LVS4732" s="2"/>
      <c r="LVT4732" s="2"/>
      <c r="LVU4732" s="2"/>
      <c r="LVV4732" s="2"/>
      <c r="LVW4732" s="2"/>
      <c r="LVX4732" s="2"/>
      <c r="LVY4732" s="2"/>
      <c r="LVZ4732" s="2"/>
      <c r="LWA4732" s="2"/>
      <c r="LWB4732" s="2"/>
      <c r="LWC4732" s="2"/>
      <c r="LWD4732" s="2"/>
      <c r="LWE4732" s="2"/>
      <c r="LWF4732" s="2"/>
      <c r="LWG4732" s="2"/>
      <c r="LWH4732" s="2"/>
      <c r="LWI4732" s="2"/>
      <c r="LWJ4732" s="2"/>
      <c r="LWK4732" s="2"/>
      <c r="LWL4732" s="2"/>
      <c r="LWM4732" s="2"/>
      <c r="LWN4732" s="2"/>
      <c r="LWO4732" s="2"/>
      <c r="LWP4732" s="2"/>
      <c r="LWQ4732" s="2"/>
      <c r="LWR4732" s="2"/>
      <c r="LWS4732" s="2"/>
      <c r="LWT4732" s="2"/>
      <c r="LWU4732" s="2"/>
      <c r="LWV4732" s="2"/>
      <c r="LWW4732" s="2"/>
      <c r="LWX4732" s="2"/>
      <c r="LWY4732" s="2"/>
      <c r="LWZ4732" s="2"/>
      <c r="LXA4732" s="2"/>
      <c r="LXB4732" s="2"/>
      <c r="LXC4732" s="2"/>
      <c r="LXD4732" s="2"/>
      <c r="LXE4732" s="2"/>
      <c r="LXF4732" s="2"/>
      <c r="LXG4732" s="2"/>
      <c r="LXH4732" s="2"/>
      <c r="LXI4732" s="2"/>
      <c r="LXJ4732" s="2"/>
      <c r="LXK4732" s="2"/>
      <c r="LXL4732" s="2"/>
      <c r="LXM4732" s="2"/>
      <c r="LXN4732" s="2"/>
      <c r="LXO4732" s="2"/>
      <c r="LXP4732" s="2"/>
      <c r="LXQ4732" s="2"/>
      <c r="LXR4732" s="2"/>
      <c r="LXS4732" s="2"/>
      <c r="LXT4732" s="2"/>
      <c r="LXU4732" s="2"/>
      <c r="LXV4732" s="2"/>
      <c r="LXW4732" s="2"/>
      <c r="LXX4732" s="2"/>
      <c r="LXY4732" s="2"/>
      <c r="LXZ4732" s="2"/>
      <c r="LYA4732" s="2"/>
      <c r="LYB4732" s="2"/>
      <c r="LYC4732" s="2"/>
      <c r="LYD4732" s="2"/>
      <c r="LYE4732" s="2"/>
      <c r="LYF4732" s="2"/>
      <c r="LYG4732" s="2"/>
      <c r="LYH4732" s="2"/>
      <c r="LYI4732" s="2"/>
      <c r="LYJ4732" s="2"/>
      <c r="LYK4732" s="2"/>
      <c r="LYL4732" s="2"/>
      <c r="LYM4732" s="2"/>
      <c r="LYN4732" s="2"/>
      <c r="LYO4732" s="2"/>
      <c r="LYP4732" s="2"/>
      <c r="LYQ4732" s="2"/>
      <c r="LYR4732" s="2"/>
      <c r="LYS4732" s="2"/>
      <c r="LYT4732" s="2"/>
      <c r="LYU4732" s="2"/>
      <c r="LYV4732" s="2"/>
      <c r="LYW4732" s="2"/>
      <c r="LYX4732" s="2"/>
      <c r="LYY4732" s="2"/>
      <c r="LYZ4732" s="2"/>
      <c r="LZA4732" s="2"/>
      <c r="LZB4732" s="2"/>
      <c r="LZC4732" s="2"/>
      <c r="LZD4732" s="2"/>
      <c r="LZE4732" s="2"/>
      <c r="LZF4732" s="2"/>
      <c r="LZG4732" s="2"/>
      <c r="LZH4732" s="2"/>
      <c r="LZI4732" s="2"/>
      <c r="LZJ4732" s="2"/>
      <c r="LZK4732" s="2"/>
      <c r="LZL4732" s="2"/>
      <c r="LZM4732" s="2"/>
      <c r="LZN4732" s="2"/>
      <c r="LZO4732" s="2"/>
      <c r="LZP4732" s="2"/>
      <c r="LZQ4732" s="2"/>
      <c r="LZR4732" s="2"/>
      <c r="LZS4732" s="2"/>
      <c r="LZT4732" s="2"/>
      <c r="LZU4732" s="2"/>
      <c r="LZV4732" s="2"/>
      <c r="LZW4732" s="2"/>
      <c r="LZX4732" s="2"/>
      <c r="LZY4732" s="2"/>
      <c r="LZZ4732" s="2"/>
      <c r="MAA4732" s="2"/>
      <c r="MAB4732" s="2"/>
      <c r="MAC4732" s="2"/>
      <c r="MAD4732" s="2"/>
      <c r="MAE4732" s="2"/>
      <c r="MAF4732" s="2"/>
      <c r="MAG4732" s="2"/>
      <c r="MAH4732" s="2"/>
      <c r="MAI4732" s="2"/>
      <c r="MAJ4732" s="2"/>
      <c r="MAK4732" s="2"/>
      <c r="MAL4732" s="2"/>
      <c r="MAM4732" s="2"/>
      <c r="MAN4732" s="2"/>
      <c r="MAO4732" s="2"/>
      <c r="MAP4732" s="2"/>
      <c r="MAQ4732" s="2"/>
      <c r="MAR4732" s="2"/>
      <c r="MAS4732" s="2"/>
      <c r="MAT4732" s="2"/>
      <c r="MAU4732" s="2"/>
      <c r="MAV4732" s="2"/>
      <c r="MAW4732" s="2"/>
      <c r="MAX4732" s="2"/>
      <c r="MAY4732" s="2"/>
      <c r="MAZ4732" s="2"/>
      <c r="MBA4732" s="2"/>
      <c r="MBB4732" s="2"/>
      <c r="MBC4732" s="2"/>
      <c r="MBD4732" s="2"/>
      <c r="MBE4732" s="2"/>
      <c r="MBF4732" s="2"/>
      <c r="MBG4732" s="2"/>
      <c r="MBH4732" s="2"/>
      <c r="MBI4732" s="2"/>
      <c r="MBJ4732" s="2"/>
      <c r="MBK4732" s="2"/>
      <c r="MBL4732" s="2"/>
      <c r="MBM4732" s="2"/>
      <c r="MBN4732" s="2"/>
      <c r="MBO4732" s="2"/>
      <c r="MBP4732" s="2"/>
      <c r="MBQ4732" s="2"/>
      <c r="MBR4732" s="2"/>
      <c r="MBS4732" s="2"/>
      <c r="MBT4732" s="2"/>
      <c r="MBU4732" s="2"/>
      <c r="MBV4732" s="2"/>
      <c r="MBW4732" s="2"/>
      <c r="MBX4732" s="2"/>
      <c r="MBY4732" s="2"/>
      <c r="MBZ4732" s="2"/>
      <c r="MCA4732" s="2"/>
      <c r="MCB4732" s="2"/>
      <c r="MCC4732" s="2"/>
      <c r="MCD4732" s="2"/>
      <c r="MCE4732" s="2"/>
      <c r="MCF4732" s="2"/>
      <c r="MCG4732" s="2"/>
      <c r="MCH4732" s="2"/>
      <c r="MCI4732" s="2"/>
      <c r="MCJ4732" s="2"/>
      <c r="MCK4732" s="2"/>
      <c r="MCL4732" s="2"/>
      <c r="MCM4732" s="2"/>
      <c r="MCN4732" s="2"/>
      <c r="MCO4732" s="2"/>
      <c r="MCP4732" s="2"/>
      <c r="MCQ4732" s="2"/>
      <c r="MCR4732" s="2"/>
      <c r="MCS4732" s="2"/>
      <c r="MCT4732" s="2"/>
      <c r="MCU4732" s="2"/>
      <c r="MCV4732" s="2"/>
      <c r="MCW4732" s="2"/>
      <c r="MCX4732" s="2"/>
      <c r="MCY4732" s="2"/>
      <c r="MCZ4732" s="2"/>
      <c r="MDA4732" s="2"/>
      <c r="MDB4732" s="2"/>
      <c r="MDC4732" s="2"/>
      <c r="MDD4732" s="2"/>
      <c r="MDE4732" s="2"/>
      <c r="MDF4732" s="2"/>
      <c r="MDG4732" s="2"/>
      <c r="MDH4732" s="2"/>
      <c r="MDI4732" s="2"/>
      <c r="MDJ4732" s="2"/>
      <c r="MDK4732" s="2"/>
      <c r="MDL4732" s="2"/>
      <c r="MDM4732" s="2"/>
      <c r="MDN4732" s="2"/>
      <c r="MDO4732" s="2"/>
      <c r="MDP4732" s="2"/>
      <c r="MDQ4732" s="2"/>
      <c r="MDR4732" s="2"/>
      <c r="MDS4732" s="2"/>
      <c r="MDT4732" s="2"/>
      <c r="MDU4732" s="2"/>
      <c r="MDV4732" s="2"/>
      <c r="MDW4732" s="2"/>
      <c r="MDX4732" s="2"/>
      <c r="MDY4732" s="2"/>
      <c r="MDZ4732" s="2"/>
      <c r="MEA4732" s="2"/>
      <c r="MEB4732" s="2"/>
      <c r="MEC4732" s="2"/>
      <c r="MED4732" s="2"/>
      <c r="MEE4732" s="2"/>
      <c r="MEF4732" s="2"/>
      <c r="MEG4732" s="2"/>
      <c r="MEH4732" s="2"/>
      <c r="MEI4732" s="2"/>
      <c r="MEJ4732" s="2"/>
      <c r="MEK4732" s="2"/>
      <c r="MEL4732" s="2"/>
      <c r="MEM4732" s="2"/>
      <c r="MEN4732" s="2"/>
      <c r="MEO4732" s="2"/>
      <c r="MEP4732" s="2"/>
      <c r="MEQ4732" s="2"/>
      <c r="MER4732" s="2"/>
      <c r="MES4732" s="2"/>
      <c r="MET4732" s="2"/>
      <c r="MEU4732" s="2"/>
      <c r="MEV4732" s="2"/>
      <c r="MEW4732" s="2"/>
      <c r="MEX4732" s="2"/>
      <c r="MEY4732" s="2"/>
      <c r="MEZ4732" s="2"/>
      <c r="MFA4732" s="2"/>
      <c r="MFB4732" s="2"/>
      <c r="MFC4732" s="2"/>
      <c r="MFD4732" s="2"/>
      <c r="MFE4732" s="2"/>
      <c r="MFF4732" s="2"/>
      <c r="MFG4732" s="2"/>
      <c r="MFH4732" s="2"/>
      <c r="MFI4732" s="2"/>
      <c r="MFJ4732" s="2"/>
      <c r="MFK4732" s="2"/>
      <c r="MFL4732" s="2"/>
      <c r="MFM4732" s="2"/>
      <c r="MFN4732" s="2"/>
      <c r="MFO4732" s="2"/>
      <c r="MFP4732" s="2"/>
      <c r="MFQ4732" s="2"/>
      <c r="MFR4732" s="2"/>
      <c r="MFS4732" s="2"/>
      <c r="MFT4732" s="2"/>
      <c r="MFU4732" s="2"/>
      <c r="MFV4732" s="2"/>
      <c r="MFW4732" s="2"/>
      <c r="MFX4732" s="2"/>
      <c r="MFY4732" s="2"/>
      <c r="MFZ4732" s="2"/>
      <c r="MGA4732" s="2"/>
      <c r="MGB4732" s="2"/>
      <c r="MGC4732" s="2"/>
      <c r="MGD4732" s="2"/>
      <c r="MGE4732" s="2"/>
      <c r="MGF4732" s="2"/>
      <c r="MGG4732" s="2"/>
      <c r="MGH4732" s="2"/>
      <c r="MGI4732" s="2"/>
      <c r="MGJ4732" s="2"/>
      <c r="MGK4732" s="2"/>
      <c r="MGL4732" s="2"/>
      <c r="MGM4732" s="2"/>
      <c r="MGN4732" s="2"/>
      <c r="MGO4732" s="2"/>
      <c r="MGP4732" s="2"/>
      <c r="MGQ4732" s="2"/>
      <c r="MGR4732" s="2"/>
      <c r="MGS4732" s="2"/>
      <c r="MGT4732" s="2"/>
      <c r="MGU4732" s="2"/>
      <c r="MGV4732" s="2"/>
      <c r="MGW4732" s="2"/>
      <c r="MGX4732" s="2"/>
      <c r="MGY4732" s="2"/>
      <c r="MGZ4732" s="2"/>
      <c r="MHA4732" s="2"/>
      <c r="MHB4732" s="2"/>
      <c r="MHC4732" s="2"/>
      <c r="MHD4732" s="2"/>
      <c r="MHE4732" s="2"/>
      <c r="MHF4732" s="2"/>
      <c r="MHG4732" s="2"/>
      <c r="MHH4732" s="2"/>
      <c r="MHI4732" s="2"/>
      <c r="MHJ4732" s="2"/>
      <c r="MHK4732" s="2"/>
      <c r="MHL4732" s="2"/>
      <c r="MHM4732" s="2"/>
      <c r="MHN4732" s="2"/>
      <c r="MHO4732" s="2"/>
      <c r="MHP4732" s="2"/>
      <c r="MHQ4732" s="2"/>
      <c r="MHR4732" s="2"/>
      <c r="MHS4732" s="2"/>
      <c r="MHT4732" s="2"/>
      <c r="MHU4732" s="2"/>
      <c r="MHV4732" s="2"/>
      <c r="MHW4732" s="2"/>
      <c r="MHX4732" s="2"/>
      <c r="MHY4732" s="2"/>
      <c r="MHZ4732" s="2"/>
      <c r="MIA4732" s="2"/>
      <c r="MIB4732" s="2"/>
      <c r="MIC4732" s="2"/>
      <c r="MID4732" s="2"/>
      <c r="MIE4732" s="2"/>
      <c r="MIF4732" s="2"/>
      <c r="MIG4732" s="2"/>
      <c r="MIH4732" s="2"/>
      <c r="MII4732" s="2"/>
      <c r="MIJ4732" s="2"/>
      <c r="MIK4732" s="2"/>
      <c r="MIL4732" s="2"/>
      <c r="MIM4732" s="2"/>
      <c r="MIN4732" s="2"/>
      <c r="MIO4732" s="2"/>
      <c r="MIP4732" s="2"/>
      <c r="MIQ4732" s="2"/>
      <c r="MIR4732" s="2"/>
      <c r="MIS4732" s="2"/>
      <c r="MIT4732" s="2"/>
      <c r="MIU4732" s="2"/>
      <c r="MIV4732" s="2"/>
      <c r="MIW4732" s="2"/>
      <c r="MIX4732" s="2"/>
      <c r="MIY4732" s="2"/>
      <c r="MIZ4732" s="2"/>
      <c r="MJA4732" s="2"/>
      <c r="MJB4732" s="2"/>
      <c r="MJC4732" s="2"/>
      <c r="MJD4732" s="2"/>
      <c r="MJE4732" s="2"/>
      <c r="MJF4732" s="2"/>
      <c r="MJG4732" s="2"/>
      <c r="MJH4732" s="2"/>
      <c r="MJI4732" s="2"/>
      <c r="MJJ4732" s="2"/>
      <c r="MJK4732" s="2"/>
      <c r="MJL4732" s="2"/>
      <c r="MJM4732" s="2"/>
      <c r="MJN4732" s="2"/>
      <c r="MJO4732" s="2"/>
      <c r="MJP4732" s="2"/>
      <c r="MJQ4732" s="2"/>
      <c r="MJR4732" s="2"/>
      <c r="MJS4732" s="2"/>
      <c r="MJT4732" s="2"/>
      <c r="MJU4732" s="2"/>
      <c r="MJV4732" s="2"/>
      <c r="MJW4732" s="2"/>
      <c r="MJX4732" s="2"/>
      <c r="MJY4732" s="2"/>
      <c r="MJZ4732" s="2"/>
      <c r="MKA4732" s="2"/>
      <c r="MKB4732" s="2"/>
      <c r="MKC4732" s="2"/>
      <c r="MKD4732" s="2"/>
      <c r="MKE4732" s="2"/>
      <c r="MKF4732" s="2"/>
      <c r="MKG4732" s="2"/>
      <c r="MKH4732" s="2"/>
      <c r="MKI4732" s="2"/>
      <c r="MKJ4732" s="2"/>
      <c r="MKK4732" s="2"/>
      <c r="MKL4732" s="2"/>
      <c r="MKM4732" s="2"/>
      <c r="MKN4732" s="2"/>
      <c r="MKO4732" s="2"/>
      <c r="MKP4732" s="2"/>
      <c r="MKQ4732" s="2"/>
      <c r="MKR4732" s="2"/>
      <c r="MKS4732" s="2"/>
      <c r="MKT4732" s="2"/>
      <c r="MKU4732" s="2"/>
      <c r="MKV4732" s="2"/>
      <c r="MKW4732" s="2"/>
      <c r="MKX4732" s="2"/>
      <c r="MKY4732" s="2"/>
      <c r="MKZ4732" s="2"/>
      <c r="MLA4732" s="2"/>
      <c r="MLB4732" s="2"/>
      <c r="MLC4732" s="2"/>
      <c r="MLD4732" s="2"/>
      <c r="MLE4732" s="2"/>
      <c r="MLF4732" s="2"/>
      <c r="MLG4732" s="2"/>
      <c r="MLH4732" s="2"/>
      <c r="MLI4732" s="2"/>
      <c r="MLJ4732" s="2"/>
      <c r="MLK4732" s="2"/>
      <c r="MLL4732" s="2"/>
      <c r="MLM4732" s="2"/>
      <c r="MLN4732" s="2"/>
      <c r="MLO4732" s="2"/>
      <c r="MLP4732" s="2"/>
      <c r="MLQ4732" s="2"/>
      <c r="MLR4732" s="2"/>
      <c r="MLS4732" s="2"/>
      <c r="MLT4732" s="2"/>
      <c r="MLU4732" s="2"/>
      <c r="MLV4732" s="2"/>
      <c r="MLW4732" s="2"/>
      <c r="MLX4732" s="2"/>
      <c r="MLY4732" s="2"/>
      <c r="MLZ4732" s="2"/>
      <c r="MMA4732" s="2"/>
      <c r="MMB4732" s="2"/>
      <c r="MMC4732" s="2"/>
      <c r="MMD4732" s="2"/>
      <c r="MME4732" s="2"/>
      <c r="MMF4732" s="2"/>
      <c r="MMG4732" s="2"/>
      <c r="MMH4732" s="2"/>
      <c r="MMI4732" s="2"/>
      <c r="MMJ4732" s="2"/>
      <c r="MMK4732" s="2"/>
      <c r="MML4732" s="2"/>
      <c r="MMM4732" s="2"/>
      <c r="MMN4732" s="2"/>
      <c r="MMO4732" s="2"/>
      <c r="MMP4732" s="2"/>
      <c r="MMQ4732" s="2"/>
      <c r="MMR4732" s="2"/>
      <c r="MMS4732" s="2"/>
      <c r="MMT4732" s="2"/>
      <c r="MMU4732" s="2"/>
      <c r="MMV4732" s="2"/>
      <c r="MMW4732" s="2"/>
      <c r="MMX4732" s="2"/>
      <c r="MMY4732" s="2"/>
      <c r="MMZ4732" s="2"/>
      <c r="MNA4732" s="2"/>
      <c r="MNB4732" s="2"/>
      <c r="MNC4732" s="2"/>
      <c r="MND4732" s="2"/>
      <c r="MNE4732" s="2"/>
      <c r="MNF4732" s="2"/>
      <c r="MNG4732" s="2"/>
      <c r="MNH4732" s="2"/>
      <c r="MNI4732" s="2"/>
      <c r="MNJ4732" s="2"/>
      <c r="MNK4732" s="2"/>
      <c r="MNL4732" s="2"/>
      <c r="MNM4732" s="2"/>
      <c r="MNN4732" s="2"/>
      <c r="MNO4732" s="2"/>
      <c r="MNP4732" s="2"/>
      <c r="MNQ4732" s="2"/>
      <c r="MNR4732" s="2"/>
      <c r="MNS4732" s="2"/>
      <c r="MNT4732" s="2"/>
      <c r="MNU4732" s="2"/>
      <c r="MNV4732" s="2"/>
      <c r="MNW4732" s="2"/>
      <c r="MNX4732" s="2"/>
      <c r="MNY4732" s="2"/>
      <c r="MNZ4732" s="2"/>
      <c r="MOA4732" s="2"/>
      <c r="MOB4732" s="2"/>
      <c r="MOC4732" s="2"/>
      <c r="MOD4732" s="2"/>
      <c r="MOE4732" s="2"/>
      <c r="MOF4732" s="2"/>
      <c r="MOG4732" s="2"/>
      <c r="MOH4732" s="2"/>
      <c r="MOI4732" s="2"/>
      <c r="MOJ4732" s="2"/>
      <c r="MOK4732" s="2"/>
      <c r="MOL4732" s="2"/>
      <c r="MOM4732" s="2"/>
      <c r="MON4732" s="2"/>
      <c r="MOO4732" s="2"/>
      <c r="MOP4732" s="2"/>
      <c r="MOQ4732" s="2"/>
      <c r="MOR4732" s="2"/>
      <c r="MOS4732" s="2"/>
      <c r="MOT4732" s="2"/>
      <c r="MOU4732" s="2"/>
      <c r="MOV4732" s="2"/>
      <c r="MOW4732" s="2"/>
      <c r="MOX4732" s="2"/>
      <c r="MOY4732" s="2"/>
      <c r="MOZ4732" s="2"/>
      <c r="MPA4732" s="2"/>
      <c r="MPB4732" s="2"/>
      <c r="MPC4732" s="2"/>
      <c r="MPD4732" s="2"/>
      <c r="MPE4732" s="2"/>
      <c r="MPF4732" s="2"/>
      <c r="MPG4732" s="2"/>
      <c r="MPH4732" s="2"/>
      <c r="MPI4732" s="2"/>
      <c r="MPJ4732" s="2"/>
      <c r="MPK4732" s="2"/>
      <c r="MPL4732" s="2"/>
      <c r="MPM4732" s="2"/>
      <c r="MPN4732" s="2"/>
      <c r="MPO4732" s="2"/>
      <c r="MPP4732" s="2"/>
      <c r="MPQ4732" s="2"/>
      <c r="MPR4732" s="2"/>
      <c r="MPS4732" s="2"/>
      <c r="MPT4732" s="2"/>
      <c r="MPU4732" s="2"/>
      <c r="MPV4732" s="2"/>
      <c r="MPW4732" s="2"/>
      <c r="MPX4732" s="2"/>
      <c r="MPY4732" s="2"/>
      <c r="MPZ4732" s="2"/>
      <c r="MQA4732" s="2"/>
      <c r="MQB4732" s="2"/>
      <c r="MQC4732" s="2"/>
      <c r="MQD4732" s="2"/>
      <c r="MQE4732" s="2"/>
      <c r="MQF4732" s="2"/>
      <c r="MQG4732" s="2"/>
      <c r="MQH4732" s="2"/>
      <c r="MQI4732" s="2"/>
      <c r="MQJ4732" s="2"/>
      <c r="MQK4732" s="2"/>
      <c r="MQL4732" s="2"/>
      <c r="MQM4732" s="2"/>
      <c r="MQN4732" s="2"/>
      <c r="MQO4732" s="2"/>
      <c r="MQP4732" s="2"/>
      <c r="MQQ4732" s="2"/>
      <c r="MQR4732" s="2"/>
      <c r="MQS4732" s="2"/>
      <c r="MQT4732" s="2"/>
      <c r="MQU4732" s="2"/>
      <c r="MQV4732" s="2"/>
      <c r="MQW4732" s="2"/>
      <c r="MQX4732" s="2"/>
      <c r="MQY4732" s="2"/>
      <c r="MQZ4732" s="2"/>
      <c r="MRA4732" s="2"/>
      <c r="MRB4732" s="2"/>
      <c r="MRC4732" s="2"/>
      <c r="MRD4732" s="2"/>
      <c r="MRE4732" s="2"/>
      <c r="MRF4732" s="2"/>
      <c r="MRG4732" s="2"/>
      <c r="MRH4732" s="2"/>
      <c r="MRI4732" s="2"/>
      <c r="MRJ4732" s="2"/>
      <c r="MRK4732" s="2"/>
      <c r="MRL4732" s="2"/>
      <c r="MRM4732" s="2"/>
      <c r="MRN4732" s="2"/>
      <c r="MRO4732" s="2"/>
      <c r="MRP4732" s="2"/>
      <c r="MRQ4732" s="2"/>
      <c r="MRR4732" s="2"/>
      <c r="MRS4732" s="2"/>
      <c r="MRT4732" s="2"/>
      <c r="MRU4732" s="2"/>
      <c r="MRV4732" s="2"/>
      <c r="MRW4732" s="2"/>
      <c r="MRX4732" s="2"/>
      <c r="MRY4732" s="2"/>
      <c r="MRZ4732" s="2"/>
      <c r="MSA4732" s="2"/>
      <c r="MSB4732" s="2"/>
      <c r="MSC4732" s="2"/>
      <c r="MSD4732" s="2"/>
      <c r="MSE4732" s="2"/>
      <c r="MSF4732" s="2"/>
      <c r="MSG4732" s="2"/>
      <c r="MSH4732" s="2"/>
      <c r="MSI4732" s="2"/>
      <c r="MSJ4732" s="2"/>
      <c r="MSK4732" s="2"/>
      <c r="MSL4732" s="2"/>
      <c r="MSM4732" s="2"/>
      <c r="MSN4732" s="2"/>
      <c r="MSO4732" s="2"/>
      <c r="MSP4732" s="2"/>
      <c r="MSQ4732" s="2"/>
      <c r="MSR4732" s="2"/>
      <c r="MSS4732" s="2"/>
      <c r="MST4732" s="2"/>
      <c r="MSU4732" s="2"/>
      <c r="MSV4732" s="2"/>
      <c r="MSW4732" s="2"/>
      <c r="MSX4732" s="2"/>
      <c r="MSY4732" s="2"/>
      <c r="MSZ4732" s="2"/>
      <c r="MTA4732" s="2"/>
      <c r="MTB4732" s="2"/>
      <c r="MTC4732" s="2"/>
      <c r="MTD4732" s="2"/>
      <c r="MTE4732" s="2"/>
      <c r="MTF4732" s="2"/>
      <c r="MTG4732" s="2"/>
      <c r="MTH4732" s="2"/>
      <c r="MTI4732" s="2"/>
      <c r="MTJ4732" s="2"/>
      <c r="MTK4732" s="2"/>
      <c r="MTL4732" s="2"/>
      <c r="MTM4732" s="2"/>
      <c r="MTN4732" s="2"/>
      <c r="MTO4732" s="2"/>
      <c r="MTP4732" s="2"/>
      <c r="MTQ4732" s="2"/>
      <c r="MTR4732" s="2"/>
      <c r="MTS4732" s="2"/>
      <c r="MTT4732" s="2"/>
      <c r="MTU4732" s="2"/>
      <c r="MTV4732" s="2"/>
      <c r="MTW4732" s="2"/>
      <c r="MTX4732" s="2"/>
      <c r="MTY4732" s="2"/>
      <c r="MTZ4732" s="2"/>
      <c r="MUA4732" s="2"/>
      <c r="MUB4732" s="2"/>
      <c r="MUC4732" s="2"/>
      <c r="MUD4732" s="2"/>
      <c r="MUE4732" s="2"/>
      <c r="MUF4732" s="2"/>
      <c r="MUG4732" s="2"/>
      <c r="MUH4732" s="2"/>
      <c r="MUI4732" s="2"/>
      <c r="MUJ4732" s="2"/>
      <c r="MUK4732" s="2"/>
      <c r="MUL4732" s="2"/>
      <c r="MUM4732" s="2"/>
      <c r="MUN4732" s="2"/>
      <c r="MUO4732" s="2"/>
      <c r="MUP4732" s="2"/>
      <c r="MUQ4732" s="2"/>
      <c r="MUR4732" s="2"/>
      <c r="MUS4732" s="2"/>
      <c r="MUT4732" s="2"/>
      <c r="MUU4732" s="2"/>
      <c r="MUV4732" s="2"/>
      <c r="MUW4732" s="2"/>
      <c r="MUX4732" s="2"/>
      <c r="MUY4732" s="2"/>
      <c r="MUZ4732" s="2"/>
      <c r="MVA4732" s="2"/>
      <c r="MVB4732" s="2"/>
      <c r="MVC4732" s="2"/>
      <c r="MVD4732" s="2"/>
      <c r="MVE4732" s="2"/>
      <c r="MVF4732" s="2"/>
      <c r="MVG4732" s="2"/>
      <c r="MVH4732" s="2"/>
      <c r="MVI4732" s="2"/>
      <c r="MVJ4732" s="2"/>
      <c r="MVK4732" s="2"/>
      <c r="MVL4732" s="2"/>
      <c r="MVM4732" s="2"/>
      <c r="MVN4732" s="2"/>
      <c r="MVO4732" s="2"/>
      <c r="MVP4732" s="2"/>
      <c r="MVQ4732" s="2"/>
      <c r="MVR4732" s="2"/>
      <c r="MVS4732" s="2"/>
      <c r="MVT4732" s="2"/>
      <c r="MVU4732" s="2"/>
      <c r="MVV4732" s="2"/>
      <c r="MVW4732" s="2"/>
      <c r="MVX4732" s="2"/>
      <c r="MVY4732" s="2"/>
      <c r="MVZ4732" s="2"/>
      <c r="MWA4732" s="2"/>
      <c r="MWB4732" s="2"/>
      <c r="MWC4732" s="2"/>
      <c r="MWD4732" s="2"/>
      <c r="MWE4732" s="2"/>
      <c r="MWF4732" s="2"/>
      <c r="MWG4732" s="2"/>
      <c r="MWH4732" s="2"/>
      <c r="MWI4732" s="2"/>
      <c r="MWJ4732" s="2"/>
      <c r="MWK4732" s="2"/>
      <c r="MWL4732" s="2"/>
      <c r="MWM4732" s="2"/>
      <c r="MWN4732" s="2"/>
      <c r="MWO4732" s="2"/>
      <c r="MWP4732" s="2"/>
      <c r="MWQ4732" s="2"/>
      <c r="MWR4732" s="2"/>
      <c r="MWS4732" s="2"/>
      <c r="MWT4732" s="2"/>
      <c r="MWU4732" s="2"/>
      <c r="MWV4732" s="2"/>
      <c r="MWW4732" s="2"/>
      <c r="MWX4732" s="2"/>
      <c r="MWY4732" s="2"/>
      <c r="MWZ4732" s="2"/>
      <c r="MXA4732" s="2"/>
      <c r="MXB4732" s="2"/>
      <c r="MXC4732" s="2"/>
      <c r="MXD4732" s="2"/>
      <c r="MXE4732" s="2"/>
      <c r="MXF4732" s="2"/>
      <c r="MXG4732" s="2"/>
      <c r="MXH4732" s="2"/>
      <c r="MXI4732" s="2"/>
      <c r="MXJ4732" s="2"/>
      <c r="MXK4732" s="2"/>
      <c r="MXL4732" s="2"/>
      <c r="MXM4732" s="2"/>
      <c r="MXN4732" s="2"/>
      <c r="MXO4732" s="2"/>
      <c r="MXP4732" s="2"/>
      <c r="MXQ4732" s="2"/>
      <c r="MXR4732" s="2"/>
      <c r="MXS4732" s="2"/>
      <c r="MXT4732" s="2"/>
      <c r="MXU4732" s="2"/>
      <c r="MXV4732" s="2"/>
      <c r="MXW4732" s="2"/>
      <c r="MXX4732" s="2"/>
      <c r="MXY4732" s="2"/>
      <c r="MXZ4732" s="2"/>
      <c r="MYA4732" s="2"/>
      <c r="MYB4732" s="2"/>
      <c r="MYC4732" s="2"/>
      <c r="MYD4732" s="2"/>
      <c r="MYE4732" s="2"/>
      <c r="MYF4732" s="2"/>
      <c r="MYG4732" s="2"/>
      <c r="MYH4732" s="2"/>
      <c r="MYI4732" s="2"/>
      <c r="MYJ4732" s="2"/>
      <c r="MYK4732" s="2"/>
      <c r="MYL4732" s="2"/>
      <c r="MYM4732" s="2"/>
      <c r="MYN4732" s="2"/>
      <c r="MYO4732" s="2"/>
      <c r="MYP4732" s="2"/>
      <c r="MYQ4732" s="2"/>
      <c r="MYR4732" s="2"/>
      <c r="MYS4732" s="2"/>
      <c r="MYT4732" s="2"/>
      <c r="MYU4732" s="2"/>
      <c r="MYV4732" s="2"/>
      <c r="MYW4732" s="2"/>
      <c r="MYX4732" s="2"/>
      <c r="MYY4732" s="2"/>
      <c r="MYZ4732" s="2"/>
      <c r="MZA4732" s="2"/>
      <c r="MZB4732" s="2"/>
      <c r="MZC4732" s="2"/>
      <c r="MZD4732" s="2"/>
      <c r="MZE4732" s="2"/>
      <c r="MZF4732" s="2"/>
      <c r="MZG4732" s="2"/>
      <c r="MZH4732" s="2"/>
      <c r="MZI4732" s="2"/>
      <c r="MZJ4732" s="2"/>
      <c r="MZK4732" s="2"/>
      <c r="MZL4732" s="2"/>
      <c r="MZM4732" s="2"/>
      <c r="MZN4732" s="2"/>
      <c r="MZO4732" s="2"/>
      <c r="MZP4732" s="2"/>
      <c r="MZQ4732" s="2"/>
      <c r="MZR4732" s="2"/>
      <c r="MZS4732" s="2"/>
      <c r="MZT4732" s="2"/>
      <c r="MZU4732" s="2"/>
      <c r="MZV4732" s="2"/>
      <c r="MZW4732" s="2"/>
      <c r="MZX4732" s="2"/>
      <c r="MZY4732" s="2"/>
      <c r="MZZ4732" s="2"/>
      <c r="NAA4732" s="2"/>
      <c r="NAB4732" s="2"/>
      <c r="NAC4732" s="2"/>
      <c r="NAD4732" s="2"/>
      <c r="NAE4732" s="2"/>
      <c r="NAF4732" s="2"/>
      <c r="NAG4732" s="2"/>
      <c r="NAH4732" s="2"/>
      <c r="NAI4732" s="2"/>
      <c r="NAJ4732" s="2"/>
      <c r="NAK4732" s="2"/>
      <c r="NAL4732" s="2"/>
      <c r="NAM4732" s="2"/>
      <c r="NAN4732" s="2"/>
      <c r="NAO4732" s="2"/>
      <c r="NAP4732" s="2"/>
      <c r="NAQ4732" s="2"/>
      <c r="NAR4732" s="2"/>
      <c r="NAS4732" s="2"/>
      <c r="NAT4732" s="2"/>
      <c r="NAU4732" s="2"/>
      <c r="NAV4732" s="2"/>
      <c r="NAW4732" s="2"/>
      <c r="NAX4732" s="2"/>
      <c r="NAY4732" s="2"/>
      <c r="NAZ4732" s="2"/>
      <c r="NBA4732" s="2"/>
      <c r="NBB4732" s="2"/>
      <c r="NBC4732" s="2"/>
      <c r="NBD4732" s="2"/>
      <c r="NBE4732" s="2"/>
      <c r="NBF4732" s="2"/>
      <c r="NBG4732" s="2"/>
      <c r="NBH4732" s="2"/>
      <c r="NBI4732" s="2"/>
      <c r="NBJ4732" s="2"/>
      <c r="NBK4732" s="2"/>
      <c r="NBL4732" s="2"/>
      <c r="NBM4732" s="2"/>
      <c r="NBN4732" s="2"/>
      <c r="NBO4732" s="2"/>
      <c r="NBP4732" s="2"/>
      <c r="NBQ4732" s="2"/>
      <c r="NBR4732" s="2"/>
      <c r="NBS4732" s="2"/>
      <c r="NBT4732" s="2"/>
      <c r="NBU4732" s="2"/>
      <c r="NBV4732" s="2"/>
      <c r="NBW4732" s="2"/>
      <c r="NBX4732" s="2"/>
      <c r="NBY4732" s="2"/>
      <c r="NBZ4732" s="2"/>
      <c r="NCA4732" s="2"/>
      <c r="NCB4732" s="2"/>
      <c r="NCC4732" s="2"/>
      <c r="NCD4732" s="2"/>
      <c r="NCE4732" s="2"/>
      <c r="NCF4732" s="2"/>
      <c r="NCG4732" s="2"/>
      <c r="NCH4732" s="2"/>
      <c r="NCI4732" s="2"/>
      <c r="NCJ4732" s="2"/>
      <c r="NCK4732" s="2"/>
      <c r="NCL4732" s="2"/>
      <c r="NCM4732" s="2"/>
      <c r="NCN4732" s="2"/>
      <c r="NCO4732" s="2"/>
      <c r="NCP4732" s="2"/>
      <c r="NCQ4732" s="2"/>
      <c r="NCR4732" s="2"/>
      <c r="NCS4732" s="2"/>
      <c r="NCT4732" s="2"/>
      <c r="NCU4732" s="2"/>
      <c r="NCV4732" s="2"/>
      <c r="NCW4732" s="2"/>
      <c r="NCX4732" s="2"/>
      <c r="NCY4732" s="2"/>
      <c r="NCZ4732" s="2"/>
      <c r="NDA4732" s="2"/>
      <c r="NDB4732" s="2"/>
      <c r="NDC4732" s="2"/>
      <c r="NDD4732" s="2"/>
      <c r="NDE4732" s="2"/>
      <c r="NDF4732" s="2"/>
      <c r="NDG4732" s="2"/>
      <c r="NDH4732" s="2"/>
      <c r="NDI4732" s="2"/>
      <c r="NDJ4732" s="2"/>
      <c r="NDK4732" s="2"/>
      <c r="NDL4732" s="2"/>
      <c r="NDM4732" s="2"/>
      <c r="NDN4732" s="2"/>
      <c r="NDO4732" s="2"/>
      <c r="NDP4732" s="2"/>
      <c r="NDQ4732" s="2"/>
      <c r="NDR4732" s="2"/>
      <c r="NDS4732" s="2"/>
      <c r="NDT4732" s="2"/>
      <c r="NDU4732" s="2"/>
      <c r="NDV4732" s="2"/>
      <c r="NDW4732" s="2"/>
      <c r="NDX4732" s="2"/>
      <c r="NDY4732" s="2"/>
      <c r="NDZ4732" s="2"/>
      <c r="NEA4732" s="2"/>
      <c r="NEB4732" s="2"/>
      <c r="NEC4732" s="2"/>
      <c r="NED4732" s="2"/>
      <c r="NEE4732" s="2"/>
      <c r="NEF4732" s="2"/>
      <c r="NEG4732" s="2"/>
      <c r="NEH4732" s="2"/>
      <c r="NEI4732" s="2"/>
      <c r="NEJ4732" s="2"/>
      <c r="NEK4732" s="2"/>
      <c r="NEL4732" s="2"/>
      <c r="NEM4732" s="2"/>
      <c r="NEN4732" s="2"/>
      <c r="NEO4732" s="2"/>
      <c r="NEP4732" s="2"/>
      <c r="NEQ4732" s="2"/>
      <c r="NER4732" s="2"/>
      <c r="NES4732" s="2"/>
      <c r="NET4732" s="2"/>
      <c r="NEU4732" s="2"/>
      <c r="NEV4732" s="2"/>
      <c r="NEW4732" s="2"/>
      <c r="NEX4732" s="2"/>
      <c r="NEY4732" s="2"/>
      <c r="NEZ4732" s="2"/>
      <c r="NFA4732" s="2"/>
      <c r="NFB4732" s="2"/>
      <c r="NFC4732" s="2"/>
      <c r="NFD4732" s="2"/>
      <c r="NFE4732" s="2"/>
      <c r="NFF4732" s="2"/>
      <c r="NFG4732" s="2"/>
      <c r="NFH4732" s="2"/>
      <c r="NFI4732" s="2"/>
      <c r="NFJ4732" s="2"/>
      <c r="NFK4732" s="2"/>
      <c r="NFL4732" s="2"/>
      <c r="NFM4732" s="2"/>
      <c r="NFN4732" s="2"/>
      <c r="NFO4732" s="2"/>
      <c r="NFP4732" s="2"/>
      <c r="NFQ4732" s="2"/>
      <c r="NFR4732" s="2"/>
      <c r="NFS4732" s="2"/>
      <c r="NFT4732" s="2"/>
      <c r="NFU4732" s="2"/>
      <c r="NFV4732" s="2"/>
      <c r="NFW4732" s="2"/>
      <c r="NFX4732" s="2"/>
      <c r="NFY4732" s="2"/>
      <c r="NFZ4732" s="2"/>
      <c r="NGA4732" s="2"/>
      <c r="NGB4732" s="2"/>
      <c r="NGC4732" s="2"/>
      <c r="NGD4732" s="2"/>
      <c r="NGE4732" s="2"/>
      <c r="NGF4732" s="2"/>
      <c r="NGG4732" s="2"/>
      <c r="NGH4732" s="2"/>
      <c r="NGI4732" s="2"/>
      <c r="NGJ4732" s="2"/>
      <c r="NGK4732" s="2"/>
      <c r="NGL4732" s="2"/>
      <c r="NGM4732" s="2"/>
      <c r="NGN4732" s="2"/>
      <c r="NGO4732" s="2"/>
      <c r="NGP4732" s="2"/>
      <c r="NGQ4732" s="2"/>
      <c r="NGR4732" s="2"/>
      <c r="NGS4732" s="2"/>
      <c r="NGT4732" s="2"/>
      <c r="NGU4732" s="2"/>
      <c r="NGV4732" s="2"/>
      <c r="NGW4732" s="2"/>
      <c r="NGX4732" s="2"/>
      <c r="NGY4732" s="2"/>
      <c r="NGZ4732" s="2"/>
      <c r="NHA4732" s="2"/>
      <c r="NHB4732" s="2"/>
      <c r="NHC4732" s="2"/>
      <c r="NHD4732" s="2"/>
      <c r="NHE4732" s="2"/>
      <c r="NHF4732" s="2"/>
      <c r="NHG4732" s="2"/>
      <c r="NHH4732" s="2"/>
      <c r="NHI4732" s="2"/>
      <c r="NHJ4732" s="2"/>
      <c r="NHK4732" s="2"/>
      <c r="NHL4732" s="2"/>
      <c r="NHM4732" s="2"/>
      <c r="NHN4732" s="2"/>
      <c r="NHO4732" s="2"/>
      <c r="NHP4732" s="2"/>
      <c r="NHQ4732" s="2"/>
      <c r="NHR4732" s="2"/>
      <c r="NHS4732" s="2"/>
      <c r="NHT4732" s="2"/>
      <c r="NHU4732" s="2"/>
      <c r="NHV4732" s="2"/>
      <c r="NHW4732" s="2"/>
      <c r="NHX4732" s="2"/>
      <c r="NHY4732" s="2"/>
      <c r="NHZ4732" s="2"/>
      <c r="NIA4732" s="2"/>
      <c r="NIB4732" s="2"/>
      <c r="NIC4732" s="2"/>
      <c r="NID4732" s="2"/>
      <c r="NIE4732" s="2"/>
      <c r="NIF4732" s="2"/>
      <c r="NIG4732" s="2"/>
      <c r="NIH4732" s="2"/>
      <c r="NII4732" s="2"/>
      <c r="NIJ4732" s="2"/>
      <c r="NIK4732" s="2"/>
      <c r="NIL4732" s="2"/>
      <c r="NIM4732" s="2"/>
      <c r="NIN4732" s="2"/>
      <c r="NIO4732" s="2"/>
      <c r="NIP4732" s="2"/>
      <c r="NIQ4732" s="2"/>
      <c r="NIR4732" s="2"/>
      <c r="NIS4732" s="2"/>
      <c r="NIT4732" s="2"/>
      <c r="NIU4732" s="2"/>
      <c r="NIV4732" s="2"/>
      <c r="NIW4732" s="2"/>
      <c r="NIX4732" s="2"/>
      <c r="NIY4732" s="2"/>
      <c r="NIZ4732" s="2"/>
      <c r="NJA4732" s="2"/>
      <c r="NJB4732" s="2"/>
      <c r="NJC4732" s="2"/>
      <c r="NJD4732" s="2"/>
      <c r="NJE4732" s="2"/>
      <c r="NJF4732" s="2"/>
      <c r="NJG4732" s="2"/>
      <c r="NJH4732" s="2"/>
      <c r="NJI4732" s="2"/>
      <c r="NJJ4732" s="2"/>
      <c r="NJK4732" s="2"/>
      <c r="NJL4732" s="2"/>
      <c r="NJM4732" s="2"/>
      <c r="NJN4732" s="2"/>
      <c r="NJO4732" s="2"/>
      <c r="NJP4732" s="2"/>
      <c r="NJQ4732" s="2"/>
      <c r="NJR4732" s="2"/>
      <c r="NJS4732" s="2"/>
      <c r="NJT4732" s="2"/>
      <c r="NJU4732" s="2"/>
      <c r="NJV4732" s="2"/>
      <c r="NJW4732" s="2"/>
      <c r="NJX4732" s="2"/>
      <c r="NJY4732" s="2"/>
      <c r="NJZ4732" s="2"/>
      <c r="NKA4732" s="2"/>
      <c r="NKB4732" s="2"/>
      <c r="NKC4732" s="2"/>
      <c r="NKD4732" s="2"/>
      <c r="NKE4732" s="2"/>
      <c r="NKF4732" s="2"/>
      <c r="NKG4732" s="2"/>
      <c r="NKH4732" s="2"/>
      <c r="NKI4732" s="2"/>
      <c r="NKJ4732" s="2"/>
      <c r="NKK4732" s="2"/>
      <c r="NKL4732" s="2"/>
      <c r="NKM4732" s="2"/>
      <c r="NKN4732" s="2"/>
      <c r="NKO4732" s="2"/>
      <c r="NKP4732" s="2"/>
      <c r="NKQ4732" s="2"/>
      <c r="NKR4732" s="2"/>
      <c r="NKS4732" s="2"/>
      <c r="NKT4732" s="2"/>
      <c r="NKU4732" s="2"/>
      <c r="NKV4732" s="2"/>
      <c r="NKW4732" s="2"/>
      <c r="NKX4732" s="2"/>
      <c r="NKY4732" s="2"/>
      <c r="NKZ4732" s="2"/>
      <c r="NLA4732" s="2"/>
      <c r="NLB4732" s="2"/>
      <c r="NLC4732" s="2"/>
      <c r="NLD4732" s="2"/>
      <c r="NLE4732" s="2"/>
      <c r="NLF4732" s="2"/>
      <c r="NLG4732" s="2"/>
      <c r="NLH4732" s="2"/>
      <c r="NLI4732" s="2"/>
      <c r="NLJ4732" s="2"/>
      <c r="NLK4732" s="2"/>
      <c r="NLL4732" s="2"/>
      <c r="NLM4732" s="2"/>
      <c r="NLN4732" s="2"/>
      <c r="NLO4732" s="2"/>
      <c r="NLP4732" s="2"/>
      <c r="NLQ4732" s="2"/>
      <c r="NLR4732" s="2"/>
      <c r="NLS4732" s="2"/>
      <c r="NLT4732" s="2"/>
      <c r="NLU4732" s="2"/>
      <c r="NLV4732" s="2"/>
      <c r="NLW4732" s="2"/>
      <c r="NLX4732" s="2"/>
      <c r="NLY4732" s="2"/>
      <c r="NLZ4732" s="2"/>
      <c r="NMA4732" s="2"/>
      <c r="NMB4732" s="2"/>
      <c r="NMC4732" s="2"/>
      <c r="NMD4732" s="2"/>
      <c r="NME4732" s="2"/>
      <c r="NMF4732" s="2"/>
      <c r="NMG4732" s="2"/>
      <c r="NMH4732" s="2"/>
      <c r="NMI4732" s="2"/>
      <c r="NMJ4732" s="2"/>
      <c r="NMK4732" s="2"/>
      <c r="NML4732" s="2"/>
      <c r="NMM4732" s="2"/>
      <c r="NMN4732" s="2"/>
      <c r="NMO4732" s="2"/>
      <c r="NMP4732" s="2"/>
      <c r="NMQ4732" s="2"/>
      <c r="NMR4732" s="2"/>
      <c r="NMS4732" s="2"/>
      <c r="NMT4732" s="2"/>
      <c r="NMU4732" s="2"/>
      <c r="NMV4732" s="2"/>
      <c r="NMW4732" s="2"/>
      <c r="NMX4732" s="2"/>
      <c r="NMY4732" s="2"/>
      <c r="NMZ4732" s="2"/>
      <c r="NNA4732" s="2"/>
      <c r="NNB4732" s="2"/>
      <c r="NNC4732" s="2"/>
      <c r="NND4732" s="2"/>
      <c r="NNE4732" s="2"/>
      <c r="NNF4732" s="2"/>
      <c r="NNG4732" s="2"/>
      <c r="NNH4732" s="2"/>
      <c r="NNI4732" s="2"/>
      <c r="NNJ4732" s="2"/>
      <c r="NNK4732" s="2"/>
      <c r="NNL4732" s="2"/>
      <c r="NNM4732" s="2"/>
      <c r="NNN4732" s="2"/>
      <c r="NNO4732" s="2"/>
      <c r="NNP4732" s="2"/>
      <c r="NNQ4732" s="2"/>
      <c r="NNR4732" s="2"/>
      <c r="NNS4732" s="2"/>
      <c r="NNT4732" s="2"/>
      <c r="NNU4732" s="2"/>
      <c r="NNV4732" s="2"/>
      <c r="NNW4732" s="2"/>
      <c r="NNX4732" s="2"/>
      <c r="NNY4732" s="2"/>
      <c r="NNZ4732" s="2"/>
      <c r="NOA4732" s="2"/>
      <c r="NOB4732" s="2"/>
      <c r="NOC4732" s="2"/>
      <c r="NOD4732" s="2"/>
      <c r="NOE4732" s="2"/>
      <c r="NOF4732" s="2"/>
      <c r="NOG4732" s="2"/>
      <c r="NOH4732" s="2"/>
      <c r="NOI4732" s="2"/>
      <c r="NOJ4732" s="2"/>
      <c r="NOK4732" s="2"/>
      <c r="NOL4732" s="2"/>
      <c r="NOM4732" s="2"/>
      <c r="NON4732" s="2"/>
      <c r="NOO4732" s="2"/>
      <c r="NOP4732" s="2"/>
      <c r="NOQ4732" s="2"/>
      <c r="NOR4732" s="2"/>
      <c r="NOS4732" s="2"/>
      <c r="NOT4732" s="2"/>
      <c r="NOU4732" s="2"/>
      <c r="NOV4732" s="2"/>
      <c r="NOW4732" s="2"/>
      <c r="NOX4732" s="2"/>
      <c r="NOY4732" s="2"/>
      <c r="NOZ4732" s="2"/>
      <c r="NPA4732" s="2"/>
      <c r="NPB4732" s="2"/>
      <c r="NPC4732" s="2"/>
      <c r="NPD4732" s="2"/>
      <c r="NPE4732" s="2"/>
      <c r="NPF4732" s="2"/>
      <c r="NPG4732" s="2"/>
      <c r="NPH4732" s="2"/>
      <c r="NPI4732" s="2"/>
      <c r="NPJ4732" s="2"/>
      <c r="NPK4732" s="2"/>
      <c r="NPL4732" s="2"/>
      <c r="NPM4732" s="2"/>
      <c r="NPN4732" s="2"/>
      <c r="NPO4732" s="2"/>
      <c r="NPP4732" s="2"/>
      <c r="NPQ4732" s="2"/>
      <c r="NPR4732" s="2"/>
      <c r="NPS4732" s="2"/>
      <c r="NPT4732" s="2"/>
      <c r="NPU4732" s="2"/>
      <c r="NPV4732" s="2"/>
      <c r="NPW4732" s="2"/>
      <c r="NPX4732" s="2"/>
      <c r="NPY4732" s="2"/>
      <c r="NPZ4732" s="2"/>
      <c r="NQA4732" s="2"/>
      <c r="NQB4732" s="2"/>
      <c r="NQC4732" s="2"/>
      <c r="NQD4732" s="2"/>
      <c r="NQE4732" s="2"/>
      <c r="NQF4732" s="2"/>
      <c r="NQG4732" s="2"/>
      <c r="NQH4732" s="2"/>
      <c r="NQI4732" s="2"/>
      <c r="NQJ4732" s="2"/>
      <c r="NQK4732" s="2"/>
      <c r="NQL4732" s="2"/>
      <c r="NQM4732" s="2"/>
      <c r="NQN4732" s="2"/>
      <c r="NQO4732" s="2"/>
      <c r="NQP4732" s="2"/>
      <c r="NQQ4732" s="2"/>
      <c r="NQR4732" s="2"/>
      <c r="NQS4732" s="2"/>
      <c r="NQT4732" s="2"/>
      <c r="NQU4732" s="2"/>
      <c r="NQV4732" s="2"/>
      <c r="NQW4732" s="2"/>
      <c r="NQX4732" s="2"/>
      <c r="NQY4732" s="2"/>
      <c r="NQZ4732" s="2"/>
      <c r="NRA4732" s="2"/>
      <c r="NRB4732" s="2"/>
      <c r="NRC4732" s="2"/>
      <c r="NRD4732" s="2"/>
      <c r="NRE4732" s="2"/>
      <c r="NRF4732" s="2"/>
      <c r="NRG4732" s="2"/>
      <c r="NRH4732" s="2"/>
      <c r="NRI4732" s="2"/>
      <c r="NRJ4732" s="2"/>
      <c r="NRK4732" s="2"/>
      <c r="NRL4732" s="2"/>
      <c r="NRM4732" s="2"/>
      <c r="NRN4732" s="2"/>
      <c r="NRO4732" s="2"/>
      <c r="NRP4732" s="2"/>
      <c r="NRQ4732" s="2"/>
      <c r="NRR4732" s="2"/>
      <c r="NRS4732" s="2"/>
      <c r="NRT4732" s="2"/>
      <c r="NRU4732" s="2"/>
      <c r="NRV4732" s="2"/>
      <c r="NRW4732" s="2"/>
      <c r="NRX4732" s="2"/>
      <c r="NRY4732" s="2"/>
      <c r="NRZ4732" s="2"/>
      <c r="NSA4732" s="2"/>
      <c r="NSB4732" s="2"/>
      <c r="NSC4732" s="2"/>
      <c r="NSD4732" s="2"/>
      <c r="NSE4732" s="2"/>
      <c r="NSF4732" s="2"/>
      <c r="NSG4732" s="2"/>
      <c r="NSH4732" s="2"/>
      <c r="NSI4732" s="2"/>
      <c r="NSJ4732" s="2"/>
      <c r="NSK4732" s="2"/>
      <c r="NSL4732" s="2"/>
      <c r="NSM4732" s="2"/>
      <c r="NSN4732" s="2"/>
      <c r="NSO4732" s="2"/>
      <c r="NSP4732" s="2"/>
      <c r="NSQ4732" s="2"/>
      <c r="NSR4732" s="2"/>
      <c r="NSS4732" s="2"/>
      <c r="NST4732" s="2"/>
      <c r="NSU4732" s="2"/>
      <c r="NSV4732" s="2"/>
      <c r="NSW4732" s="2"/>
      <c r="NSX4732" s="2"/>
      <c r="NSY4732" s="2"/>
      <c r="NSZ4732" s="2"/>
      <c r="NTA4732" s="2"/>
      <c r="NTB4732" s="2"/>
      <c r="NTC4732" s="2"/>
      <c r="NTD4732" s="2"/>
      <c r="NTE4732" s="2"/>
      <c r="NTF4732" s="2"/>
      <c r="NTG4732" s="2"/>
      <c r="NTH4732" s="2"/>
      <c r="NTI4732" s="2"/>
      <c r="NTJ4732" s="2"/>
      <c r="NTK4732" s="2"/>
      <c r="NTL4732" s="2"/>
      <c r="NTM4732" s="2"/>
      <c r="NTN4732" s="2"/>
      <c r="NTO4732" s="2"/>
      <c r="NTP4732" s="2"/>
      <c r="NTQ4732" s="2"/>
      <c r="NTR4732" s="2"/>
      <c r="NTS4732" s="2"/>
      <c r="NTT4732" s="2"/>
      <c r="NTU4732" s="2"/>
      <c r="NTV4732" s="2"/>
      <c r="NTW4732" s="2"/>
      <c r="NTX4732" s="2"/>
      <c r="NTY4732" s="2"/>
      <c r="NTZ4732" s="2"/>
      <c r="NUA4732" s="2"/>
      <c r="NUB4732" s="2"/>
      <c r="NUC4732" s="2"/>
      <c r="NUD4732" s="2"/>
      <c r="NUE4732" s="2"/>
      <c r="NUF4732" s="2"/>
      <c r="NUG4732" s="2"/>
      <c r="NUH4732" s="2"/>
      <c r="NUI4732" s="2"/>
      <c r="NUJ4732" s="2"/>
      <c r="NUK4732" s="2"/>
      <c r="NUL4732" s="2"/>
      <c r="NUM4732" s="2"/>
      <c r="NUN4732" s="2"/>
      <c r="NUO4732" s="2"/>
      <c r="NUP4732" s="2"/>
      <c r="NUQ4732" s="2"/>
      <c r="NUR4732" s="2"/>
      <c r="NUS4732" s="2"/>
      <c r="NUT4732" s="2"/>
      <c r="NUU4732" s="2"/>
      <c r="NUV4732" s="2"/>
      <c r="NUW4732" s="2"/>
      <c r="NUX4732" s="2"/>
      <c r="NUY4732" s="2"/>
      <c r="NUZ4732" s="2"/>
      <c r="NVA4732" s="2"/>
      <c r="NVB4732" s="2"/>
      <c r="NVC4732" s="2"/>
      <c r="NVD4732" s="2"/>
      <c r="NVE4732" s="2"/>
      <c r="NVF4732" s="2"/>
      <c r="NVG4732" s="2"/>
      <c r="NVH4732" s="2"/>
      <c r="NVI4732" s="2"/>
      <c r="NVJ4732" s="2"/>
      <c r="NVK4732" s="2"/>
      <c r="NVL4732" s="2"/>
      <c r="NVM4732" s="2"/>
      <c r="NVN4732" s="2"/>
      <c r="NVO4732" s="2"/>
      <c r="NVP4732" s="2"/>
      <c r="NVQ4732" s="2"/>
      <c r="NVR4732" s="2"/>
      <c r="NVS4732" s="2"/>
      <c r="NVT4732" s="2"/>
      <c r="NVU4732" s="2"/>
      <c r="NVV4732" s="2"/>
      <c r="NVW4732" s="2"/>
      <c r="NVX4732" s="2"/>
      <c r="NVY4732" s="2"/>
      <c r="NVZ4732" s="2"/>
      <c r="NWA4732" s="2"/>
      <c r="NWB4732" s="2"/>
      <c r="NWC4732" s="2"/>
      <c r="NWD4732" s="2"/>
      <c r="NWE4732" s="2"/>
      <c r="NWF4732" s="2"/>
      <c r="NWG4732" s="2"/>
      <c r="NWH4732" s="2"/>
      <c r="NWI4732" s="2"/>
      <c r="NWJ4732" s="2"/>
      <c r="NWK4732" s="2"/>
      <c r="NWL4732" s="2"/>
      <c r="NWM4732" s="2"/>
      <c r="NWN4732" s="2"/>
      <c r="NWO4732" s="2"/>
      <c r="NWP4732" s="2"/>
      <c r="NWQ4732" s="2"/>
      <c r="NWR4732" s="2"/>
      <c r="NWS4732" s="2"/>
      <c r="NWT4732" s="2"/>
      <c r="NWU4732" s="2"/>
      <c r="NWV4732" s="2"/>
      <c r="NWW4732" s="2"/>
      <c r="NWX4732" s="2"/>
      <c r="NWY4732" s="2"/>
      <c r="NWZ4732" s="2"/>
      <c r="NXA4732" s="2"/>
      <c r="NXB4732" s="2"/>
      <c r="NXC4732" s="2"/>
      <c r="NXD4732" s="2"/>
      <c r="NXE4732" s="2"/>
      <c r="NXF4732" s="2"/>
      <c r="NXG4732" s="2"/>
      <c r="NXH4732" s="2"/>
      <c r="NXI4732" s="2"/>
      <c r="NXJ4732" s="2"/>
      <c r="NXK4732" s="2"/>
      <c r="NXL4732" s="2"/>
      <c r="NXM4732" s="2"/>
      <c r="NXN4732" s="2"/>
      <c r="NXO4732" s="2"/>
      <c r="NXP4732" s="2"/>
      <c r="NXQ4732" s="2"/>
      <c r="NXR4732" s="2"/>
      <c r="NXS4732" s="2"/>
      <c r="NXT4732" s="2"/>
      <c r="NXU4732" s="2"/>
      <c r="NXV4732" s="2"/>
      <c r="NXW4732" s="2"/>
      <c r="NXX4732" s="2"/>
      <c r="NXY4732" s="2"/>
      <c r="NXZ4732" s="2"/>
      <c r="NYA4732" s="2"/>
      <c r="NYB4732" s="2"/>
      <c r="NYC4732" s="2"/>
      <c r="NYD4732" s="2"/>
      <c r="NYE4732" s="2"/>
      <c r="NYF4732" s="2"/>
      <c r="NYG4732" s="2"/>
      <c r="NYH4732" s="2"/>
      <c r="NYI4732" s="2"/>
      <c r="NYJ4732" s="2"/>
      <c r="NYK4732" s="2"/>
      <c r="NYL4732" s="2"/>
      <c r="NYM4732" s="2"/>
      <c r="NYN4732" s="2"/>
      <c r="NYO4732" s="2"/>
      <c r="NYP4732" s="2"/>
      <c r="NYQ4732" s="2"/>
      <c r="NYR4732" s="2"/>
      <c r="NYS4732" s="2"/>
      <c r="NYT4732" s="2"/>
      <c r="NYU4732" s="2"/>
      <c r="NYV4732" s="2"/>
      <c r="NYW4732" s="2"/>
      <c r="NYX4732" s="2"/>
      <c r="NYY4732" s="2"/>
      <c r="NYZ4732" s="2"/>
      <c r="NZA4732" s="2"/>
      <c r="NZB4732" s="2"/>
      <c r="NZC4732" s="2"/>
      <c r="NZD4732" s="2"/>
      <c r="NZE4732" s="2"/>
      <c r="NZF4732" s="2"/>
      <c r="NZG4732" s="2"/>
      <c r="NZH4732" s="2"/>
      <c r="NZI4732" s="2"/>
      <c r="NZJ4732" s="2"/>
      <c r="NZK4732" s="2"/>
      <c r="NZL4732" s="2"/>
      <c r="NZM4732" s="2"/>
      <c r="NZN4732" s="2"/>
      <c r="NZO4732" s="2"/>
      <c r="NZP4732" s="2"/>
      <c r="NZQ4732" s="2"/>
      <c r="NZR4732" s="2"/>
      <c r="NZS4732" s="2"/>
      <c r="NZT4732" s="2"/>
      <c r="NZU4732" s="2"/>
      <c r="NZV4732" s="2"/>
      <c r="NZW4732" s="2"/>
      <c r="NZX4732" s="2"/>
      <c r="NZY4732" s="2"/>
      <c r="NZZ4732" s="2"/>
      <c r="OAA4732" s="2"/>
      <c r="OAB4732" s="2"/>
      <c r="OAC4732" s="2"/>
      <c r="OAD4732" s="2"/>
      <c r="OAE4732" s="2"/>
      <c r="OAF4732" s="2"/>
      <c r="OAG4732" s="2"/>
      <c r="OAH4732" s="2"/>
      <c r="OAI4732" s="2"/>
      <c r="OAJ4732" s="2"/>
      <c r="OAK4732" s="2"/>
      <c r="OAL4732" s="2"/>
      <c r="OAM4732" s="2"/>
      <c r="OAN4732" s="2"/>
      <c r="OAO4732" s="2"/>
      <c r="OAP4732" s="2"/>
      <c r="OAQ4732" s="2"/>
      <c r="OAR4732" s="2"/>
      <c r="OAS4732" s="2"/>
      <c r="OAT4732" s="2"/>
      <c r="OAU4732" s="2"/>
      <c r="OAV4732" s="2"/>
      <c r="OAW4732" s="2"/>
      <c r="OAX4732" s="2"/>
      <c r="OAY4732" s="2"/>
      <c r="OAZ4732" s="2"/>
      <c r="OBA4732" s="2"/>
      <c r="OBB4732" s="2"/>
      <c r="OBC4732" s="2"/>
      <c r="OBD4732" s="2"/>
      <c r="OBE4732" s="2"/>
      <c r="OBF4732" s="2"/>
      <c r="OBG4732" s="2"/>
      <c r="OBH4732" s="2"/>
      <c r="OBI4732" s="2"/>
      <c r="OBJ4732" s="2"/>
      <c r="OBK4732" s="2"/>
      <c r="OBL4732" s="2"/>
      <c r="OBM4732" s="2"/>
      <c r="OBN4732" s="2"/>
      <c r="OBO4732" s="2"/>
      <c r="OBP4732" s="2"/>
      <c r="OBQ4732" s="2"/>
      <c r="OBR4732" s="2"/>
      <c r="OBS4732" s="2"/>
      <c r="OBT4732" s="2"/>
      <c r="OBU4732" s="2"/>
      <c r="OBV4732" s="2"/>
      <c r="OBW4732" s="2"/>
      <c r="OBX4732" s="2"/>
      <c r="OBY4732" s="2"/>
      <c r="OBZ4732" s="2"/>
      <c r="OCA4732" s="2"/>
      <c r="OCB4732" s="2"/>
      <c r="OCC4732" s="2"/>
      <c r="OCD4732" s="2"/>
      <c r="OCE4732" s="2"/>
      <c r="OCF4732" s="2"/>
      <c r="OCG4732" s="2"/>
      <c r="OCH4732" s="2"/>
      <c r="OCI4732" s="2"/>
      <c r="OCJ4732" s="2"/>
      <c r="OCK4732" s="2"/>
      <c r="OCL4732" s="2"/>
      <c r="OCM4732" s="2"/>
      <c r="OCN4732" s="2"/>
      <c r="OCO4732" s="2"/>
      <c r="OCP4732" s="2"/>
      <c r="OCQ4732" s="2"/>
      <c r="OCR4732" s="2"/>
      <c r="OCS4732" s="2"/>
      <c r="OCT4732" s="2"/>
      <c r="OCU4732" s="2"/>
      <c r="OCV4732" s="2"/>
      <c r="OCW4732" s="2"/>
      <c r="OCX4732" s="2"/>
      <c r="OCY4732" s="2"/>
      <c r="OCZ4732" s="2"/>
      <c r="ODA4732" s="2"/>
      <c r="ODB4732" s="2"/>
      <c r="ODC4732" s="2"/>
      <c r="ODD4732" s="2"/>
      <c r="ODE4732" s="2"/>
      <c r="ODF4732" s="2"/>
      <c r="ODG4732" s="2"/>
      <c r="ODH4732" s="2"/>
      <c r="ODI4732" s="2"/>
      <c r="ODJ4732" s="2"/>
      <c r="ODK4732" s="2"/>
      <c r="ODL4732" s="2"/>
      <c r="ODM4732" s="2"/>
      <c r="ODN4732" s="2"/>
      <c r="ODO4732" s="2"/>
      <c r="ODP4732" s="2"/>
      <c r="ODQ4732" s="2"/>
      <c r="ODR4732" s="2"/>
      <c r="ODS4732" s="2"/>
      <c r="ODT4732" s="2"/>
      <c r="ODU4732" s="2"/>
      <c r="ODV4732" s="2"/>
      <c r="ODW4732" s="2"/>
      <c r="ODX4732" s="2"/>
      <c r="ODY4732" s="2"/>
      <c r="ODZ4732" s="2"/>
      <c r="OEA4732" s="2"/>
      <c r="OEB4732" s="2"/>
      <c r="OEC4732" s="2"/>
      <c r="OED4732" s="2"/>
      <c r="OEE4732" s="2"/>
      <c r="OEF4732" s="2"/>
      <c r="OEG4732" s="2"/>
      <c r="OEH4732" s="2"/>
      <c r="OEI4732" s="2"/>
      <c r="OEJ4732" s="2"/>
      <c r="OEK4732" s="2"/>
      <c r="OEL4732" s="2"/>
      <c r="OEM4732" s="2"/>
      <c r="OEN4732" s="2"/>
      <c r="OEO4732" s="2"/>
      <c r="OEP4732" s="2"/>
      <c r="OEQ4732" s="2"/>
      <c r="OER4732" s="2"/>
      <c r="OES4732" s="2"/>
      <c r="OET4732" s="2"/>
      <c r="OEU4732" s="2"/>
      <c r="OEV4732" s="2"/>
      <c r="OEW4732" s="2"/>
      <c r="OEX4732" s="2"/>
      <c r="OEY4732" s="2"/>
      <c r="OEZ4732" s="2"/>
      <c r="OFA4732" s="2"/>
      <c r="OFB4732" s="2"/>
      <c r="OFC4732" s="2"/>
      <c r="OFD4732" s="2"/>
      <c r="OFE4732" s="2"/>
      <c r="OFF4732" s="2"/>
      <c r="OFG4732" s="2"/>
      <c r="OFH4732" s="2"/>
      <c r="OFI4732" s="2"/>
      <c r="OFJ4732" s="2"/>
      <c r="OFK4732" s="2"/>
      <c r="OFL4732" s="2"/>
      <c r="OFM4732" s="2"/>
      <c r="OFN4732" s="2"/>
      <c r="OFO4732" s="2"/>
      <c r="OFP4732" s="2"/>
      <c r="OFQ4732" s="2"/>
      <c r="OFR4732" s="2"/>
      <c r="OFS4732" s="2"/>
      <c r="OFT4732" s="2"/>
      <c r="OFU4732" s="2"/>
      <c r="OFV4732" s="2"/>
      <c r="OFW4732" s="2"/>
      <c r="OFX4732" s="2"/>
      <c r="OFY4732" s="2"/>
      <c r="OFZ4732" s="2"/>
      <c r="OGA4732" s="2"/>
      <c r="OGB4732" s="2"/>
      <c r="OGC4732" s="2"/>
      <c r="OGD4732" s="2"/>
      <c r="OGE4732" s="2"/>
      <c r="OGF4732" s="2"/>
      <c r="OGG4732" s="2"/>
      <c r="OGH4732" s="2"/>
      <c r="OGI4732" s="2"/>
      <c r="OGJ4732" s="2"/>
      <c r="OGK4732" s="2"/>
      <c r="OGL4732" s="2"/>
      <c r="OGM4732" s="2"/>
      <c r="OGN4732" s="2"/>
      <c r="OGO4732" s="2"/>
      <c r="OGP4732" s="2"/>
      <c r="OGQ4732" s="2"/>
      <c r="OGR4732" s="2"/>
      <c r="OGS4732" s="2"/>
      <c r="OGT4732" s="2"/>
      <c r="OGU4732" s="2"/>
      <c r="OGV4732" s="2"/>
      <c r="OGW4732" s="2"/>
      <c r="OGX4732" s="2"/>
      <c r="OGY4732" s="2"/>
      <c r="OGZ4732" s="2"/>
      <c r="OHA4732" s="2"/>
      <c r="OHB4732" s="2"/>
      <c r="OHC4732" s="2"/>
      <c r="OHD4732" s="2"/>
      <c r="OHE4732" s="2"/>
      <c r="OHF4732" s="2"/>
      <c r="OHG4732" s="2"/>
      <c r="OHH4732" s="2"/>
      <c r="OHI4732" s="2"/>
      <c r="OHJ4732" s="2"/>
      <c r="OHK4732" s="2"/>
      <c r="OHL4732" s="2"/>
      <c r="OHM4732" s="2"/>
      <c r="OHN4732" s="2"/>
      <c r="OHO4732" s="2"/>
      <c r="OHP4732" s="2"/>
      <c r="OHQ4732" s="2"/>
      <c r="OHR4732" s="2"/>
      <c r="OHS4732" s="2"/>
      <c r="OHT4732" s="2"/>
      <c r="OHU4732" s="2"/>
      <c r="OHV4732" s="2"/>
      <c r="OHW4732" s="2"/>
      <c r="OHX4732" s="2"/>
      <c r="OHY4732" s="2"/>
      <c r="OHZ4732" s="2"/>
      <c r="OIA4732" s="2"/>
      <c r="OIB4732" s="2"/>
      <c r="OIC4732" s="2"/>
      <c r="OID4732" s="2"/>
      <c r="OIE4732" s="2"/>
      <c r="OIF4732" s="2"/>
      <c r="OIG4732" s="2"/>
      <c r="OIH4732" s="2"/>
      <c r="OII4732" s="2"/>
      <c r="OIJ4732" s="2"/>
      <c r="OIK4732" s="2"/>
      <c r="OIL4732" s="2"/>
      <c r="OIM4732" s="2"/>
      <c r="OIN4732" s="2"/>
      <c r="OIO4732" s="2"/>
      <c r="OIP4732" s="2"/>
      <c r="OIQ4732" s="2"/>
      <c r="OIR4732" s="2"/>
      <c r="OIS4732" s="2"/>
      <c r="OIT4732" s="2"/>
      <c r="OIU4732" s="2"/>
      <c r="OIV4732" s="2"/>
      <c r="OIW4732" s="2"/>
      <c r="OIX4732" s="2"/>
      <c r="OIY4732" s="2"/>
      <c r="OIZ4732" s="2"/>
      <c r="OJA4732" s="2"/>
      <c r="OJB4732" s="2"/>
      <c r="OJC4732" s="2"/>
      <c r="OJD4732" s="2"/>
      <c r="OJE4732" s="2"/>
      <c r="OJF4732" s="2"/>
      <c r="OJG4732" s="2"/>
      <c r="OJH4732" s="2"/>
      <c r="OJI4732" s="2"/>
      <c r="OJJ4732" s="2"/>
      <c r="OJK4732" s="2"/>
      <c r="OJL4732" s="2"/>
      <c r="OJM4732" s="2"/>
      <c r="OJN4732" s="2"/>
      <c r="OJO4732" s="2"/>
      <c r="OJP4732" s="2"/>
      <c r="OJQ4732" s="2"/>
      <c r="OJR4732" s="2"/>
      <c r="OJS4732" s="2"/>
      <c r="OJT4732" s="2"/>
      <c r="OJU4732" s="2"/>
      <c r="OJV4732" s="2"/>
      <c r="OJW4732" s="2"/>
      <c r="OJX4732" s="2"/>
      <c r="OJY4732" s="2"/>
      <c r="OJZ4732" s="2"/>
      <c r="OKA4732" s="2"/>
      <c r="OKB4732" s="2"/>
      <c r="OKC4732" s="2"/>
      <c r="OKD4732" s="2"/>
      <c r="OKE4732" s="2"/>
      <c r="OKF4732" s="2"/>
      <c r="OKG4732" s="2"/>
      <c r="OKH4732" s="2"/>
      <c r="OKI4732" s="2"/>
      <c r="OKJ4732" s="2"/>
      <c r="OKK4732" s="2"/>
      <c r="OKL4732" s="2"/>
      <c r="OKM4732" s="2"/>
      <c r="OKN4732" s="2"/>
      <c r="OKO4732" s="2"/>
      <c r="OKP4732" s="2"/>
      <c r="OKQ4732" s="2"/>
      <c r="OKR4732" s="2"/>
      <c r="OKS4732" s="2"/>
      <c r="OKT4732" s="2"/>
      <c r="OKU4732" s="2"/>
      <c r="OKV4732" s="2"/>
      <c r="OKW4732" s="2"/>
      <c r="OKX4732" s="2"/>
      <c r="OKY4732" s="2"/>
      <c r="OKZ4732" s="2"/>
      <c r="OLA4732" s="2"/>
      <c r="OLB4732" s="2"/>
      <c r="OLC4732" s="2"/>
      <c r="OLD4732" s="2"/>
      <c r="OLE4732" s="2"/>
      <c r="OLF4732" s="2"/>
      <c r="OLG4732" s="2"/>
      <c r="OLH4732" s="2"/>
      <c r="OLI4732" s="2"/>
      <c r="OLJ4732" s="2"/>
      <c r="OLK4732" s="2"/>
      <c r="OLL4732" s="2"/>
      <c r="OLM4732" s="2"/>
      <c r="OLN4732" s="2"/>
      <c r="OLO4732" s="2"/>
      <c r="OLP4732" s="2"/>
      <c r="OLQ4732" s="2"/>
      <c r="OLR4732" s="2"/>
      <c r="OLS4732" s="2"/>
      <c r="OLT4732" s="2"/>
      <c r="OLU4732" s="2"/>
      <c r="OLV4732" s="2"/>
      <c r="OLW4732" s="2"/>
      <c r="OLX4732" s="2"/>
      <c r="OLY4732" s="2"/>
      <c r="OLZ4732" s="2"/>
      <c r="OMA4732" s="2"/>
      <c r="OMB4732" s="2"/>
      <c r="OMC4732" s="2"/>
      <c r="OMD4732" s="2"/>
      <c r="OME4732" s="2"/>
      <c r="OMF4732" s="2"/>
      <c r="OMG4732" s="2"/>
      <c r="OMH4732" s="2"/>
      <c r="OMI4732" s="2"/>
      <c r="OMJ4732" s="2"/>
      <c r="OMK4732" s="2"/>
      <c r="OML4732" s="2"/>
      <c r="OMM4732" s="2"/>
      <c r="OMN4732" s="2"/>
      <c r="OMO4732" s="2"/>
      <c r="OMP4732" s="2"/>
      <c r="OMQ4732" s="2"/>
      <c r="OMR4732" s="2"/>
      <c r="OMS4732" s="2"/>
      <c r="OMT4732" s="2"/>
      <c r="OMU4732" s="2"/>
      <c r="OMV4732" s="2"/>
      <c r="OMW4732" s="2"/>
      <c r="OMX4732" s="2"/>
      <c r="OMY4732" s="2"/>
      <c r="OMZ4732" s="2"/>
      <c r="ONA4732" s="2"/>
      <c r="ONB4732" s="2"/>
      <c r="ONC4732" s="2"/>
      <c r="OND4732" s="2"/>
      <c r="ONE4732" s="2"/>
      <c r="ONF4732" s="2"/>
      <c r="ONG4732" s="2"/>
      <c r="ONH4732" s="2"/>
      <c r="ONI4732" s="2"/>
      <c r="ONJ4732" s="2"/>
      <c r="ONK4732" s="2"/>
      <c r="ONL4732" s="2"/>
      <c r="ONM4732" s="2"/>
      <c r="ONN4732" s="2"/>
      <c r="ONO4732" s="2"/>
      <c r="ONP4732" s="2"/>
      <c r="ONQ4732" s="2"/>
      <c r="ONR4732" s="2"/>
      <c r="ONS4732" s="2"/>
      <c r="ONT4732" s="2"/>
      <c r="ONU4732" s="2"/>
      <c r="ONV4732" s="2"/>
      <c r="ONW4732" s="2"/>
      <c r="ONX4732" s="2"/>
      <c r="ONY4732" s="2"/>
      <c r="ONZ4732" s="2"/>
      <c r="OOA4732" s="2"/>
      <c r="OOB4732" s="2"/>
      <c r="OOC4732" s="2"/>
      <c r="OOD4732" s="2"/>
      <c r="OOE4732" s="2"/>
      <c r="OOF4732" s="2"/>
      <c r="OOG4732" s="2"/>
      <c r="OOH4732" s="2"/>
      <c r="OOI4732" s="2"/>
      <c r="OOJ4732" s="2"/>
      <c r="OOK4732" s="2"/>
      <c r="OOL4732" s="2"/>
      <c r="OOM4732" s="2"/>
      <c r="OON4732" s="2"/>
      <c r="OOO4732" s="2"/>
      <c r="OOP4732" s="2"/>
      <c r="OOQ4732" s="2"/>
      <c r="OOR4732" s="2"/>
      <c r="OOS4732" s="2"/>
      <c r="OOT4732" s="2"/>
      <c r="OOU4732" s="2"/>
      <c r="OOV4732" s="2"/>
      <c r="OOW4732" s="2"/>
      <c r="OOX4732" s="2"/>
      <c r="OOY4732" s="2"/>
      <c r="OOZ4732" s="2"/>
      <c r="OPA4732" s="2"/>
      <c r="OPB4732" s="2"/>
      <c r="OPC4732" s="2"/>
      <c r="OPD4732" s="2"/>
      <c r="OPE4732" s="2"/>
      <c r="OPF4732" s="2"/>
      <c r="OPG4732" s="2"/>
      <c r="OPH4732" s="2"/>
      <c r="OPI4732" s="2"/>
      <c r="OPJ4732" s="2"/>
      <c r="OPK4732" s="2"/>
      <c r="OPL4732" s="2"/>
      <c r="OPM4732" s="2"/>
      <c r="OPN4732" s="2"/>
      <c r="OPO4732" s="2"/>
      <c r="OPP4732" s="2"/>
      <c r="OPQ4732" s="2"/>
      <c r="OPR4732" s="2"/>
      <c r="OPS4732" s="2"/>
      <c r="OPT4732" s="2"/>
      <c r="OPU4732" s="2"/>
      <c r="OPV4732" s="2"/>
      <c r="OPW4732" s="2"/>
      <c r="OPX4732" s="2"/>
      <c r="OPY4732" s="2"/>
      <c r="OPZ4732" s="2"/>
      <c r="OQA4732" s="2"/>
      <c r="OQB4732" s="2"/>
      <c r="OQC4732" s="2"/>
      <c r="OQD4732" s="2"/>
      <c r="OQE4732" s="2"/>
      <c r="OQF4732" s="2"/>
      <c r="OQG4732" s="2"/>
      <c r="OQH4732" s="2"/>
      <c r="OQI4732" s="2"/>
      <c r="OQJ4732" s="2"/>
      <c r="OQK4732" s="2"/>
      <c r="OQL4732" s="2"/>
      <c r="OQM4732" s="2"/>
      <c r="OQN4732" s="2"/>
      <c r="OQO4732" s="2"/>
      <c r="OQP4732" s="2"/>
      <c r="OQQ4732" s="2"/>
      <c r="OQR4732" s="2"/>
      <c r="OQS4732" s="2"/>
      <c r="OQT4732" s="2"/>
      <c r="OQU4732" s="2"/>
      <c r="OQV4732" s="2"/>
      <c r="OQW4732" s="2"/>
      <c r="OQX4732" s="2"/>
      <c r="OQY4732" s="2"/>
      <c r="OQZ4732" s="2"/>
      <c r="ORA4732" s="2"/>
      <c r="ORB4732" s="2"/>
      <c r="ORC4732" s="2"/>
      <c r="ORD4732" s="2"/>
      <c r="ORE4732" s="2"/>
      <c r="ORF4732" s="2"/>
      <c r="ORG4732" s="2"/>
      <c r="ORH4732" s="2"/>
      <c r="ORI4732" s="2"/>
      <c r="ORJ4732" s="2"/>
      <c r="ORK4732" s="2"/>
      <c r="ORL4732" s="2"/>
      <c r="ORM4732" s="2"/>
      <c r="ORN4732" s="2"/>
      <c r="ORO4732" s="2"/>
      <c r="ORP4732" s="2"/>
      <c r="ORQ4732" s="2"/>
      <c r="ORR4732" s="2"/>
      <c r="ORS4732" s="2"/>
      <c r="ORT4732" s="2"/>
      <c r="ORU4732" s="2"/>
      <c r="ORV4732" s="2"/>
      <c r="ORW4732" s="2"/>
      <c r="ORX4732" s="2"/>
      <c r="ORY4732" s="2"/>
      <c r="ORZ4732" s="2"/>
      <c r="OSA4732" s="2"/>
      <c r="OSB4732" s="2"/>
      <c r="OSC4732" s="2"/>
      <c r="OSD4732" s="2"/>
      <c r="OSE4732" s="2"/>
      <c r="OSF4732" s="2"/>
      <c r="OSG4732" s="2"/>
      <c r="OSH4732" s="2"/>
      <c r="OSI4732" s="2"/>
      <c r="OSJ4732" s="2"/>
      <c r="OSK4732" s="2"/>
      <c r="OSL4732" s="2"/>
      <c r="OSM4732" s="2"/>
      <c r="OSN4732" s="2"/>
      <c r="OSO4732" s="2"/>
      <c r="OSP4732" s="2"/>
      <c r="OSQ4732" s="2"/>
      <c r="OSR4732" s="2"/>
      <c r="OSS4732" s="2"/>
      <c r="OST4732" s="2"/>
      <c r="OSU4732" s="2"/>
      <c r="OSV4732" s="2"/>
      <c r="OSW4732" s="2"/>
      <c r="OSX4732" s="2"/>
      <c r="OSY4732" s="2"/>
      <c r="OSZ4732" s="2"/>
      <c r="OTA4732" s="2"/>
      <c r="OTB4732" s="2"/>
      <c r="OTC4732" s="2"/>
      <c r="OTD4732" s="2"/>
      <c r="OTE4732" s="2"/>
      <c r="OTF4732" s="2"/>
      <c r="OTG4732" s="2"/>
      <c r="OTH4732" s="2"/>
      <c r="OTI4732" s="2"/>
      <c r="OTJ4732" s="2"/>
      <c r="OTK4732" s="2"/>
      <c r="OTL4732" s="2"/>
      <c r="OTM4732" s="2"/>
      <c r="OTN4732" s="2"/>
      <c r="OTO4732" s="2"/>
      <c r="OTP4732" s="2"/>
      <c r="OTQ4732" s="2"/>
      <c r="OTR4732" s="2"/>
      <c r="OTS4732" s="2"/>
      <c r="OTT4732" s="2"/>
      <c r="OTU4732" s="2"/>
      <c r="OTV4732" s="2"/>
      <c r="OTW4732" s="2"/>
      <c r="OTX4732" s="2"/>
      <c r="OTY4732" s="2"/>
      <c r="OTZ4732" s="2"/>
      <c r="OUA4732" s="2"/>
      <c r="OUB4732" s="2"/>
      <c r="OUC4732" s="2"/>
      <c r="OUD4732" s="2"/>
      <c r="OUE4732" s="2"/>
      <c r="OUF4732" s="2"/>
      <c r="OUG4732" s="2"/>
      <c r="OUH4732" s="2"/>
      <c r="OUI4732" s="2"/>
      <c r="OUJ4732" s="2"/>
      <c r="OUK4732" s="2"/>
      <c r="OUL4732" s="2"/>
      <c r="OUM4732" s="2"/>
      <c r="OUN4732" s="2"/>
      <c r="OUO4732" s="2"/>
      <c r="OUP4732" s="2"/>
      <c r="OUQ4732" s="2"/>
      <c r="OUR4732" s="2"/>
      <c r="OUS4732" s="2"/>
      <c r="OUT4732" s="2"/>
      <c r="OUU4732" s="2"/>
      <c r="OUV4732" s="2"/>
      <c r="OUW4732" s="2"/>
      <c r="OUX4732" s="2"/>
      <c r="OUY4732" s="2"/>
      <c r="OUZ4732" s="2"/>
      <c r="OVA4732" s="2"/>
      <c r="OVB4732" s="2"/>
      <c r="OVC4732" s="2"/>
      <c r="OVD4732" s="2"/>
      <c r="OVE4732" s="2"/>
      <c r="OVF4732" s="2"/>
      <c r="OVG4732" s="2"/>
      <c r="OVH4732" s="2"/>
      <c r="OVI4732" s="2"/>
      <c r="OVJ4732" s="2"/>
      <c r="OVK4732" s="2"/>
      <c r="OVL4732" s="2"/>
      <c r="OVM4732" s="2"/>
      <c r="OVN4732" s="2"/>
      <c r="OVO4732" s="2"/>
      <c r="OVP4732" s="2"/>
      <c r="OVQ4732" s="2"/>
      <c r="OVR4732" s="2"/>
      <c r="OVS4732" s="2"/>
      <c r="OVT4732" s="2"/>
      <c r="OVU4732" s="2"/>
      <c r="OVV4732" s="2"/>
      <c r="OVW4732" s="2"/>
      <c r="OVX4732" s="2"/>
      <c r="OVY4732" s="2"/>
      <c r="OVZ4732" s="2"/>
      <c r="OWA4732" s="2"/>
      <c r="OWB4732" s="2"/>
      <c r="OWC4732" s="2"/>
      <c r="OWD4732" s="2"/>
      <c r="OWE4732" s="2"/>
      <c r="OWF4732" s="2"/>
      <c r="OWG4732" s="2"/>
      <c r="OWH4732" s="2"/>
      <c r="OWI4732" s="2"/>
      <c r="OWJ4732" s="2"/>
      <c r="OWK4732" s="2"/>
      <c r="OWL4732" s="2"/>
      <c r="OWM4732" s="2"/>
      <c r="OWN4732" s="2"/>
      <c r="OWO4732" s="2"/>
      <c r="OWP4732" s="2"/>
      <c r="OWQ4732" s="2"/>
      <c r="OWR4732" s="2"/>
      <c r="OWS4732" s="2"/>
      <c r="OWT4732" s="2"/>
      <c r="OWU4732" s="2"/>
      <c r="OWV4732" s="2"/>
      <c r="OWW4732" s="2"/>
      <c r="OWX4732" s="2"/>
      <c r="OWY4732" s="2"/>
      <c r="OWZ4732" s="2"/>
      <c r="OXA4732" s="2"/>
      <c r="OXB4732" s="2"/>
      <c r="OXC4732" s="2"/>
      <c r="OXD4732" s="2"/>
      <c r="OXE4732" s="2"/>
      <c r="OXF4732" s="2"/>
      <c r="OXG4732" s="2"/>
      <c r="OXH4732" s="2"/>
      <c r="OXI4732" s="2"/>
      <c r="OXJ4732" s="2"/>
      <c r="OXK4732" s="2"/>
      <c r="OXL4732" s="2"/>
      <c r="OXM4732" s="2"/>
      <c r="OXN4732" s="2"/>
      <c r="OXO4732" s="2"/>
      <c r="OXP4732" s="2"/>
      <c r="OXQ4732" s="2"/>
      <c r="OXR4732" s="2"/>
      <c r="OXS4732" s="2"/>
      <c r="OXT4732" s="2"/>
      <c r="OXU4732" s="2"/>
      <c r="OXV4732" s="2"/>
      <c r="OXW4732" s="2"/>
      <c r="OXX4732" s="2"/>
      <c r="OXY4732" s="2"/>
      <c r="OXZ4732" s="2"/>
      <c r="OYA4732" s="2"/>
      <c r="OYB4732" s="2"/>
      <c r="OYC4732" s="2"/>
      <c r="OYD4732" s="2"/>
      <c r="OYE4732" s="2"/>
      <c r="OYF4732" s="2"/>
      <c r="OYG4732" s="2"/>
      <c r="OYH4732" s="2"/>
      <c r="OYI4732" s="2"/>
      <c r="OYJ4732" s="2"/>
      <c r="OYK4732" s="2"/>
      <c r="OYL4732" s="2"/>
      <c r="OYM4732" s="2"/>
      <c r="OYN4732" s="2"/>
      <c r="OYO4732" s="2"/>
      <c r="OYP4732" s="2"/>
      <c r="OYQ4732" s="2"/>
      <c r="OYR4732" s="2"/>
      <c r="OYS4732" s="2"/>
      <c r="OYT4732" s="2"/>
      <c r="OYU4732" s="2"/>
      <c r="OYV4732" s="2"/>
      <c r="OYW4732" s="2"/>
      <c r="OYX4732" s="2"/>
      <c r="OYY4732" s="2"/>
      <c r="OYZ4732" s="2"/>
      <c r="OZA4732" s="2"/>
      <c r="OZB4732" s="2"/>
      <c r="OZC4732" s="2"/>
      <c r="OZD4732" s="2"/>
      <c r="OZE4732" s="2"/>
      <c r="OZF4732" s="2"/>
      <c r="OZG4732" s="2"/>
      <c r="OZH4732" s="2"/>
      <c r="OZI4732" s="2"/>
      <c r="OZJ4732" s="2"/>
      <c r="OZK4732" s="2"/>
      <c r="OZL4732" s="2"/>
      <c r="OZM4732" s="2"/>
      <c r="OZN4732" s="2"/>
      <c r="OZO4732" s="2"/>
      <c r="OZP4732" s="2"/>
      <c r="OZQ4732" s="2"/>
      <c r="OZR4732" s="2"/>
      <c r="OZS4732" s="2"/>
      <c r="OZT4732" s="2"/>
      <c r="OZU4732" s="2"/>
      <c r="OZV4732" s="2"/>
      <c r="OZW4732" s="2"/>
      <c r="OZX4732" s="2"/>
      <c r="OZY4732" s="2"/>
      <c r="OZZ4732" s="2"/>
      <c r="PAA4732" s="2"/>
      <c r="PAB4732" s="2"/>
      <c r="PAC4732" s="2"/>
      <c r="PAD4732" s="2"/>
      <c r="PAE4732" s="2"/>
      <c r="PAF4732" s="2"/>
      <c r="PAG4732" s="2"/>
      <c r="PAH4732" s="2"/>
      <c r="PAI4732" s="2"/>
      <c r="PAJ4732" s="2"/>
      <c r="PAK4732" s="2"/>
      <c r="PAL4732" s="2"/>
      <c r="PAM4732" s="2"/>
      <c r="PAN4732" s="2"/>
      <c r="PAO4732" s="2"/>
      <c r="PAP4732" s="2"/>
      <c r="PAQ4732" s="2"/>
      <c r="PAR4732" s="2"/>
      <c r="PAS4732" s="2"/>
      <c r="PAT4732" s="2"/>
      <c r="PAU4732" s="2"/>
      <c r="PAV4732" s="2"/>
      <c r="PAW4732" s="2"/>
      <c r="PAX4732" s="2"/>
      <c r="PAY4732" s="2"/>
      <c r="PAZ4732" s="2"/>
      <c r="PBA4732" s="2"/>
      <c r="PBB4732" s="2"/>
      <c r="PBC4732" s="2"/>
      <c r="PBD4732" s="2"/>
      <c r="PBE4732" s="2"/>
      <c r="PBF4732" s="2"/>
      <c r="PBG4732" s="2"/>
      <c r="PBH4732" s="2"/>
      <c r="PBI4732" s="2"/>
      <c r="PBJ4732" s="2"/>
      <c r="PBK4732" s="2"/>
      <c r="PBL4732" s="2"/>
      <c r="PBM4732" s="2"/>
      <c r="PBN4732" s="2"/>
      <c r="PBO4732" s="2"/>
      <c r="PBP4732" s="2"/>
      <c r="PBQ4732" s="2"/>
      <c r="PBR4732" s="2"/>
      <c r="PBS4732" s="2"/>
      <c r="PBT4732" s="2"/>
      <c r="PBU4732" s="2"/>
      <c r="PBV4732" s="2"/>
      <c r="PBW4732" s="2"/>
      <c r="PBX4732" s="2"/>
      <c r="PBY4732" s="2"/>
      <c r="PBZ4732" s="2"/>
      <c r="PCA4732" s="2"/>
      <c r="PCB4732" s="2"/>
      <c r="PCC4732" s="2"/>
      <c r="PCD4732" s="2"/>
      <c r="PCE4732" s="2"/>
      <c r="PCF4732" s="2"/>
      <c r="PCG4732" s="2"/>
      <c r="PCH4732" s="2"/>
      <c r="PCI4732" s="2"/>
      <c r="PCJ4732" s="2"/>
      <c r="PCK4732" s="2"/>
      <c r="PCL4732" s="2"/>
      <c r="PCM4732" s="2"/>
      <c r="PCN4732" s="2"/>
      <c r="PCO4732" s="2"/>
      <c r="PCP4732" s="2"/>
      <c r="PCQ4732" s="2"/>
      <c r="PCR4732" s="2"/>
      <c r="PCS4732" s="2"/>
      <c r="PCT4732" s="2"/>
      <c r="PCU4732" s="2"/>
      <c r="PCV4732" s="2"/>
      <c r="PCW4732" s="2"/>
      <c r="PCX4732" s="2"/>
      <c r="PCY4732" s="2"/>
      <c r="PCZ4732" s="2"/>
      <c r="PDA4732" s="2"/>
      <c r="PDB4732" s="2"/>
      <c r="PDC4732" s="2"/>
      <c r="PDD4732" s="2"/>
      <c r="PDE4732" s="2"/>
      <c r="PDF4732" s="2"/>
      <c r="PDG4732" s="2"/>
      <c r="PDH4732" s="2"/>
      <c r="PDI4732" s="2"/>
      <c r="PDJ4732" s="2"/>
      <c r="PDK4732" s="2"/>
      <c r="PDL4732" s="2"/>
      <c r="PDM4732" s="2"/>
      <c r="PDN4732" s="2"/>
      <c r="PDO4732" s="2"/>
      <c r="PDP4732" s="2"/>
      <c r="PDQ4732" s="2"/>
      <c r="PDR4732" s="2"/>
      <c r="PDS4732" s="2"/>
      <c r="PDT4732" s="2"/>
      <c r="PDU4732" s="2"/>
      <c r="PDV4732" s="2"/>
      <c r="PDW4732" s="2"/>
      <c r="PDX4732" s="2"/>
      <c r="PDY4732" s="2"/>
      <c r="PDZ4732" s="2"/>
      <c r="PEA4732" s="2"/>
      <c r="PEB4732" s="2"/>
      <c r="PEC4732" s="2"/>
      <c r="PED4732" s="2"/>
      <c r="PEE4732" s="2"/>
      <c r="PEF4732" s="2"/>
      <c r="PEG4732" s="2"/>
      <c r="PEH4732" s="2"/>
      <c r="PEI4732" s="2"/>
      <c r="PEJ4732" s="2"/>
      <c r="PEK4732" s="2"/>
      <c r="PEL4732" s="2"/>
      <c r="PEM4732" s="2"/>
      <c r="PEN4732" s="2"/>
      <c r="PEO4732" s="2"/>
      <c r="PEP4732" s="2"/>
      <c r="PEQ4732" s="2"/>
      <c r="PER4732" s="2"/>
      <c r="PES4732" s="2"/>
      <c r="PET4732" s="2"/>
      <c r="PEU4732" s="2"/>
      <c r="PEV4732" s="2"/>
      <c r="PEW4732" s="2"/>
      <c r="PEX4732" s="2"/>
      <c r="PEY4732" s="2"/>
      <c r="PEZ4732" s="2"/>
      <c r="PFA4732" s="2"/>
      <c r="PFB4732" s="2"/>
      <c r="PFC4732" s="2"/>
      <c r="PFD4732" s="2"/>
      <c r="PFE4732" s="2"/>
      <c r="PFF4732" s="2"/>
      <c r="PFG4732" s="2"/>
      <c r="PFH4732" s="2"/>
      <c r="PFI4732" s="2"/>
      <c r="PFJ4732" s="2"/>
      <c r="PFK4732" s="2"/>
      <c r="PFL4732" s="2"/>
      <c r="PFM4732" s="2"/>
      <c r="PFN4732" s="2"/>
      <c r="PFO4732" s="2"/>
      <c r="PFP4732" s="2"/>
      <c r="PFQ4732" s="2"/>
      <c r="PFR4732" s="2"/>
      <c r="PFS4732" s="2"/>
      <c r="PFT4732" s="2"/>
      <c r="PFU4732" s="2"/>
      <c r="PFV4732" s="2"/>
      <c r="PFW4732" s="2"/>
      <c r="PFX4732" s="2"/>
      <c r="PFY4732" s="2"/>
      <c r="PFZ4732" s="2"/>
      <c r="PGA4732" s="2"/>
      <c r="PGB4732" s="2"/>
      <c r="PGC4732" s="2"/>
      <c r="PGD4732" s="2"/>
      <c r="PGE4732" s="2"/>
      <c r="PGF4732" s="2"/>
      <c r="PGG4732" s="2"/>
      <c r="PGH4732" s="2"/>
      <c r="PGI4732" s="2"/>
      <c r="PGJ4732" s="2"/>
      <c r="PGK4732" s="2"/>
      <c r="PGL4732" s="2"/>
      <c r="PGM4732" s="2"/>
      <c r="PGN4732" s="2"/>
      <c r="PGO4732" s="2"/>
      <c r="PGP4732" s="2"/>
      <c r="PGQ4732" s="2"/>
      <c r="PGR4732" s="2"/>
      <c r="PGS4732" s="2"/>
      <c r="PGT4732" s="2"/>
      <c r="PGU4732" s="2"/>
      <c r="PGV4732" s="2"/>
      <c r="PGW4732" s="2"/>
      <c r="PGX4732" s="2"/>
      <c r="PGY4732" s="2"/>
      <c r="PGZ4732" s="2"/>
      <c r="PHA4732" s="2"/>
      <c r="PHB4732" s="2"/>
      <c r="PHC4732" s="2"/>
      <c r="PHD4732" s="2"/>
      <c r="PHE4732" s="2"/>
      <c r="PHF4732" s="2"/>
      <c r="PHG4732" s="2"/>
      <c r="PHH4732" s="2"/>
      <c r="PHI4732" s="2"/>
      <c r="PHJ4732" s="2"/>
      <c r="PHK4732" s="2"/>
      <c r="PHL4732" s="2"/>
      <c r="PHM4732" s="2"/>
      <c r="PHN4732" s="2"/>
      <c r="PHO4732" s="2"/>
      <c r="PHP4732" s="2"/>
      <c r="PHQ4732" s="2"/>
      <c r="PHR4732" s="2"/>
      <c r="PHS4732" s="2"/>
      <c r="PHT4732" s="2"/>
      <c r="PHU4732" s="2"/>
      <c r="PHV4732" s="2"/>
      <c r="PHW4732" s="2"/>
      <c r="PHX4732" s="2"/>
      <c r="PHY4732" s="2"/>
      <c r="PHZ4732" s="2"/>
      <c r="PIA4732" s="2"/>
      <c r="PIB4732" s="2"/>
      <c r="PIC4732" s="2"/>
      <c r="PID4732" s="2"/>
      <c r="PIE4732" s="2"/>
      <c r="PIF4732" s="2"/>
      <c r="PIG4732" s="2"/>
      <c r="PIH4732" s="2"/>
      <c r="PII4732" s="2"/>
      <c r="PIJ4732" s="2"/>
      <c r="PIK4732" s="2"/>
      <c r="PIL4732" s="2"/>
      <c r="PIM4732" s="2"/>
      <c r="PIN4732" s="2"/>
      <c r="PIO4732" s="2"/>
      <c r="PIP4732" s="2"/>
      <c r="PIQ4732" s="2"/>
      <c r="PIR4732" s="2"/>
      <c r="PIS4732" s="2"/>
      <c r="PIT4732" s="2"/>
      <c r="PIU4732" s="2"/>
      <c r="PIV4732" s="2"/>
      <c r="PIW4732" s="2"/>
      <c r="PIX4732" s="2"/>
      <c r="PIY4732" s="2"/>
      <c r="PIZ4732" s="2"/>
      <c r="PJA4732" s="2"/>
      <c r="PJB4732" s="2"/>
      <c r="PJC4732" s="2"/>
      <c r="PJD4732" s="2"/>
      <c r="PJE4732" s="2"/>
      <c r="PJF4732" s="2"/>
      <c r="PJG4732" s="2"/>
      <c r="PJH4732" s="2"/>
      <c r="PJI4732" s="2"/>
      <c r="PJJ4732" s="2"/>
      <c r="PJK4732" s="2"/>
      <c r="PJL4732" s="2"/>
      <c r="PJM4732" s="2"/>
      <c r="PJN4732" s="2"/>
      <c r="PJO4732" s="2"/>
      <c r="PJP4732" s="2"/>
      <c r="PJQ4732" s="2"/>
      <c r="PJR4732" s="2"/>
      <c r="PJS4732" s="2"/>
      <c r="PJT4732" s="2"/>
      <c r="PJU4732" s="2"/>
      <c r="PJV4732" s="2"/>
      <c r="PJW4732" s="2"/>
      <c r="PJX4732" s="2"/>
      <c r="PJY4732" s="2"/>
      <c r="PJZ4732" s="2"/>
      <c r="PKA4732" s="2"/>
      <c r="PKB4732" s="2"/>
      <c r="PKC4732" s="2"/>
      <c r="PKD4732" s="2"/>
      <c r="PKE4732" s="2"/>
      <c r="PKF4732" s="2"/>
      <c r="PKG4732" s="2"/>
      <c r="PKH4732" s="2"/>
      <c r="PKI4732" s="2"/>
      <c r="PKJ4732" s="2"/>
      <c r="PKK4732" s="2"/>
      <c r="PKL4732" s="2"/>
      <c r="PKM4732" s="2"/>
      <c r="PKN4732" s="2"/>
      <c r="PKO4732" s="2"/>
      <c r="PKP4732" s="2"/>
      <c r="PKQ4732" s="2"/>
      <c r="PKR4732" s="2"/>
      <c r="PKS4732" s="2"/>
      <c r="PKT4732" s="2"/>
      <c r="PKU4732" s="2"/>
      <c r="PKV4732" s="2"/>
      <c r="PKW4732" s="2"/>
      <c r="PKX4732" s="2"/>
      <c r="PKY4732" s="2"/>
      <c r="PKZ4732" s="2"/>
      <c r="PLA4732" s="2"/>
      <c r="PLB4732" s="2"/>
      <c r="PLC4732" s="2"/>
      <c r="PLD4732" s="2"/>
      <c r="PLE4732" s="2"/>
      <c r="PLF4732" s="2"/>
      <c r="PLG4732" s="2"/>
      <c r="PLH4732" s="2"/>
      <c r="PLI4732" s="2"/>
      <c r="PLJ4732" s="2"/>
      <c r="PLK4732" s="2"/>
      <c r="PLL4732" s="2"/>
      <c r="PLM4732" s="2"/>
      <c r="PLN4732" s="2"/>
      <c r="PLO4732" s="2"/>
      <c r="PLP4732" s="2"/>
      <c r="PLQ4732" s="2"/>
      <c r="PLR4732" s="2"/>
      <c r="PLS4732" s="2"/>
      <c r="PLT4732" s="2"/>
      <c r="PLU4732" s="2"/>
      <c r="PLV4732" s="2"/>
      <c r="PLW4732" s="2"/>
      <c r="PLX4732" s="2"/>
      <c r="PLY4732" s="2"/>
      <c r="PLZ4732" s="2"/>
      <c r="PMA4732" s="2"/>
      <c r="PMB4732" s="2"/>
      <c r="PMC4732" s="2"/>
      <c r="PMD4732" s="2"/>
      <c r="PME4732" s="2"/>
      <c r="PMF4732" s="2"/>
      <c r="PMG4732" s="2"/>
      <c r="PMH4732" s="2"/>
      <c r="PMI4732" s="2"/>
      <c r="PMJ4732" s="2"/>
      <c r="PMK4732" s="2"/>
      <c r="PML4732" s="2"/>
      <c r="PMM4732" s="2"/>
      <c r="PMN4732" s="2"/>
      <c r="PMO4732" s="2"/>
      <c r="PMP4732" s="2"/>
      <c r="PMQ4732" s="2"/>
      <c r="PMR4732" s="2"/>
      <c r="PMS4732" s="2"/>
      <c r="PMT4732" s="2"/>
      <c r="PMU4732" s="2"/>
      <c r="PMV4732" s="2"/>
      <c r="PMW4732" s="2"/>
      <c r="PMX4732" s="2"/>
      <c r="PMY4732" s="2"/>
      <c r="PMZ4732" s="2"/>
      <c r="PNA4732" s="2"/>
      <c r="PNB4732" s="2"/>
      <c r="PNC4732" s="2"/>
      <c r="PND4732" s="2"/>
      <c r="PNE4732" s="2"/>
      <c r="PNF4732" s="2"/>
      <c r="PNG4732" s="2"/>
      <c r="PNH4732" s="2"/>
      <c r="PNI4732" s="2"/>
      <c r="PNJ4732" s="2"/>
      <c r="PNK4732" s="2"/>
      <c r="PNL4732" s="2"/>
      <c r="PNM4732" s="2"/>
      <c r="PNN4732" s="2"/>
      <c r="PNO4732" s="2"/>
      <c r="PNP4732" s="2"/>
      <c r="PNQ4732" s="2"/>
      <c r="PNR4732" s="2"/>
      <c r="PNS4732" s="2"/>
      <c r="PNT4732" s="2"/>
      <c r="PNU4732" s="2"/>
      <c r="PNV4732" s="2"/>
      <c r="PNW4732" s="2"/>
      <c r="PNX4732" s="2"/>
      <c r="PNY4732" s="2"/>
      <c r="PNZ4732" s="2"/>
      <c r="POA4732" s="2"/>
      <c r="POB4732" s="2"/>
      <c r="POC4732" s="2"/>
      <c r="POD4732" s="2"/>
      <c r="POE4732" s="2"/>
      <c r="POF4732" s="2"/>
      <c r="POG4732" s="2"/>
      <c r="POH4732" s="2"/>
      <c r="POI4732" s="2"/>
      <c r="POJ4732" s="2"/>
      <c r="POK4732" s="2"/>
      <c r="POL4732" s="2"/>
      <c r="POM4732" s="2"/>
      <c r="PON4732" s="2"/>
      <c r="POO4732" s="2"/>
      <c r="POP4732" s="2"/>
      <c r="POQ4732" s="2"/>
      <c r="POR4732" s="2"/>
      <c r="POS4732" s="2"/>
      <c r="POT4732" s="2"/>
      <c r="POU4732" s="2"/>
      <c r="POV4732" s="2"/>
      <c r="POW4732" s="2"/>
      <c r="POX4732" s="2"/>
      <c r="POY4732" s="2"/>
      <c r="POZ4732" s="2"/>
      <c r="PPA4732" s="2"/>
      <c r="PPB4732" s="2"/>
      <c r="PPC4732" s="2"/>
      <c r="PPD4732" s="2"/>
      <c r="PPE4732" s="2"/>
      <c r="PPF4732" s="2"/>
      <c r="PPG4732" s="2"/>
      <c r="PPH4732" s="2"/>
      <c r="PPI4732" s="2"/>
      <c r="PPJ4732" s="2"/>
      <c r="PPK4732" s="2"/>
      <c r="PPL4732" s="2"/>
      <c r="PPM4732" s="2"/>
      <c r="PPN4732" s="2"/>
      <c r="PPO4732" s="2"/>
      <c r="PPP4732" s="2"/>
      <c r="PPQ4732" s="2"/>
      <c r="PPR4732" s="2"/>
      <c r="PPS4732" s="2"/>
      <c r="PPT4732" s="2"/>
      <c r="PPU4732" s="2"/>
      <c r="PPV4732" s="2"/>
      <c r="PPW4732" s="2"/>
      <c r="PPX4732" s="2"/>
      <c r="PPY4732" s="2"/>
      <c r="PPZ4732" s="2"/>
      <c r="PQA4732" s="2"/>
      <c r="PQB4732" s="2"/>
      <c r="PQC4732" s="2"/>
      <c r="PQD4732" s="2"/>
      <c r="PQE4732" s="2"/>
      <c r="PQF4732" s="2"/>
      <c r="PQG4732" s="2"/>
      <c r="PQH4732" s="2"/>
      <c r="PQI4732" s="2"/>
      <c r="PQJ4732" s="2"/>
      <c r="PQK4732" s="2"/>
      <c r="PQL4732" s="2"/>
      <c r="PQM4732" s="2"/>
      <c r="PQN4732" s="2"/>
      <c r="PQO4732" s="2"/>
      <c r="PQP4732" s="2"/>
      <c r="PQQ4732" s="2"/>
      <c r="PQR4732" s="2"/>
      <c r="PQS4732" s="2"/>
      <c r="PQT4732" s="2"/>
      <c r="PQU4732" s="2"/>
      <c r="PQV4732" s="2"/>
      <c r="PQW4732" s="2"/>
      <c r="PQX4732" s="2"/>
      <c r="PQY4732" s="2"/>
      <c r="PQZ4732" s="2"/>
      <c r="PRA4732" s="2"/>
      <c r="PRB4732" s="2"/>
      <c r="PRC4732" s="2"/>
      <c r="PRD4732" s="2"/>
      <c r="PRE4732" s="2"/>
      <c r="PRF4732" s="2"/>
      <c r="PRG4732" s="2"/>
      <c r="PRH4732" s="2"/>
      <c r="PRI4732" s="2"/>
      <c r="PRJ4732" s="2"/>
      <c r="PRK4732" s="2"/>
      <c r="PRL4732" s="2"/>
      <c r="PRM4732" s="2"/>
      <c r="PRN4732" s="2"/>
      <c r="PRO4732" s="2"/>
      <c r="PRP4732" s="2"/>
      <c r="PRQ4732" s="2"/>
      <c r="PRR4732" s="2"/>
      <c r="PRS4732" s="2"/>
      <c r="PRT4732" s="2"/>
      <c r="PRU4732" s="2"/>
      <c r="PRV4732" s="2"/>
      <c r="PRW4732" s="2"/>
      <c r="PRX4732" s="2"/>
      <c r="PRY4732" s="2"/>
      <c r="PRZ4732" s="2"/>
      <c r="PSA4732" s="2"/>
      <c r="PSB4732" s="2"/>
      <c r="PSC4732" s="2"/>
      <c r="PSD4732" s="2"/>
      <c r="PSE4732" s="2"/>
      <c r="PSF4732" s="2"/>
      <c r="PSG4732" s="2"/>
      <c r="PSH4732" s="2"/>
      <c r="PSI4732" s="2"/>
      <c r="PSJ4732" s="2"/>
      <c r="PSK4732" s="2"/>
      <c r="PSL4732" s="2"/>
      <c r="PSM4732" s="2"/>
      <c r="PSN4732" s="2"/>
      <c r="PSO4732" s="2"/>
      <c r="PSP4732" s="2"/>
      <c r="PSQ4732" s="2"/>
      <c r="PSR4732" s="2"/>
      <c r="PSS4732" s="2"/>
      <c r="PST4732" s="2"/>
      <c r="PSU4732" s="2"/>
      <c r="PSV4732" s="2"/>
      <c r="PSW4732" s="2"/>
      <c r="PSX4732" s="2"/>
      <c r="PSY4732" s="2"/>
      <c r="PSZ4732" s="2"/>
      <c r="PTA4732" s="2"/>
      <c r="PTB4732" s="2"/>
      <c r="PTC4732" s="2"/>
      <c r="PTD4732" s="2"/>
      <c r="PTE4732" s="2"/>
      <c r="PTF4732" s="2"/>
      <c r="PTG4732" s="2"/>
      <c r="PTH4732" s="2"/>
      <c r="PTI4732" s="2"/>
      <c r="PTJ4732" s="2"/>
      <c r="PTK4732" s="2"/>
      <c r="PTL4732" s="2"/>
      <c r="PTM4732" s="2"/>
      <c r="PTN4732" s="2"/>
      <c r="PTO4732" s="2"/>
      <c r="PTP4732" s="2"/>
      <c r="PTQ4732" s="2"/>
      <c r="PTR4732" s="2"/>
      <c r="PTS4732" s="2"/>
      <c r="PTT4732" s="2"/>
      <c r="PTU4732" s="2"/>
      <c r="PTV4732" s="2"/>
      <c r="PTW4732" s="2"/>
      <c r="PTX4732" s="2"/>
      <c r="PTY4732" s="2"/>
      <c r="PTZ4732" s="2"/>
      <c r="PUA4732" s="2"/>
      <c r="PUB4732" s="2"/>
      <c r="PUC4732" s="2"/>
      <c r="PUD4732" s="2"/>
      <c r="PUE4732" s="2"/>
      <c r="PUF4732" s="2"/>
      <c r="PUG4732" s="2"/>
      <c r="PUH4732" s="2"/>
      <c r="PUI4732" s="2"/>
      <c r="PUJ4732" s="2"/>
      <c r="PUK4732" s="2"/>
      <c r="PUL4732" s="2"/>
      <c r="PUM4732" s="2"/>
      <c r="PUN4732" s="2"/>
      <c r="PUO4732" s="2"/>
      <c r="PUP4732" s="2"/>
      <c r="PUQ4732" s="2"/>
      <c r="PUR4732" s="2"/>
      <c r="PUS4732" s="2"/>
      <c r="PUT4732" s="2"/>
      <c r="PUU4732" s="2"/>
      <c r="PUV4732" s="2"/>
      <c r="PUW4732" s="2"/>
      <c r="PUX4732" s="2"/>
      <c r="PUY4732" s="2"/>
      <c r="PUZ4732" s="2"/>
      <c r="PVA4732" s="2"/>
      <c r="PVB4732" s="2"/>
      <c r="PVC4732" s="2"/>
      <c r="PVD4732" s="2"/>
      <c r="PVE4732" s="2"/>
      <c r="PVF4732" s="2"/>
      <c r="PVG4732" s="2"/>
      <c r="PVH4732" s="2"/>
      <c r="PVI4732" s="2"/>
      <c r="PVJ4732" s="2"/>
      <c r="PVK4732" s="2"/>
      <c r="PVL4732" s="2"/>
      <c r="PVM4732" s="2"/>
      <c r="PVN4732" s="2"/>
      <c r="PVO4732" s="2"/>
      <c r="PVP4732" s="2"/>
      <c r="PVQ4732" s="2"/>
      <c r="PVR4732" s="2"/>
      <c r="PVS4732" s="2"/>
      <c r="PVT4732" s="2"/>
      <c r="PVU4732" s="2"/>
      <c r="PVV4732" s="2"/>
      <c r="PVW4732" s="2"/>
      <c r="PVX4732" s="2"/>
      <c r="PVY4732" s="2"/>
      <c r="PVZ4732" s="2"/>
      <c r="PWA4732" s="2"/>
      <c r="PWB4732" s="2"/>
      <c r="PWC4732" s="2"/>
      <c r="PWD4732" s="2"/>
      <c r="PWE4732" s="2"/>
      <c r="PWF4732" s="2"/>
      <c r="PWG4732" s="2"/>
      <c r="PWH4732" s="2"/>
      <c r="PWI4732" s="2"/>
      <c r="PWJ4732" s="2"/>
      <c r="PWK4732" s="2"/>
      <c r="PWL4732" s="2"/>
      <c r="PWM4732" s="2"/>
      <c r="PWN4732" s="2"/>
      <c r="PWO4732" s="2"/>
      <c r="PWP4732" s="2"/>
      <c r="PWQ4732" s="2"/>
      <c r="PWR4732" s="2"/>
      <c r="PWS4732" s="2"/>
      <c r="PWT4732" s="2"/>
      <c r="PWU4732" s="2"/>
      <c r="PWV4732" s="2"/>
      <c r="PWW4732" s="2"/>
      <c r="PWX4732" s="2"/>
      <c r="PWY4732" s="2"/>
      <c r="PWZ4732" s="2"/>
      <c r="PXA4732" s="2"/>
      <c r="PXB4732" s="2"/>
      <c r="PXC4732" s="2"/>
      <c r="PXD4732" s="2"/>
      <c r="PXE4732" s="2"/>
      <c r="PXF4732" s="2"/>
      <c r="PXG4732" s="2"/>
      <c r="PXH4732" s="2"/>
      <c r="PXI4732" s="2"/>
      <c r="PXJ4732" s="2"/>
      <c r="PXK4732" s="2"/>
      <c r="PXL4732" s="2"/>
      <c r="PXM4732" s="2"/>
      <c r="PXN4732" s="2"/>
      <c r="PXO4732" s="2"/>
      <c r="PXP4732" s="2"/>
      <c r="PXQ4732" s="2"/>
      <c r="PXR4732" s="2"/>
      <c r="PXS4732" s="2"/>
      <c r="PXT4732" s="2"/>
      <c r="PXU4732" s="2"/>
      <c r="PXV4732" s="2"/>
      <c r="PXW4732" s="2"/>
      <c r="PXX4732" s="2"/>
      <c r="PXY4732" s="2"/>
      <c r="PXZ4732" s="2"/>
      <c r="PYA4732" s="2"/>
      <c r="PYB4732" s="2"/>
      <c r="PYC4732" s="2"/>
      <c r="PYD4732" s="2"/>
      <c r="PYE4732" s="2"/>
      <c r="PYF4732" s="2"/>
      <c r="PYG4732" s="2"/>
      <c r="PYH4732" s="2"/>
      <c r="PYI4732" s="2"/>
      <c r="PYJ4732" s="2"/>
      <c r="PYK4732" s="2"/>
      <c r="PYL4732" s="2"/>
      <c r="PYM4732" s="2"/>
      <c r="PYN4732" s="2"/>
      <c r="PYO4732" s="2"/>
      <c r="PYP4732" s="2"/>
      <c r="PYQ4732" s="2"/>
      <c r="PYR4732" s="2"/>
      <c r="PYS4732" s="2"/>
      <c r="PYT4732" s="2"/>
      <c r="PYU4732" s="2"/>
      <c r="PYV4732" s="2"/>
      <c r="PYW4732" s="2"/>
      <c r="PYX4732" s="2"/>
      <c r="PYY4732" s="2"/>
      <c r="PYZ4732" s="2"/>
      <c r="PZA4732" s="2"/>
      <c r="PZB4732" s="2"/>
      <c r="PZC4732" s="2"/>
      <c r="PZD4732" s="2"/>
      <c r="PZE4732" s="2"/>
      <c r="PZF4732" s="2"/>
      <c r="PZG4732" s="2"/>
      <c r="PZH4732" s="2"/>
      <c r="PZI4732" s="2"/>
      <c r="PZJ4732" s="2"/>
      <c r="PZK4732" s="2"/>
      <c r="PZL4732" s="2"/>
      <c r="PZM4732" s="2"/>
      <c r="PZN4732" s="2"/>
      <c r="PZO4732" s="2"/>
      <c r="PZP4732" s="2"/>
      <c r="PZQ4732" s="2"/>
      <c r="PZR4732" s="2"/>
      <c r="PZS4732" s="2"/>
      <c r="PZT4732" s="2"/>
      <c r="PZU4732" s="2"/>
      <c r="PZV4732" s="2"/>
      <c r="PZW4732" s="2"/>
      <c r="PZX4732" s="2"/>
      <c r="PZY4732" s="2"/>
      <c r="PZZ4732" s="2"/>
      <c r="QAA4732" s="2"/>
      <c r="QAB4732" s="2"/>
      <c r="QAC4732" s="2"/>
      <c r="QAD4732" s="2"/>
      <c r="QAE4732" s="2"/>
      <c r="QAF4732" s="2"/>
      <c r="QAG4732" s="2"/>
      <c r="QAH4732" s="2"/>
      <c r="QAI4732" s="2"/>
      <c r="QAJ4732" s="2"/>
      <c r="QAK4732" s="2"/>
      <c r="QAL4732" s="2"/>
      <c r="QAM4732" s="2"/>
      <c r="QAN4732" s="2"/>
      <c r="QAO4732" s="2"/>
      <c r="QAP4732" s="2"/>
      <c r="QAQ4732" s="2"/>
      <c r="QAR4732" s="2"/>
      <c r="QAS4732" s="2"/>
      <c r="QAT4732" s="2"/>
      <c r="QAU4732" s="2"/>
      <c r="QAV4732" s="2"/>
      <c r="QAW4732" s="2"/>
      <c r="QAX4732" s="2"/>
      <c r="QAY4732" s="2"/>
      <c r="QAZ4732" s="2"/>
      <c r="QBA4732" s="2"/>
      <c r="QBB4732" s="2"/>
      <c r="QBC4732" s="2"/>
      <c r="QBD4732" s="2"/>
      <c r="QBE4732" s="2"/>
      <c r="QBF4732" s="2"/>
      <c r="QBG4732" s="2"/>
      <c r="QBH4732" s="2"/>
      <c r="QBI4732" s="2"/>
      <c r="QBJ4732" s="2"/>
      <c r="QBK4732" s="2"/>
      <c r="QBL4732" s="2"/>
      <c r="QBM4732" s="2"/>
      <c r="QBN4732" s="2"/>
      <c r="QBO4732" s="2"/>
      <c r="QBP4732" s="2"/>
      <c r="QBQ4732" s="2"/>
      <c r="QBR4732" s="2"/>
      <c r="QBS4732" s="2"/>
      <c r="QBT4732" s="2"/>
      <c r="QBU4732" s="2"/>
      <c r="QBV4732" s="2"/>
      <c r="QBW4732" s="2"/>
      <c r="QBX4732" s="2"/>
      <c r="QBY4732" s="2"/>
      <c r="QBZ4732" s="2"/>
      <c r="QCA4732" s="2"/>
      <c r="QCB4732" s="2"/>
      <c r="QCC4732" s="2"/>
      <c r="QCD4732" s="2"/>
      <c r="QCE4732" s="2"/>
      <c r="QCF4732" s="2"/>
      <c r="QCG4732" s="2"/>
      <c r="QCH4732" s="2"/>
      <c r="QCI4732" s="2"/>
      <c r="QCJ4732" s="2"/>
      <c r="QCK4732" s="2"/>
      <c r="QCL4732" s="2"/>
      <c r="QCM4732" s="2"/>
      <c r="QCN4732" s="2"/>
      <c r="QCO4732" s="2"/>
      <c r="QCP4732" s="2"/>
      <c r="QCQ4732" s="2"/>
      <c r="QCR4732" s="2"/>
      <c r="QCS4732" s="2"/>
      <c r="QCT4732" s="2"/>
      <c r="QCU4732" s="2"/>
      <c r="QCV4732" s="2"/>
      <c r="QCW4732" s="2"/>
      <c r="QCX4732" s="2"/>
      <c r="QCY4732" s="2"/>
      <c r="QCZ4732" s="2"/>
      <c r="QDA4732" s="2"/>
      <c r="QDB4732" s="2"/>
      <c r="QDC4732" s="2"/>
      <c r="QDD4732" s="2"/>
      <c r="QDE4732" s="2"/>
      <c r="QDF4732" s="2"/>
      <c r="QDG4732" s="2"/>
      <c r="QDH4732" s="2"/>
      <c r="QDI4732" s="2"/>
      <c r="QDJ4732" s="2"/>
      <c r="QDK4732" s="2"/>
      <c r="QDL4732" s="2"/>
      <c r="QDM4732" s="2"/>
      <c r="QDN4732" s="2"/>
      <c r="QDO4732" s="2"/>
      <c r="QDP4732" s="2"/>
      <c r="QDQ4732" s="2"/>
      <c r="QDR4732" s="2"/>
      <c r="QDS4732" s="2"/>
      <c r="QDT4732" s="2"/>
      <c r="QDU4732" s="2"/>
      <c r="QDV4732" s="2"/>
      <c r="QDW4732" s="2"/>
      <c r="QDX4732" s="2"/>
      <c r="QDY4732" s="2"/>
      <c r="QDZ4732" s="2"/>
      <c r="QEA4732" s="2"/>
      <c r="QEB4732" s="2"/>
      <c r="QEC4732" s="2"/>
      <c r="QED4732" s="2"/>
      <c r="QEE4732" s="2"/>
      <c r="QEF4732" s="2"/>
      <c r="QEG4732" s="2"/>
      <c r="QEH4732" s="2"/>
      <c r="QEI4732" s="2"/>
      <c r="QEJ4732" s="2"/>
      <c r="QEK4732" s="2"/>
      <c r="QEL4732" s="2"/>
      <c r="QEM4732" s="2"/>
      <c r="QEN4732" s="2"/>
      <c r="QEO4732" s="2"/>
      <c r="QEP4732" s="2"/>
      <c r="QEQ4732" s="2"/>
      <c r="QER4732" s="2"/>
      <c r="QES4732" s="2"/>
      <c r="QET4732" s="2"/>
      <c r="QEU4732" s="2"/>
      <c r="QEV4732" s="2"/>
      <c r="QEW4732" s="2"/>
      <c r="QEX4732" s="2"/>
      <c r="QEY4732" s="2"/>
      <c r="QEZ4732" s="2"/>
      <c r="QFA4732" s="2"/>
      <c r="QFB4732" s="2"/>
      <c r="QFC4732" s="2"/>
      <c r="QFD4732" s="2"/>
      <c r="QFE4732" s="2"/>
      <c r="QFF4732" s="2"/>
      <c r="QFG4732" s="2"/>
      <c r="QFH4732" s="2"/>
      <c r="QFI4732" s="2"/>
      <c r="QFJ4732" s="2"/>
      <c r="QFK4732" s="2"/>
      <c r="QFL4732" s="2"/>
      <c r="QFM4732" s="2"/>
      <c r="QFN4732" s="2"/>
      <c r="QFO4732" s="2"/>
      <c r="QFP4732" s="2"/>
      <c r="QFQ4732" s="2"/>
      <c r="QFR4732" s="2"/>
      <c r="QFS4732" s="2"/>
      <c r="QFT4732" s="2"/>
      <c r="QFU4732" s="2"/>
      <c r="QFV4732" s="2"/>
      <c r="QFW4732" s="2"/>
      <c r="QFX4732" s="2"/>
      <c r="QFY4732" s="2"/>
      <c r="QFZ4732" s="2"/>
      <c r="QGA4732" s="2"/>
      <c r="QGB4732" s="2"/>
      <c r="QGC4732" s="2"/>
      <c r="QGD4732" s="2"/>
      <c r="QGE4732" s="2"/>
      <c r="QGF4732" s="2"/>
      <c r="QGG4732" s="2"/>
      <c r="QGH4732" s="2"/>
      <c r="QGI4732" s="2"/>
      <c r="QGJ4732" s="2"/>
      <c r="QGK4732" s="2"/>
      <c r="QGL4732" s="2"/>
      <c r="QGM4732" s="2"/>
      <c r="QGN4732" s="2"/>
      <c r="QGO4732" s="2"/>
      <c r="QGP4732" s="2"/>
      <c r="QGQ4732" s="2"/>
      <c r="QGR4732" s="2"/>
      <c r="QGS4732" s="2"/>
      <c r="QGT4732" s="2"/>
      <c r="QGU4732" s="2"/>
      <c r="QGV4732" s="2"/>
      <c r="QGW4732" s="2"/>
      <c r="QGX4732" s="2"/>
      <c r="QGY4732" s="2"/>
      <c r="QGZ4732" s="2"/>
      <c r="QHA4732" s="2"/>
      <c r="QHB4732" s="2"/>
      <c r="QHC4732" s="2"/>
      <c r="QHD4732" s="2"/>
      <c r="QHE4732" s="2"/>
      <c r="QHF4732" s="2"/>
      <c r="QHG4732" s="2"/>
      <c r="QHH4732" s="2"/>
      <c r="QHI4732" s="2"/>
      <c r="QHJ4732" s="2"/>
      <c r="QHK4732" s="2"/>
      <c r="QHL4732" s="2"/>
      <c r="QHM4732" s="2"/>
      <c r="QHN4732" s="2"/>
      <c r="QHO4732" s="2"/>
      <c r="QHP4732" s="2"/>
      <c r="QHQ4732" s="2"/>
      <c r="QHR4732" s="2"/>
      <c r="QHS4732" s="2"/>
      <c r="QHT4732" s="2"/>
      <c r="QHU4732" s="2"/>
      <c r="QHV4732" s="2"/>
      <c r="QHW4732" s="2"/>
      <c r="QHX4732" s="2"/>
      <c r="QHY4732" s="2"/>
      <c r="QHZ4732" s="2"/>
      <c r="QIA4732" s="2"/>
      <c r="QIB4732" s="2"/>
      <c r="QIC4732" s="2"/>
      <c r="QID4732" s="2"/>
      <c r="QIE4732" s="2"/>
      <c r="QIF4732" s="2"/>
      <c r="QIG4732" s="2"/>
      <c r="QIH4732" s="2"/>
      <c r="QII4732" s="2"/>
      <c r="QIJ4732" s="2"/>
      <c r="QIK4732" s="2"/>
      <c r="QIL4732" s="2"/>
      <c r="QIM4732" s="2"/>
      <c r="QIN4732" s="2"/>
      <c r="QIO4732" s="2"/>
      <c r="QIP4732" s="2"/>
      <c r="QIQ4732" s="2"/>
      <c r="QIR4732" s="2"/>
      <c r="QIS4732" s="2"/>
      <c r="QIT4732" s="2"/>
      <c r="QIU4732" s="2"/>
      <c r="QIV4732" s="2"/>
      <c r="QIW4732" s="2"/>
      <c r="QIX4732" s="2"/>
      <c r="QIY4732" s="2"/>
      <c r="QIZ4732" s="2"/>
      <c r="QJA4732" s="2"/>
      <c r="QJB4732" s="2"/>
      <c r="QJC4732" s="2"/>
      <c r="QJD4732" s="2"/>
      <c r="QJE4732" s="2"/>
      <c r="QJF4732" s="2"/>
      <c r="QJG4732" s="2"/>
      <c r="QJH4732" s="2"/>
      <c r="QJI4732" s="2"/>
      <c r="QJJ4732" s="2"/>
      <c r="QJK4732" s="2"/>
      <c r="QJL4732" s="2"/>
      <c r="QJM4732" s="2"/>
      <c r="QJN4732" s="2"/>
      <c r="QJO4732" s="2"/>
      <c r="QJP4732" s="2"/>
      <c r="QJQ4732" s="2"/>
      <c r="QJR4732" s="2"/>
      <c r="QJS4732" s="2"/>
      <c r="QJT4732" s="2"/>
      <c r="QJU4732" s="2"/>
      <c r="QJV4732" s="2"/>
      <c r="QJW4732" s="2"/>
      <c r="QJX4732" s="2"/>
      <c r="QJY4732" s="2"/>
      <c r="QJZ4732" s="2"/>
      <c r="QKA4732" s="2"/>
      <c r="QKB4732" s="2"/>
      <c r="QKC4732" s="2"/>
      <c r="QKD4732" s="2"/>
      <c r="QKE4732" s="2"/>
      <c r="QKF4732" s="2"/>
      <c r="QKG4732" s="2"/>
      <c r="QKH4732" s="2"/>
      <c r="QKI4732" s="2"/>
      <c r="QKJ4732" s="2"/>
      <c r="QKK4732" s="2"/>
      <c r="QKL4732" s="2"/>
      <c r="QKM4732" s="2"/>
      <c r="QKN4732" s="2"/>
      <c r="QKO4732" s="2"/>
      <c r="QKP4732" s="2"/>
      <c r="QKQ4732" s="2"/>
      <c r="QKR4732" s="2"/>
      <c r="QKS4732" s="2"/>
      <c r="QKT4732" s="2"/>
      <c r="QKU4732" s="2"/>
      <c r="QKV4732" s="2"/>
      <c r="QKW4732" s="2"/>
      <c r="QKX4732" s="2"/>
      <c r="QKY4732" s="2"/>
      <c r="QKZ4732" s="2"/>
      <c r="QLA4732" s="2"/>
      <c r="QLB4732" s="2"/>
      <c r="QLC4732" s="2"/>
      <c r="QLD4732" s="2"/>
      <c r="QLE4732" s="2"/>
      <c r="QLF4732" s="2"/>
      <c r="QLG4732" s="2"/>
      <c r="QLH4732" s="2"/>
      <c r="QLI4732" s="2"/>
      <c r="QLJ4732" s="2"/>
      <c r="QLK4732" s="2"/>
      <c r="QLL4732" s="2"/>
      <c r="QLM4732" s="2"/>
      <c r="QLN4732" s="2"/>
      <c r="QLO4732" s="2"/>
      <c r="QLP4732" s="2"/>
      <c r="QLQ4732" s="2"/>
      <c r="QLR4732" s="2"/>
      <c r="QLS4732" s="2"/>
      <c r="QLT4732" s="2"/>
      <c r="QLU4732" s="2"/>
      <c r="QLV4732" s="2"/>
      <c r="QLW4732" s="2"/>
      <c r="QLX4732" s="2"/>
      <c r="QLY4732" s="2"/>
      <c r="QLZ4732" s="2"/>
      <c r="QMA4732" s="2"/>
      <c r="QMB4732" s="2"/>
      <c r="QMC4732" s="2"/>
      <c r="QMD4732" s="2"/>
      <c r="QME4732" s="2"/>
      <c r="QMF4732" s="2"/>
      <c r="QMG4732" s="2"/>
      <c r="QMH4732" s="2"/>
      <c r="QMI4732" s="2"/>
      <c r="QMJ4732" s="2"/>
      <c r="QMK4732" s="2"/>
      <c r="QML4732" s="2"/>
      <c r="QMM4732" s="2"/>
      <c r="QMN4732" s="2"/>
      <c r="QMO4732" s="2"/>
      <c r="QMP4732" s="2"/>
      <c r="QMQ4732" s="2"/>
      <c r="QMR4732" s="2"/>
      <c r="QMS4732" s="2"/>
      <c r="QMT4732" s="2"/>
      <c r="QMU4732" s="2"/>
      <c r="QMV4732" s="2"/>
      <c r="QMW4732" s="2"/>
      <c r="QMX4732" s="2"/>
      <c r="QMY4732" s="2"/>
      <c r="QMZ4732" s="2"/>
      <c r="QNA4732" s="2"/>
      <c r="QNB4732" s="2"/>
      <c r="QNC4732" s="2"/>
      <c r="QND4732" s="2"/>
      <c r="QNE4732" s="2"/>
      <c r="QNF4732" s="2"/>
      <c r="QNG4732" s="2"/>
      <c r="QNH4732" s="2"/>
      <c r="QNI4732" s="2"/>
      <c r="QNJ4732" s="2"/>
      <c r="QNK4732" s="2"/>
      <c r="QNL4732" s="2"/>
      <c r="QNM4732" s="2"/>
      <c r="QNN4732" s="2"/>
      <c r="QNO4732" s="2"/>
      <c r="QNP4732" s="2"/>
      <c r="QNQ4732" s="2"/>
      <c r="QNR4732" s="2"/>
      <c r="QNS4732" s="2"/>
      <c r="QNT4732" s="2"/>
      <c r="QNU4732" s="2"/>
      <c r="QNV4732" s="2"/>
      <c r="QNW4732" s="2"/>
      <c r="QNX4732" s="2"/>
      <c r="QNY4732" s="2"/>
      <c r="QNZ4732" s="2"/>
      <c r="QOA4732" s="2"/>
      <c r="QOB4732" s="2"/>
      <c r="QOC4732" s="2"/>
      <c r="QOD4732" s="2"/>
      <c r="QOE4732" s="2"/>
      <c r="QOF4732" s="2"/>
      <c r="QOG4732" s="2"/>
      <c r="QOH4732" s="2"/>
      <c r="QOI4732" s="2"/>
      <c r="QOJ4732" s="2"/>
      <c r="QOK4732" s="2"/>
      <c r="QOL4732" s="2"/>
      <c r="QOM4732" s="2"/>
      <c r="QON4732" s="2"/>
      <c r="QOO4732" s="2"/>
      <c r="QOP4732" s="2"/>
      <c r="QOQ4732" s="2"/>
      <c r="QOR4732" s="2"/>
      <c r="QOS4732" s="2"/>
      <c r="QOT4732" s="2"/>
      <c r="QOU4732" s="2"/>
      <c r="QOV4732" s="2"/>
      <c r="QOW4732" s="2"/>
      <c r="QOX4732" s="2"/>
      <c r="QOY4732" s="2"/>
      <c r="QOZ4732" s="2"/>
      <c r="QPA4732" s="2"/>
      <c r="QPB4732" s="2"/>
      <c r="QPC4732" s="2"/>
      <c r="QPD4732" s="2"/>
      <c r="QPE4732" s="2"/>
      <c r="QPF4732" s="2"/>
      <c r="QPG4732" s="2"/>
      <c r="QPH4732" s="2"/>
      <c r="QPI4732" s="2"/>
      <c r="QPJ4732" s="2"/>
      <c r="QPK4732" s="2"/>
      <c r="QPL4732" s="2"/>
      <c r="QPM4732" s="2"/>
      <c r="QPN4732" s="2"/>
      <c r="QPO4732" s="2"/>
      <c r="QPP4732" s="2"/>
      <c r="QPQ4732" s="2"/>
      <c r="QPR4732" s="2"/>
      <c r="QPS4732" s="2"/>
      <c r="QPT4732" s="2"/>
      <c r="QPU4732" s="2"/>
      <c r="QPV4732" s="2"/>
      <c r="QPW4732" s="2"/>
      <c r="QPX4732" s="2"/>
      <c r="QPY4732" s="2"/>
      <c r="QPZ4732" s="2"/>
      <c r="QQA4732" s="2"/>
      <c r="QQB4732" s="2"/>
      <c r="QQC4732" s="2"/>
      <c r="QQD4732" s="2"/>
      <c r="QQE4732" s="2"/>
      <c r="QQF4732" s="2"/>
      <c r="QQG4732" s="2"/>
      <c r="QQH4732" s="2"/>
      <c r="QQI4732" s="2"/>
      <c r="QQJ4732" s="2"/>
      <c r="QQK4732" s="2"/>
      <c r="QQL4732" s="2"/>
      <c r="QQM4732" s="2"/>
      <c r="QQN4732" s="2"/>
      <c r="QQO4732" s="2"/>
      <c r="QQP4732" s="2"/>
      <c r="QQQ4732" s="2"/>
      <c r="QQR4732" s="2"/>
      <c r="QQS4732" s="2"/>
      <c r="QQT4732" s="2"/>
      <c r="QQU4732" s="2"/>
      <c r="QQV4732" s="2"/>
      <c r="QQW4732" s="2"/>
      <c r="QQX4732" s="2"/>
      <c r="QQY4732" s="2"/>
      <c r="QQZ4732" s="2"/>
      <c r="QRA4732" s="2"/>
      <c r="QRB4732" s="2"/>
      <c r="QRC4732" s="2"/>
      <c r="QRD4732" s="2"/>
      <c r="QRE4732" s="2"/>
      <c r="QRF4732" s="2"/>
      <c r="QRG4732" s="2"/>
      <c r="QRH4732" s="2"/>
      <c r="QRI4732" s="2"/>
      <c r="QRJ4732" s="2"/>
      <c r="QRK4732" s="2"/>
      <c r="QRL4732" s="2"/>
      <c r="QRM4732" s="2"/>
      <c r="QRN4732" s="2"/>
      <c r="QRO4732" s="2"/>
      <c r="QRP4732" s="2"/>
      <c r="QRQ4732" s="2"/>
      <c r="QRR4732" s="2"/>
      <c r="QRS4732" s="2"/>
      <c r="QRT4732" s="2"/>
      <c r="QRU4732" s="2"/>
      <c r="QRV4732" s="2"/>
      <c r="QRW4732" s="2"/>
      <c r="QRX4732" s="2"/>
      <c r="QRY4732" s="2"/>
      <c r="QRZ4732" s="2"/>
      <c r="QSA4732" s="2"/>
      <c r="QSB4732" s="2"/>
      <c r="QSC4732" s="2"/>
      <c r="QSD4732" s="2"/>
      <c r="QSE4732" s="2"/>
      <c r="QSF4732" s="2"/>
      <c r="QSG4732" s="2"/>
      <c r="QSH4732" s="2"/>
      <c r="QSI4732" s="2"/>
      <c r="QSJ4732" s="2"/>
      <c r="QSK4732" s="2"/>
      <c r="QSL4732" s="2"/>
      <c r="QSM4732" s="2"/>
      <c r="QSN4732" s="2"/>
      <c r="QSO4732" s="2"/>
      <c r="QSP4732" s="2"/>
      <c r="QSQ4732" s="2"/>
      <c r="QSR4732" s="2"/>
      <c r="QSS4732" s="2"/>
      <c r="QST4732" s="2"/>
      <c r="QSU4732" s="2"/>
      <c r="QSV4732" s="2"/>
      <c r="QSW4732" s="2"/>
      <c r="QSX4732" s="2"/>
      <c r="QSY4732" s="2"/>
      <c r="QSZ4732" s="2"/>
      <c r="QTA4732" s="2"/>
      <c r="QTB4732" s="2"/>
      <c r="QTC4732" s="2"/>
      <c r="QTD4732" s="2"/>
      <c r="QTE4732" s="2"/>
      <c r="QTF4732" s="2"/>
      <c r="QTG4732" s="2"/>
      <c r="QTH4732" s="2"/>
      <c r="QTI4732" s="2"/>
      <c r="QTJ4732" s="2"/>
      <c r="QTK4732" s="2"/>
      <c r="QTL4732" s="2"/>
      <c r="QTM4732" s="2"/>
      <c r="QTN4732" s="2"/>
      <c r="QTO4732" s="2"/>
      <c r="QTP4732" s="2"/>
      <c r="QTQ4732" s="2"/>
      <c r="QTR4732" s="2"/>
      <c r="QTS4732" s="2"/>
      <c r="QTT4732" s="2"/>
      <c r="QTU4732" s="2"/>
      <c r="QTV4732" s="2"/>
      <c r="QTW4732" s="2"/>
      <c r="QTX4732" s="2"/>
      <c r="QTY4732" s="2"/>
      <c r="QTZ4732" s="2"/>
      <c r="QUA4732" s="2"/>
      <c r="QUB4732" s="2"/>
      <c r="QUC4732" s="2"/>
      <c r="QUD4732" s="2"/>
      <c r="QUE4732" s="2"/>
      <c r="QUF4732" s="2"/>
      <c r="QUG4732" s="2"/>
      <c r="QUH4732" s="2"/>
      <c r="QUI4732" s="2"/>
      <c r="QUJ4732" s="2"/>
      <c r="QUK4732" s="2"/>
      <c r="QUL4732" s="2"/>
      <c r="QUM4732" s="2"/>
      <c r="QUN4732" s="2"/>
      <c r="QUO4732" s="2"/>
      <c r="QUP4732" s="2"/>
      <c r="QUQ4732" s="2"/>
      <c r="QUR4732" s="2"/>
      <c r="QUS4732" s="2"/>
      <c r="QUT4732" s="2"/>
      <c r="QUU4732" s="2"/>
      <c r="QUV4732" s="2"/>
      <c r="QUW4732" s="2"/>
      <c r="QUX4732" s="2"/>
      <c r="QUY4732" s="2"/>
      <c r="QUZ4732" s="2"/>
      <c r="QVA4732" s="2"/>
      <c r="QVB4732" s="2"/>
      <c r="QVC4732" s="2"/>
      <c r="QVD4732" s="2"/>
      <c r="QVE4732" s="2"/>
      <c r="QVF4732" s="2"/>
      <c r="QVG4732" s="2"/>
      <c r="QVH4732" s="2"/>
      <c r="QVI4732" s="2"/>
      <c r="QVJ4732" s="2"/>
      <c r="QVK4732" s="2"/>
      <c r="QVL4732" s="2"/>
      <c r="QVM4732" s="2"/>
      <c r="QVN4732" s="2"/>
      <c r="QVO4732" s="2"/>
      <c r="QVP4732" s="2"/>
      <c r="QVQ4732" s="2"/>
      <c r="QVR4732" s="2"/>
      <c r="QVS4732" s="2"/>
      <c r="QVT4732" s="2"/>
      <c r="QVU4732" s="2"/>
      <c r="QVV4732" s="2"/>
      <c r="QVW4732" s="2"/>
      <c r="QVX4732" s="2"/>
      <c r="QVY4732" s="2"/>
      <c r="QVZ4732" s="2"/>
      <c r="QWA4732" s="2"/>
      <c r="QWB4732" s="2"/>
      <c r="QWC4732" s="2"/>
      <c r="QWD4732" s="2"/>
      <c r="QWE4732" s="2"/>
      <c r="QWF4732" s="2"/>
      <c r="QWG4732" s="2"/>
      <c r="QWH4732" s="2"/>
      <c r="QWI4732" s="2"/>
      <c r="QWJ4732" s="2"/>
      <c r="QWK4732" s="2"/>
      <c r="QWL4732" s="2"/>
      <c r="QWM4732" s="2"/>
      <c r="QWN4732" s="2"/>
      <c r="QWO4732" s="2"/>
      <c r="QWP4732" s="2"/>
      <c r="QWQ4732" s="2"/>
      <c r="QWR4732" s="2"/>
      <c r="QWS4732" s="2"/>
      <c r="QWT4732" s="2"/>
      <c r="QWU4732" s="2"/>
      <c r="QWV4732" s="2"/>
      <c r="QWW4732" s="2"/>
      <c r="QWX4732" s="2"/>
      <c r="QWY4732" s="2"/>
      <c r="QWZ4732" s="2"/>
      <c r="QXA4732" s="2"/>
      <c r="QXB4732" s="2"/>
      <c r="QXC4732" s="2"/>
      <c r="QXD4732" s="2"/>
      <c r="QXE4732" s="2"/>
      <c r="QXF4732" s="2"/>
      <c r="QXG4732" s="2"/>
      <c r="QXH4732" s="2"/>
      <c r="QXI4732" s="2"/>
      <c r="QXJ4732" s="2"/>
      <c r="QXK4732" s="2"/>
      <c r="QXL4732" s="2"/>
      <c r="QXM4732" s="2"/>
      <c r="QXN4732" s="2"/>
      <c r="QXO4732" s="2"/>
      <c r="QXP4732" s="2"/>
      <c r="QXQ4732" s="2"/>
      <c r="QXR4732" s="2"/>
      <c r="QXS4732" s="2"/>
      <c r="QXT4732" s="2"/>
      <c r="QXU4732" s="2"/>
      <c r="QXV4732" s="2"/>
      <c r="QXW4732" s="2"/>
      <c r="QXX4732" s="2"/>
      <c r="QXY4732" s="2"/>
      <c r="QXZ4732" s="2"/>
      <c r="QYA4732" s="2"/>
      <c r="QYB4732" s="2"/>
      <c r="QYC4732" s="2"/>
      <c r="QYD4732" s="2"/>
      <c r="QYE4732" s="2"/>
      <c r="QYF4732" s="2"/>
      <c r="QYG4732" s="2"/>
      <c r="QYH4732" s="2"/>
      <c r="QYI4732" s="2"/>
      <c r="QYJ4732" s="2"/>
      <c r="QYK4732" s="2"/>
      <c r="QYL4732" s="2"/>
      <c r="QYM4732" s="2"/>
      <c r="QYN4732" s="2"/>
      <c r="QYO4732" s="2"/>
      <c r="QYP4732" s="2"/>
      <c r="QYQ4732" s="2"/>
      <c r="QYR4732" s="2"/>
      <c r="QYS4732" s="2"/>
      <c r="QYT4732" s="2"/>
      <c r="QYU4732" s="2"/>
      <c r="QYV4732" s="2"/>
      <c r="QYW4732" s="2"/>
      <c r="QYX4732" s="2"/>
      <c r="QYY4732" s="2"/>
      <c r="QYZ4732" s="2"/>
      <c r="QZA4732" s="2"/>
      <c r="QZB4732" s="2"/>
      <c r="QZC4732" s="2"/>
      <c r="QZD4732" s="2"/>
      <c r="QZE4732" s="2"/>
      <c r="QZF4732" s="2"/>
      <c r="QZG4732" s="2"/>
      <c r="QZH4732" s="2"/>
      <c r="QZI4732" s="2"/>
      <c r="QZJ4732" s="2"/>
      <c r="QZK4732" s="2"/>
      <c r="QZL4732" s="2"/>
      <c r="QZM4732" s="2"/>
      <c r="QZN4732" s="2"/>
      <c r="QZO4732" s="2"/>
      <c r="QZP4732" s="2"/>
      <c r="QZQ4732" s="2"/>
      <c r="QZR4732" s="2"/>
      <c r="QZS4732" s="2"/>
      <c r="QZT4732" s="2"/>
      <c r="QZU4732" s="2"/>
      <c r="QZV4732" s="2"/>
      <c r="QZW4732" s="2"/>
      <c r="QZX4732" s="2"/>
      <c r="QZY4732" s="2"/>
      <c r="QZZ4732" s="2"/>
      <c r="RAA4732" s="2"/>
      <c r="RAB4732" s="2"/>
      <c r="RAC4732" s="2"/>
      <c r="RAD4732" s="2"/>
      <c r="RAE4732" s="2"/>
      <c r="RAF4732" s="2"/>
      <c r="RAG4732" s="2"/>
      <c r="RAH4732" s="2"/>
      <c r="RAI4732" s="2"/>
      <c r="RAJ4732" s="2"/>
      <c r="RAK4732" s="2"/>
      <c r="RAL4732" s="2"/>
      <c r="RAM4732" s="2"/>
      <c r="RAN4732" s="2"/>
      <c r="RAO4732" s="2"/>
      <c r="RAP4732" s="2"/>
      <c r="RAQ4732" s="2"/>
      <c r="RAR4732" s="2"/>
      <c r="RAS4732" s="2"/>
      <c r="RAT4732" s="2"/>
      <c r="RAU4732" s="2"/>
      <c r="RAV4732" s="2"/>
      <c r="RAW4732" s="2"/>
      <c r="RAX4732" s="2"/>
      <c r="RAY4732" s="2"/>
      <c r="RAZ4732" s="2"/>
      <c r="RBA4732" s="2"/>
      <c r="RBB4732" s="2"/>
      <c r="RBC4732" s="2"/>
      <c r="RBD4732" s="2"/>
      <c r="RBE4732" s="2"/>
      <c r="RBF4732" s="2"/>
      <c r="RBG4732" s="2"/>
      <c r="RBH4732" s="2"/>
      <c r="RBI4732" s="2"/>
      <c r="RBJ4732" s="2"/>
      <c r="RBK4732" s="2"/>
      <c r="RBL4732" s="2"/>
      <c r="RBM4732" s="2"/>
      <c r="RBN4732" s="2"/>
      <c r="RBO4732" s="2"/>
      <c r="RBP4732" s="2"/>
      <c r="RBQ4732" s="2"/>
      <c r="RBR4732" s="2"/>
      <c r="RBS4732" s="2"/>
      <c r="RBT4732" s="2"/>
      <c r="RBU4732" s="2"/>
      <c r="RBV4732" s="2"/>
      <c r="RBW4732" s="2"/>
      <c r="RBX4732" s="2"/>
      <c r="RBY4732" s="2"/>
      <c r="RBZ4732" s="2"/>
      <c r="RCA4732" s="2"/>
      <c r="RCB4732" s="2"/>
      <c r="RCC4732" s="2"/>
      <c r="RCD4732" s="2"/>
      <c r="RCE4732" s="2"/>
      <c r="RCF4732" s="2"/>
      <c r="RCG4732" s="2"/>
      <c r="RCH4732" s="2"/>
      <c r="RCI4732" s="2"/>
      <c r="RCJ4732" s="2"/>
      <c r="RCK4732" s="2"/>
      <c r="RCL4732" s="2"/>
      <c r="RCM4732" s="2"/>
      <c r="RCN4732" s="2"/>
      <c r="RCO4732" s="2"/>
      <c r="RCP4732" s="2"/>
      <c r="RCQ4732" s="2"/>
      <c r="RCR4732" s="2"/>
      <c r="RCS4732" s="2"/>
      <c r="RCT4732" s="2"/>
      <c r="RCU4732" s="2"/>
      <c r="RCV4732" s="2"/>
      <c r="RCW4732" s="2"/>
      <c r="RCX4732" s="2"/>
      <c r="RCY4732" s="2"/>
      <c r="RCZ4732" s="2"/>
      <c r="RDA4732" s="2"/>
      <c r="RDB4732" s="2"/>
      <c r="RDC4732" s="2"/>
      <c r="RDD4732" s="2"/>
      <c r="RDE4732" s="2"/>
      <c r="RDF4732" s="2"/>
      <c r="RDG4732" s="2"/>
      <c r="RDH4732" s="2"/>
      <c r="RDI4732" s="2"/>
      <c r="RDJ4732" s="2"/>
      <c r="RDK4732" s="2"/>
      <c r="RDL4732" s="2"/>
      <c r="RDM4732" s="2"/>
      <c r="RDN4732" s="2"/>
      <c r="RDO4732" s="2"/>
      <c r="RDP4732" s="2"/>
      <c r="RDQ4732" s="2"/>
      <c r="RDR4732" s="2"/>
      <c r="RDS4732" s="2"/>
      <c r="RDT4732" s="2"/>
      <c r="RDU4732" s="2"/>
      <c r="RDV4732" s="2"/>
      <c r="RDW4732" s="2"/>
      <c r="RDX4732" s="2"/>
      <c r="RDY4732" s="2"/>
      <c r="RDZ4732" s="2"/>
      <c r="REA4732" s="2"/>
      <c r="REB4732" s="2"/>
      <c r="REC4732" s="2"/>
      <c r="RED4732" s="2"/>
      <c r="REE4732" s="2"/>
      <c r="REF4732" s="2"/>
      <c r="REG4732" s="2"/>
      <c r="REH4732" s="2"/>
      <c r="REI4732" s="2"/>
      <c r="REJ4732" s="2"/>
      <c r="REK4732" s="2"/>
      <c r="REL4732" s="2"/>
      <c r="REM4732" s="2"/>
      <c r="REN4732" s="2"/>
      <c r="REO4732" s="2"/>
      <c r="REP4732" s="2"/>
      <c r="REQ4732" s="2"/>
      <c r="RER4732" s="2"/>
      <c r="RES4732" s="2"/>
      <c r="RET4732" s="2"/>
      <c r="REU4732" s="2"/>
      <c r="REV4732" s="2"/>
      <c r="REW4732" s="2"/>
      <c r="REX4732" s="2"/>
      <c r="REY4732" s="2"/>
      <c r="REZ4732" s="2"/>
      <c r="RFA4732" s="2"/>
      <c r="RFB4732" s="2"/>
      <c r="RFC4732" s="2"/>
      <c r="RFD4732" s="2"/>
      <c r="RFE4732" s="2"/>
      <c r="RFF4732" s="2"/>
      <c r="RFG4732" s="2"/>
      <c r="RFH4732" s="2"/>
      <c r="RFI4732" s="2"/>
      <c r="RFJ4732" s="2"/>
      <c r="RFK4732" s="2"/>
      <c r="RFL4732" s="2"/>
      <c r="RFM4732" s="2"/>
      <c r="RFN4732" s="2"/>
      <c r="RFO4732" s="2"/>
      <c r="RFP4732" s="2"/>
      <c r="RFQ4732" s="2"/>
      <c r="RFR4732" s="2"/>
      <c r="RFS4732" s="2"/>
      <c r="RFT4732" s="2"/>
      <c r="RFU4732" s="2"/>
      <c r="RFV4732" s="2"/>
      <c r="RFW4732" s="2"/>
      <c r="RFX4732" s="2"/>
      <c r="RFY4732" s="2"/>
      <c r="RFZ4732" s="2"/>
      <c r="RGA4732" s="2"/>
      <c r="RGB4732" s="2"/>
      <c r="RGC4732" s="2"/>
      <c r="RGD4732" s="2"/>
      <c r="RGE4732" s="2"/>
      <c r="RGF4732" s="2"/>
      <c r="RGG4732" s="2"/>
      <c r="RGH4732" s="2"/>
      <c r="RGI4732" s="2"/>
      <c r="RGJ4732" s="2"/>
      <c r="RGK4732" s="2"/>
      <c r="RGL4732" s="2"/>
      <c r="RGM4732" s="2"/>
      <c r="RGN4732" s="2"/>
      <c r="RGO4732" s="2"/>
      <c r="RGP4732" s="2"/>
      <c r="RGQ4732" s="2"/>
      <c r="RGR4732" s="2"/>
      <c r="RGS4732" s="2"/>
      <c r="RGT4732" s="2"/>
      <c r="RGU4732" s="2"/>
      <c r="RGV4732" s="2"/>
      <c r="RGW4732" s="2"/>
      <c r="RGX4732" s="2"/>
      <c r="RGY4732" s="2"/>
      <c r="RGZ4732" s="2"/>
      <c r="RHA4732" s="2"/>
      <c r="RHB4732" s="2"/>
      <c r="RHC4732" s="2"/>
      <c r="RHD4732" s="2"/>
      <c r="RHE4732" s="2"/>
      <c r="RHF4732" s="2"/>
      <c r="RHG4732" s="2"/>
      <c r="RHH4732" s="2"/>
      <c r="RHI4732" s="2"/>
      <c r="RHJ4732" s="2"/>
      <c r="RHK4732" s="2"/>
      <c r="RHL4732" s="2"/>
      <c r="RHM4732" s="2"/>
      <c r="RHN4732" s="2"/>
      <c r="RHO4732" s="2"/>
      <c r="RHP4732" s="2"/>
      <c r="RHQ4732" s="2"/>
      <c r="RHR4732" s="2"/>
      <c r="RHS4732" s="2"/>
      <c r="RHT4732" s="2"/>
      <c r="RHU4732" s="2"/>
      <c r="RHV4732" s="2"/>
      <c r="RHW4732" s="2"/>
      <c r="RHX4732" s="2"/>
      <c r="RHY4732" s="2"/>
      <c r="RHZ4732" s="2"/>
      <c r="RIA4732" s="2"/>
      <c r="RIB4732" s="2"/>
      <c r="RIC4732" s="2"/>
      <c r="RID4732" s="2"/>
      <c r="RIE4732" s="2"/>
      <c r="RIF4732" s="2"/>
      <c r="RIG4732" s="2"/>
      <c r="RIH4732" s="2"/>
      <c r="RII4732" s="2"/>
      <c r="RIJ4732" s="2"/>
      <c r="RIK4732" s="2"/>
      <c r="RIL4732" s="2"/>
      <c r="RIM4732" s="2"/>
      <c r="RIN4732" s="2"/>
      <c r="RIO4732" s="2"/>
      <c r="RIP4732" s="2"/>
      <c r="RIQ4732" s="2"/>
      <c r="RIR4732" s="2"/>
      <c r="RIS4732" s="2"/>
      <c r="RIT4732" s="2"/>
      <c r="RIU4732" s="2"/>
      <c r="RIV4732" s="2"/>
      <c r="RIW4732" s="2"/>
      <c r="RIX4732" s="2"/>
      <c r="RIY4732" s="2"/>
      <c r="RIZ4732" s="2"/>
      <c r="RJA4732" s="2"/>
      <c r="RJB4732" s="2"/>
      <c r="RJC4732" s="2"/>
      <c r="RJD4732" s="2"/>
      <c r="RJE4732" s="2"/>
      <c r="RJF4732" s="2"/>
      <c r="RJG4732" s="2"/>
      <c r="RJH4732" s="2"/>
      <c r="RJI4732" s="2"/>
      <c r="RJJ4732" s="2"/>
      <c r="RJK4732" s="2"/>
      <c r="RJL4732" s="2"/>
      <c r="RJM4732" s="2"/>
      <c r="RJN4732" s="2"/>
      <c r="RJO4732" s="2"/>
      <c r="RJP4732" s="2"/>
      <c r="RJQ4732" s="2"/>
      <c r="RJR4732" s="2"/>
      <c r="RJS4732" s="2"/>
      <c r="RJT4732" s="2"/>
      <c r="RJU4732" s="2"/>
      <c r="RJV4732" s="2"/>
      <c r="RJW4732" s="2"/>
      <c r="RJX4732" s="2"/>
      <c r="RJY4732" s="2"/>
      <c r="RJZ4732" s="2"/>
      <c r="RKA4732" s="2"/>
      <c r="RKB4732" s="2"/>
      <c r="RKC4732" s="2"/>
      <c r="RKD4732" s="2"/>
      <c r="RKE4732" s="2"/>
      <c r="RKF4732" s="2"/>
      <c r="RKG4732" s="2"/>
      <c r="RKH4732" s="2"/>
      <c r="RKI4732" s="2"/>
      <c r="RKJ4732" s="2"/>
      <c r="RKK4732" s="2"/>
      <c r="RKL4732" s="2"/>
      <c r="RKM4732" s="2"/>
      <c r="RKN4732" s="2"/>
      <c r="RKO4732" s="2"/>
      <c r="RKP4732" s="2"/>
      <c r="RKQ4732" s="2"/>
      <c r="RKR4732" s="2"/>
      <c r="RKS4732" s="2"/>
      <c r="RKT4732" s="2"/>
      <c r="RKU4732" s="2"/>
      <c r="RKV4732" s="2"/>
      <c r="RKW4732" s="2"/>
      <c r="RKX4732" s="2"/>
      <c r="RKY4732" s="2"/>
      <c r="RKZ4732" s="2"/>
      <c r="RLA4732" s="2"/>
      <c r="RLB4732" s="2"/>
      <c r="RLC4732" s="2"/>
      <c r="RLD4732" s="2"/>
      <c r="RLE4732" s="2"/>
      <c r="RLF4732" s="2"/>
      <c r="RLG4732" s="2"/>
      <c r="RLH4732" s="2"/>
      <c r="RLI4732" s="2"/>
      <c r="RLJ4732" s="2"/>
      <c r="RLK4732" s="2"/>
      <c r="RLL4732" s="2"/>
      <c r="RLM4732" s="2"/>
      <c r="RLN4732" s="2"/>
      <c r="RLO4732" s="2"/>
      <c r="RLP4732" s="2"/>
      <c r="RLQ4732" s="2"/>
      <c r="RLR4732" s="2"/>
      <c r="RLS4732" s="2"/>
      <c r="RLT4732" s="2"/>
      <c r="RLU4732" s="2"/>
      <c r="RLV4732" s="2"/>
      <c r="RLW4732" s="2"/>
      <c r="RLX4732" s="2"/>
      <c r="RLY4732" s="2"/>
      <c r="RLZ4732" s="2"/>
      <c r="RMA4732" s="2"/>
      <c r="RMB4732" s="2"/>
      <c r="RMC4732" s="2"/>
      <c r="RMD4732" s="2"/>
      <c r="RME4732" s="2"/>
      <c r="RMF4732" s="2"/>
      <c r="RMG4732" s="2"/>
      <c r="RMH4732" s="2"/>
      <c r="RMI4732" s="2"/>
      <c r="RMJ4732" s="2"/>
      <c r="RMK4732" s="2"/>
      <c r="RML4732" s="2"/>
      <c r="RMM4732" s="2"/>
      <c r="RMN4732" s="2"/>
      <c r="RMO4732" s="2"/>
      <c r="RMP4732" s="2"/>
      <c r="RMQ4732" s="2"/>
      <c r="RMR4732" s="2"/>
      <c r="RMS4732" s="2"/>
      <c r="RMT4732" s="2"/>
      <c r="RMU4732" s="2"/>
      <c r="RMV4732" s="2"/>
      <c r="RMW4732" s="2"/>
      <c r="RMX4732" s="2"/>
      <c r="RMY4732" s="2"/>
      <c r="RMZ4732" s="2"/>
      <c r="RNA4732" s="2"/>
      <c r="RNB4732" s="2"/>
      <c r="RNC4732" s="2"/>
      <c r="RND4732" s="2"/>
      <c r="RNE4732" s="2"/>
      <c r="RNF4732" s="2"/>
      <c r="RNG4732" s="2"/>
      <c r="RNH4732" s="2"/>
      <c r="RNI4732" s="2"/>
      <c r="RNJ4732" s="2"/>
      <c r="RNK4732" s="2"/>
      <c r="RNL4732" s="2"/>
      <c r="RNM4732" s="2"/>
      <c r="RNN4732" s="2"/>
      <c r="RNO4732" s="2"/>
      <c r="RNP4732" s="2"/>
      <c r="RNQ4732" s="2"/>
      <c r="RNR4732" s="2"/>
      <c r="RNS4732" s="2"/>
      <c r="RNT4732" s="2"/>
      <c r="RNU4732" s="2"/>
      <c r="RNV4732" s="2"/>
      <c r="RNW4732" s="2"/>
      <c r="RNX4732" s="2"/>
      <c r="RNY4732" s="2"/>
      <c r="RNZ4732" s="2"/>
      <c r="ROA4732" s="2"/>
      <c r="ROB4732" s="2"/>
      <c r="ROC4732" s="2"/>
      <c r="ROD4732" s="2"/>
      <c r="ROE4732" s="2"/>
      <c r="ROF4732" s="2"/>
      <c r="ROG4732" s="2"/>
      <c r="ROH4732" s="2"/>
      <c r="ROI4732" s="2"/>
      <c r="ROJ4732" s="2"/>
      <c r="ROK4732" s="2"/>
      <c r="ROL4732" s="2"/>
      <c r="ROM4732" s="2"/>
      <c r="RON4732" s="2"/>
      <c r="ROO4732" s="2"/>
      <c r="ROP4732" s="2"/>
      <c r="ROQ4732" s="2"/>
      <c r="ROR4732" s="2"/>
      <c r="ROS4732" s="2"/>
      <c r="ROT4732" s="2"/>
      <c r="ROU4732" s="2"/>
      <c r="ROV4732" s="2"/>
      <c r="ROW4732" s="2"/>
      <c r="ROX4732" s="2"/>
      <c r="ROY4732" s="2"/>
      <c r="ROZ4732" s="2"/>
      <c r="RPA4732" s="2"/>
      <c r="RPB4732" s="2"/>
      <c r="RPC4732" s="2"/>
      <c r="RPD4732" s="2"/>
      <c r="RPE4732" s="2"/>
      <c r="RPF4732" s="2"/>
      <c r="RPG4732" s="2"/>
      <c r="RPH4732" s="2"/>
      <c r="RPI4732" s="2"/>
      <c r="RPJ4732" s="2"/>
      <c r="RPK4732" s="2"/>
      <c r="RPL4732" s="2"/>
      <c r="RPM4732" s="2"/>
      <c r="RPN4732" s="2"/>
      <c r="RPO4732" s="2"/>
      <c r="RPP4732" s="2"/>
      <c r="RPQ4732" s="2"/>
      <c r="RPR4732" s="2"/>
      <c r="RPS4732" s="2"/>
      <c r="RPT4732" s="2"/>
      <c r="RPU4732" s="2"/>
      <c r="RPV4732" s="2"/>
      <c r="RPW4732" s="2"/>
      <c r="RPX4732" s="2"/>
      <c r="RPY4732" s="2"/>
      <c r="RPZ4732" s="2"/>
      <c r="RQA4732" s="2"/>
      <c r="RQB4732" s="2"/>
      <c r="RQC4732" s="2"/>
      <c r="RQD4732" s="2"/>
      <c r="RQE4732" s="2"/>
      <c r="RQF4732" s="2"/>
      <c r="RQG4732" s="2"/>
      <c r="RQH4732" s="2"/>
      <c r="RQI4732" s="2"/>
      <c r="RQJ4732" s="2"/>
      <c r="RQK4732" s="2"/>
      <c r="RQL4732" s="2"/>
      <c r="RQM4732" s="2"/>
      <c r="RQN4732" s="2"/>
      <c r="RQO4732" s="2"/>
      <c r="RQP4732" s="2"/>
      <c r="RQQ4732" s="2"/>
      <c r="RQR4732" s="2"/>
      <c r="RQS4732" s="2"/>
      <c r="RQT4732" s="2"/>
      <c r="RQU4732" s="2"/>
      <c r="RQV4732" s="2"/>
      <c r="RQW4732" s="2"/>
      <c r="RQX4732" s="2"/>
      <c r="RQY4732" s="2"/>
      <c r="RQZ4732" s="2"/>
      <c r="RRA4732" s="2"/>
      <c r="RRB4732" s="2"/>
      <c r="RRC4732" s="2"/>
      <c r="RRD4732" s="2"/>
      <c r="RRE4732" s="2"/>
      <c r="RRF4732" s="2"/>
      <c r="RRG4732" s="2"/>
      <c r="RRH4732" s="2"/>
      <c r="RRI4732" s="2"/>
      <c r="RRJ4732" s="2"/>
      <c r="RRK4732" s="2"/>
      <c r="RRL4732" s="2"/>
      <c r="RRM4732" s="2"/>
      <c r="RRN4732" s="2"/>
      <c r="RRO4732" s="2"/>
      <c r="RRP4732" s="2"/>
      <c r="RRQ4732" s="2"/>
      <c r="RRR4732" s="2"/>
      <c r="RRS4732" s="2"/>
      <c r="RRT4732" s="2"/>
      <c r="RRU4732" s="2"/>
      <c r="RRV4732" s="2"/>
      <c r="RRW4732" s="2"/>
      <c r="RRX4732" s="2"/>
      <c r="RRY4732" s="2"/>
      <c r="RRZ4732" s="2"/>
      <c r="RSA4732" s="2"/>
      <c r="RSB4732" s="2"/>
      <c r="RSC4732" s="2"/>
      <c r="RSD4732" s="2"/>
      <c r="RSE4732" s="2"/>
      <c r="RSF4732" s="2"/>
      <c r="RSG4732" s="2"/>
      <c r="RSH4732" s="2"/>
      <c r="RSI4732" s="2"/>
      <c r="RSJ4732" s="2"/>
      <c r="RSK4732" s="2"/>
      <c r="RSL4732" s="2"/>
      <c r="RSM4732" s="2"/>
      <c r="RSN4732" s="2"/>
      <c r="RSO4732" s="2"/>
      <c r="RSP4732" s="2"/>
      <c r="RSQ4732" s="2"/>
      <c r="RSR4732" s="2"/>
      <c r="RSS4732" s="2"/>
      <c r="RST4732" s="2"/>
      <c r="RSU4732" s="2"/>
      <c r="RSV4732" s="2"/>
      <c r="RSW4732" s="2"/>
      <c r="RSX4732" s="2"/>
      <c r="RSY4732" s="2"/>
      <c r="RSZ4732" s="2"/>
      <c r="RTA4732" s="2"/>
      <c r="RTB4732" s="2"/>
      <c r="RTC4732" s="2"/>
      <c r="RTD4732" s="2"/>
      <c r="RTE4732" s="2"/>
      <c r="RTF4732" s="2"/>
      <c r="RTG4732" s="2"/>
      <c r="RTH4732" s="2"/>
      <c r="RTI4732" s="2"/>
      <c r="RTJ4732" s="2"/>
      <c r="RTK4732" s="2"/>
      <c r="RTL4732" s="2"/>
      <c r="RTM4732" s="2"/>
      <c r="RTN4732" s="2"/>
      <c r="RTO4732" s="2"/>
      <c r="RTP4732" s="2"/>
      <c r="RTQ4732" s="2"/>
      <c r="RTR4732" s="2"/>
      <c r="RTS4732" s="2"/>
      <c r="RTT4732" s="2"/>
      <c r="RTU4732" s="2"/>
      <c r="RTV4732" s="2"/>
      <c r="RTW4732" s="2"/>
      <c r="RTX4732" s="2"/>
      <c r="RTY4732" s="2"/>
      <c r="RTZ4732" s="2"/>
      <c r="RUA4732" s="2"/>
      <c r="RUB4732" s="2"/>
      <c r="RUC4732" s="2"/>
      <c r="RUD4732" s="2"/>
      <c r="RUE4732" s="2"/>
      <c r="RUF4732" s="2"/>
      <c r="RUG4732" s="2"/>
      <c r="RUH4732" s="2"/>
      <c r="RUI4732" s="2"/>
      <c r="RUJ4732" s="2"/>
      <c r="RUK4732" s="2"/>
      <c r="RUL4732" s="2"/>
      <c r="RUM4732" s="2"/>
      <c r="RUN4732" s="2"/>
      <c r="RUO4732" s="2"/>
      <c r="RUP4732" s="2"/>
      <c r="RUQ4732" s="2"/>
      <c r="RUR4732" s="2"/>
      <c r="RUS4732" s="2"/>
      <c r="RUT4732" s="2"/>
      <c r="RUU4732" s="2"/>
      <c r="RUV4732" s="2"/>
      <c r="RUW4732" s="2"/>
      <c r="RUX4732" s="2"/>
      <c r="RUY4732" s="2"/>
      <c r="RUZ4732" s="2"/>
      <c r="RVA4732" s="2"/>
      <c r="RVB4732" s="2"/>
      <c r="RVC4732" s="2"/>
      <c r="RVD4732" s="2"/>
      <c r="RVE4732" s="2"/>
      <c r="RVF4732" s="2"/>
      <c r="RVG4732" s="2"/>
      <c r="RVH4732" s="2"/>
      <c r="RVI4732" s="2"/>
      <c r="RVJ4732" s="2"/>
      <c r="RVK4732" s="2"/>
      <c r="RVL4732" s="2"/>
      <c r="RVM4732" s="2"/>
      <c r="RVN4732" s="2"/>
      <c r="RVO4732" s="2"/>
      <c r="RVP4732" s="2"/>
      <c r="RVQ4732" s="2"/>
      <c r="RVR4732" s="2"/>
      <c r="RVS4732" s="2"/>
      <c r="RVT4732" s="2"/>
      <c r="RVU4732" s="2"/>
      <c r="RVV4732" s="2"/>
      <c r="RVW4732" s="2"/>
      <c r="RVX4732" s="2"/>
      <c r="RVY4732" s="2"/>
      <c r="RVZ4732" s="2"/>
      <c r="RWA4732" s="2"/>
      <c r="RWB4732" s="2"/>
      <c r="RWC4732" s="2"/>
      <c r="RWD4732" s="2"/>
      <c r="RWE4732" s="2"/>
      <c r="RWF4732" s="2"/>
      <c r="RWG4732" s="2"/>
      <c r="RWH4732" s="2"/>
      <c r="RWI4732" s="2"/>
      <c r="RWJ4732" s="2"/>
      <c r="RWK4732" s="2"/>
      <c r="RWL4732" s="2"/>
      <c r="RWM4732" s="2"/>
      <c r="RWN4732" s="2"/>
      <c r="RWO4732" s="2"/>
      <c r="RWP4732" s="2"/>
      <c r="RWQ4732" s="2"/>
      <c r="RWR4732" s="2"/>
      <c r="RWS4732" s="2"/>
      <c r="RWT4732" s="2"/>
      <c r="RWU4732" s="2"/>
      <c r="RWV4732" s="2"/>
      <c r="RWW4732" s="2"/>
      <c r="RWX4732" s="2"/>
      <c r="RWY4732" s="2"/>
      <c r="RWZ4732" s="2"/>
      <c r="RXA4732" s="2"/>
      <c r="RXB4732" s="2"/>
      <c r="RXC4732" s="2"/>
      <c r="RXD4732" s="2"/>
      <c r="RXE4732" s="2"/>
      <c r="RXF4732" s="2"/>
      <c r="RXG4732" s="2"/>
      <c r="RXH4732" s="2"/>
      <c r="RXI4732" s="2"/>
      <c r="RXJ4732" s="2"/>
      <c r="RXK4732" s="2"/>
      <c r="RXL4732" s="2"/>
      <c r="RXM4732" s="2"/>
      <c r="RXN4732" s="2"/>
      <c r="RXO4732" s="2"/>
      <c r="RXP4732" s="2"/>
      <c r="RXQ4732" s="2"/>
      <c r="RXR4732" s="2"/>
      <c r="RXS4732" s="2"/>
      <c r="RXT4732" s="2"/>
      <c r="RXU4732" s="2"/>
      <c r="RXV4732" s="2"/>
      <c r="RXW4732" s="2"/>
      <c r="RXX4732" s="2"/>
      <c r="RXY4732" s="2"/>
      <c r="RXZ4732" s="2"/>
      <c r="RYA4732" s="2"/>
      <c r="RYB4732" s="2"/>
      <c r="RYC4732" s="2"/>
      <c r="RYD4732" s="2"/>
      <c r="RYE4732" s="2"/>
      <c r="RYF4732" s="2"/>
      <c r="RYG4732" s="2"/>
      <c r="RYH4732" s="2"/>
      <c r="RYI4732" s="2"/>
      <c r="RYJ4732" s="2"/>
      <c r="RYK4732" s="2"/>
      <c r="RYL4732" s="2"/>
      <c r="RYM4732" s="2"/>
      <c r="RYN4732" s="2"/>
      <c r="RYO4732" s="2"/>
      <c r="RYP4732" s="2"/>
      <c r="RYQ4732" s="2"/>
      <c r="RYR4732" s="2"/>
      <c r="RYS4732" s="2"/>
      <c r="RYT4732" s="2"/>
      <c r="RYU4732" s="2"/>
      <c r="RYV4732" s="2"/>
      <c r="RYW4732" s="2"/>
      <c r="RYX4732" s="2"/>
      <c r="RYY4732" s="2"/>
      <c r="RYZ4732" s="2"/>
      <c r="RZA4732" s="2"/>
      <c r="RZB4732" s="2"/>
      <c r="RZC4732" s="2"/>
      <c r="RZD4732" s="2"/>
      <c r="RZE4732" s="2"/>
      <c r="RZF4732" s="2"/>
      <c r="RZG4732" s="2"/>
      <c r="RZH4732" s="2"/>
      <c r="RZI4732" s="2"/>
      <c r="RZJ4732" s="2"/>
      <c r="RZK4732" s="2"/>
      <c r="RZL4732" s="2"/>
      <c r="RZM4732" s="2"/>
      <c r="RZN4732" s="2"/>
      <c r="RZO4732" s="2"/>
      <c r="RZP4732" s="2"/>
      <c r="RZQ4732" s="2"/>
      <c r="RZR4732" s="2"/>
      <c r="RZS4732" s="2"/>
      <c r="RZT4732" s="2"/>
      <c r="RZU4732" s="2"/>
      <c r="RZV4732" s="2"/>
      <c r="RZW4732" s="2"/>
      <c r="RZX4732" s="2"/>
      <c r="RZY4732" s="2"/>
      <c r="RZZ4732" s="2"/>
      <c r="SAA4732" s="2"/>
      <c r="SAB4732" s="2"/>
      <c r="SAC4732" s="2"/>
      <c r="SAD4732" s="2"/>
      <c r="SAE4732" s="2"/>
      <c r="SAF4732" s="2"/>
      <c r="SAG4732" s="2"/>
      <c r="SAH4732" s="2"/>
      <c r="SAI4732" s="2"/>
      <c r="SAJ4732" s="2"/>
      <c r="SAK4732" s="2"/>
      <c r="SAL4732" s="2"/>
      <c r="SAM4732" s="2"/>
      <c r="SAN4732" s="2"/>
      <c r="SAO4732" s="2"/>
      <c r="SAP4732" s="2"/>
      <c r="SAQ4732" s="2"/>
      <c r="SAR4732" s="2"/>
      <c r="SAS4732" s="2"/>
      <c r="SAT4732" s="2"/>
      <c r="SAU4732" s="2"/>
      <c r="SAV4732" s="2"/>
      <c r="SAW4732" s="2"/>
      <c r="SAX4732" s="2"/>
      <c r="SAY4732" s="2"/>
      <c r="SAZ4732" s="2"/>
      <c r="SBA4732" s="2"/>
      <c r="SBB4732" s="2"/>
      <c r="SBC4732" s="2"/>
      <c r="SBD4732" s="2"/>
      <c r="SBE4732" s="2"/>
      <c r="SBF4732" s="2"/>
      <c r="SBG4732" s="2"/>
      <c r="SBH4732" s="2"/>
      <c r="SBI4732" s="2"/>
      <c r="SBJ4732" s="2"/>
      <c r="SBK4732" s="2"/>
      <c r="SBL4732" s="2"/>
      <c r="SBM4732" s="2"/>
      <c r="SBN4732" s="2"/>
      <c r="SBO4732" s="2"/>
      <c r="SBP4732" s="2"/>
      <c r="SBQ4732" s="2"/>
      <c r="SBR4732" s="2"/>
      <c r="SBS4732" s="2"/>
      <c r="SBT4732" s="2"/>
      <c r="SBU4732" s="2"/>
      <c r="SBV4732" s="2"/>
      <c r="SBW4732" s="2"/>
      <c r="SBX4732" s="2"/>
      <c r="SBY4732" s="2"/>
      <c r="SBZ4732" s="2"/>
      <c r="SCA4732" s="2"/>
      <c r="SCB4732" s="2"/>
      <c r="SCC4732" s="2"/>
      <c r="SCD4732" s="2"/>
      <c r="SCE4732" s="2"/>
      <c r="SCF4732" s="2"/>
      <c r="SCG4732" s="2"/>
      <c r="SCH4732" s="2"/>
      <c r="SCI4732" s="2"/>
      <c r="SCJ4732" s="2"/>
      <c r="SCK4732" s="2"/>
      <c r="SCL4732" s="2"/>
      <c r="SCM4732" s="2"/>
      <c r="SCN4732" s="2"/>
      <c r="SCO4732" s="2"/>
      <c r="SCP4732" s="2"/>
      <c r="SCQ4732" s="2"/>
      <c r="SCR4732" s="2"/>
      <c r="SCS4732" s="2"/>
      <c r="SCT4732" s="2"/>
      <c r="SCU4732" s="2"/>
      <c r="SCV4732" s="2"/>
      <c r="SCW4732" s="2"/>
      <c r="SCX4732" s="2"/>
      <c r="SCY4732" s="2"/>
      <c r="SCZ4732" s="2"/>
      <c r="SDA4732" s="2"/>
      <c r="SDB4732" s="2"/>
      <c r="SDC4732" s="2"/>
      <c r="SDD4732" s="2"/>
      <c r="SDE4732" s="2"/>
      <c r="SDF4732" s="2"/>
      <c r="SDG4732" s="2"/>
      <c r="SDH4732" s="2"/>
      <c r="SDI4732" s="2"/>
      <c r="SDJ4732" s="2"/>
      <c r="SDK4732" s="2"/>
      <c r="SDL4732" s="2"/>
      <c r="SDM4732" s="2"/>
      <c r="SDN4732" s="2"/>
      <c r="SDO4732" s="2"/>
      <c r="SDP4732" s="2"/>
      <c r="SDQ4732" s="2"/>
      <c r="SDR4732" s="2"/>
      <c r="SDS4732" s="2"/>
      <c r="SDT4732" s="2"/>
      <c r="SDU4732" s="2"/>
      <c r="SDV4732" s="2"/>
      <c r="SDW4732" s="2"/>
      <c r="SDX4732" s="2"/>
      <c r="SDY4732" s="2"/>
      <c r="SDZ4732" s="2"/>
      <c r="SEA4732" s="2"/>
      <c r="SEB4732" s="2"/>
      <c r="SEC4732" s="2"/>
      <c r="SED4732" s="2"/>
      <c r="SEE4732" s="2"/>
      <c r="SEF4732" s="2"/>
      <c r="SEG4732" s="2"/>
      <c r="SEH4732" s="2"/>
      <c r="SEI4732" s="2"/>
      <c r="SEJ4732" s="2"/>
      <c r="SEK4732" s="2"/>
      <c r="SEL4732" s="2"/>
      <c r="SEM4732" s="2"/>
      <c r="SEN4732" s="2"/>
      <c r="SEO4732" s="2"/>
      <c r="SEP4732" s="2"/>
      <c r="SEQ4732" s="2"/>
      <c r="SER4732" s="2"/>
      <c r="SES4732" s="2"/>
      <c r="SET4732" s="2"/>
      <c r="SEU4732" s="2"/>
      <c r="SEV4732" s="2"/>
      <c r="SEW4732" s="2"/>
      <c r="SEX4732" s="2"/>
      <c r="SEY4732" s="2"/>
      <c r="SEZ4732" s="2"/>
      <c r="SFA4732" s="2"/>
      <c r="SFB4732" s="2"/>
      <c r="SFC4732" s="2"/>
      <c r="SFD4732" s="2"/>
      <c r="SFE4732" s="2"/>
      <c r="SFF4732" s="2"/>
      <c r="SFG4732" s="2"/>
      <c r="SFH4732" s="2"/>
      <c r="SFI4732" s="2"/>
      <c r="SFJ4732" s="2"/>
      <c r="SFK4732" s="2"/>
      <c r="SFL4732" s="2"/>
      <c r="SFM4732" s="2"/>
      <c r="SFN4732" s="2"/>
      <c r="SFO4732" s="2"/>
      <c r="SFP4732" s="2"/>
      <c r="SFQ4732" s="2"/>
      <c r="SFR4732" s="2"/>
      <c r="SFS4732" s="2"/>
      <c r="SFT4732" s="2"/>
      <c r="SFU4732" s="2"/>
      <c r="SFV4732" s="2"/>
      <c r="SFW4732" s="2"/>
      <c r="SFX4732" s="2"/>
      <c r="SFY4732" s="2"/>
      <c r="SFZ4732" s="2"/>
      <c r="SGA4732" s="2"/>
      <c r="SGB4732" s="2"/>
      <c r="SGC4732" s="2"/>
      <c r="SGD4732" s="2"/>
      <c r="SGE4732" s="2"/>
      <c r="SGF4732" s="2"/>
      <c r="SGG4732" s="2"/>
      <c r="SGH4732" s="2"/>
      <c r="SGI4732" s="2"/>
      <c r="SGJ4732" s="2"/>
      <c r="SGK4732" s="2"/>
      <c r="SGL4732" s="2"/>
      <c r="SGM4732" s="2"/>
      <c r="SGN4732" s="2"/>
      <c r="SGO4732" s="2"/>
      <c r="SGP4732" s="2"/>
      <c r="SGQ4732" s="2"/>
      <c r="SGR4732" s="2"/>
      <c r="SGS4732" s="2"/>
      <c r="SGT4732" s="2"/>
      <c r="SGU4732" s="2"/>
      <c r="SGV4732" s="2"/>
      <c r="SGW4732" s="2"/>
      <c r="SGX4732" s="2"/>
      <c r="SGY4732" s="2"/>
      <c r="SGZ4732" s="2"/>
      <c r="SHA4732" s="2"/>
      <c r="SHB4732" s="2"/>
      <c r="SHC4732" s="2"/>
      <c r="SHD4732" s="2"/>
      <c r="SHE4732" s="2"/>
      <c r="SHF4732" s="2"/>
      <c r="SHG4732" s="2"/>
      <c r="SHH4732" s="2"/>
      <c r="SHI4732" s="2"/>
      <c r="SHJ4732" s="2"/>
      <c r="SHK4732" s="2"/>
      <c r="SHL4732" s="2"/>
      <c r="SHM4732" s="2"/>
      <c r="SHN4732" s="2"/>
      <c r="SHO4732" s="2"/>
      <c r="SHP4732" s="2"/>
      <c r="SHQ4732" s="2"/>
      <c r="SHR4732" s="2"/>
      <c r="SHS4732" s="2"/>
      <c r="SHT4732" s="2"/>
      <c r="SHU4732" s="2"/>
      <c r="SHV4732" s="2"/>
      <c r="SHW4732" s="2"/>
      <c r="SHX4732" s="2"/>
      <c r="SHY4732" s="2"/>
      <c r="SHZ4732" s="2"/>
      <c r="SIA4732" s="2"/>
      <c r="SIB4732" s="2"/>
      <c r="SIC4732" s="2"/>
      <c r="SID4732" s="2"/>
      <c r="SIE4732" s="2"/>
      <c r="SIF4732" s="2"/>
      <c r="SIG4732" s="2"/>
      <c r="SIH4732" s="2"/>
      <c r="SII4732" s="2"/>
      <c r="SIJ4732" s="2"/>
      <c r="SIK4732" s="2"/>
      <c r="SIL4732" s="2"/>
      <c r="SIM4732" s="2"/>
      <c r="SIN4732" s="2"/>
      <c r="SIO4732" s="2"/>
      <c r="SIP4732" s="2"/>
      <c r="SIQ4732" s="2"/>
      <c r="SIR4732" s="2"/>
      <c r="SIS4732" s="2"/>
      <c r="SIT4732" s="2"/>
      <c r="SIU4732" s="2"/>
      <c r="SIV4732" s="2"/>
      <c r="SIW4732" s="2"/>
      <c r="SIX4732" s="2"/>
      <c r="SIY4732" s="2"/>
      <c r="SIZ4732" s="2"/>
      <c r="SJA4732" s="2"/>
      <c r="SJB4732" s="2"/>
      <c r="SJC4732" s="2"/>
      <c r="SJD4732" s="2"/>
      <c r="SJE4732" s="2"/>
      <c r="SJF4732" s="2"/>
      <c r="SJG4732" s="2"/>
      <c r="SJH4732" s="2"/>
      <c r="SJI4732" s="2"/>
      <c r="SJJ4732" s="2"/>
      <c r="SJK4732" s="2"/>
      <c r="SJL4732" s="2"/>
      <c r="SJM4732" s="2"/>
      <c r="SJN4732" s="2"/>
      <c r="SJO4732" s="2"/>
      <c r="SJP4732" s="2"/>
      <c r="SJQ4732" s="2"/>
      <c r="SJR4732" s="2"/>
      <c r="SJS4732" s="2"/>
      <c r="SJT4732" s="2"/>
      <c r="SJU4732" s="2"/>
      <c r="SJV4732" s="2"/>
      <c r="SJW4732" s="2"/>
      <c r="SJX4732" s="2"/>
      <c r="SJY4732" s="2"/>
      <c r="SJZ4732" s="2"/>
      <c r="SKA4732" s="2"/>
      <c r="SKB4732" s="2"/>
      <c r="SKC4732" s="2"/>
      <c r="SKD4732" s="2"/>
      <c r="SKE4732" s="2"/>
      <c r="SKF4732" s="2"/>
      <c r="SKG4732" s="2"/>
      <c r="SKH4732" s="2"/>
      <c r="SKI4732" s="2"/>
      <c r="SKJ4732" s="2"/>
      <c r="SKK4732" s="2"/>
      <c r="SKL4732" s="2"/>
      <c r="SKM4732" s="2"/>
      <c r="SKN4732" s="2"/>
      <c r="SKO4732" s="2"/>
      <c r="SKP4732" s="2"/>
      <c r="SKQ4732" s="2"/>
      <c r="SKR4732" s="2"/>
      <c r="SKS4732" s="2"/>
      <c r="SKT4732" s="2"/>
      <c r="SKU4732" s="2"/>
      <c r="SKV4732" s="2"/>
      <c r="SKW4732" s="2"/>
      <c r="SKX4732" s="2"/>
      <c r="SKY4732" s="2"/>
      <c r="SKZ4732" s="2"/>
      <c r="SLA4732" s="2"/>
      <c r="SLB4732" s="2"/>
      <c r="SLC4732" s="2"/>
      <c r="SLD4732" s="2"/>
      <c r="SLE4732" s="2"/>
      <c r="SLF4732" s="2"/>
      <c r="SLG4732" s="2"/>
      <c r="SLH4732" s="2"/>
      <c r="SLI4732" s="2"/>
      <c r="SLJ4732" s="2"/>
      <c r="SLK4732" s="2"/>
      <c r="SLL4732" s="2"/>
      <c r="SLM4732" s="2"/>
      <c r="SLN4732" s="2"/>
      <c r="SLO4732" s="2"/>
      <c r="SLP4732" s="2"/>
      <c r="SLQ4732" s="2"/>
      <c r="SLR4732" s="2"/>
      <c r="SLS4732" s="2"/>
      <c r="SLT4732" s="2"/>
      <c r="SLU4732" s="2"/>
      <c r="SLV4732" s="2"/>
      <c r="SLW4732" s="2"/>
      <c r="SLX4732" s="2"/>
      <c r="SLY4732" s="2"/>
      <c r="SLZ4732" s="2"/>
      <c r="SMA4732" s="2"/>
      <c r="SMB4732" s="2"/>
      <c r="SMC4732" s="2"/>
      <c r="SMD4732" s="2"/>
      <c r="SME4732" s="2"/>
      <c r="SMF4732" s="2"/>
      <c r="SMG4732" s="2"/>
      <c r="SMH4732" s="2"/>
      <c r="SMI4732" s="2"/>
      <c r="SMJ4732" s="2"/>
      <c r="SMK4732" s="2"/>
      <c r="SML4732" s="2"/>
      <c r="SMM4732" s="2"/>
      <c r="SMN4732" s="2"/>
      <c r="SMO4732" s="2"/>
      <c r="SMP4732" s="2"/>
      <c r="SMQ4732" s="2"/>
      <c r="SMR4732" s="2"/>
      <c r="SMS4732" s="2"/>
      <c r="SMT4732" s="2"/>
      <c r="SMU4732" s="2"/>
      <c r="SMV4732" s="2"/>
      <c r="SMW4732" s="2"/>
      <c r="SMX4732" s="2"/>
      <c r="SMY4732" s="2"/>
      <c r="SMZ4732" s="2"/>
      <c r="SNA4732" s="2"/>
      <c r="SNB4732" s="2"/>
      <c r="SNC4732" s="2"/>
      <c r="SND4732" s="2"/>
      <c r="SNE4732" s="2"/>
      <c r="SNF4732" s="2"/>
      <c r="SNG4732" s="2"/>
      <c r="SNH4732" s="2"/>
      <c r="SNI4732" s="2"/>
      <c r="SNJ4732" s="2"/>
      <c r="SNK4732" s="2"/>
      <c r="SNL4732" s="2"/>
      <c r="SNM4732" s="2"/>
      <c r="SNN4732" s="2"/>
      <c r="SNO4732" s="2"/>
      <c r="SNP4732" s="2"/>
      <c r="SNQ4732" s="2"/>
      <c r="SNR4732" s="2"/>
      <c r="SNS4732" s="2"/>
      <c r="SNT4732" s="2"/>
      <c r="SNU4732" s="2"/>
      <c r="SNV4732" s="2"/>
      <c r="SNW4732" s="2"/>
      <c r="SNX4732" s="2"/>
      <c r="SNY4732" s="2"/>
      <c r="SNZ4732" s="2"/>
      <c r="SOA4732" s="2"/>
      <c r="SOB4732" s="2"/>
      <c r="SOC4732" s="2"/>
      <c r="SOD4732" s="2"/>
      <c r="SOE4732" s="2"/>
      <c r="SOF4732" s="2"/>
      <c r="SOG4732" s="2"/>
      <c r="SOH4732" s="2"/>
      <c r="SOI4732" s="2"/>
      <c r="SOJ4732" s="2"/>
      <c r="SOK4732" s="2"/>
      <c r="SOL4732" s="2"/>
      <c r="SOM4732" s="2"/>
      <c r="SON4732" s="2"/>
      <c r="SOO4732" s="2"/>
      <c r="SOP4732" s="2"/>
      <c r="SOQ4732" s="2"/>
      <c r="SOR4732" s="2"/>
      <c r="SOS4732" s="2"/>
      <c r="SOT4732" s="2"/>
      <c r="SOU4732" s="2"/>
      <c r="SOV4732" s="2"/>
      <c r="SOW4732" s="2"/>
      <c r="SOX4732" s="2"/>
      <c r="SOY4732" s="2"/>
      <c r="SOZ4732" s="2"/>
      <c r="SPA4732" s="2"/>
      <c r="SPB4732" s="2"/>
      <c r="SPC4732" s="2"/>
      <c r="SPD4732" s="2"/>
      <c r="SPE4732" s="2"/>
      <c r="SPF4732" s="2"/>
      <c r="SPG4732" s="2"/>
      <c r="SPH4732" s="2"/>
      <c r="SPI4732" s="2"/>
      <c r="SPJ4732" s="2"/>
      <c r="SPK4732" s="2"/>
      <c r="SPL4732" s="2"/>
      <c r="SPM4732" s="2"/>
      <c r="SPN4732" s="2"/>
      <c r="SPO4732" s="2"/>
      <c r="SPP4732" s="2"/>
      <c r="SPQ4732" s="2"/>
      <c r="SPR4732" s="2"/>
      <c r="SPS4732" s="2"/>
      <c r="SPT4732" s="2"/>
      <c r="SPU4732" s="2"/>
      <c r="SPV4732" s="2"/>
      <c r="SPW4732" s="2"/>
      <c r="SPX4732" s="2"/>
      <c r="SPY4732" s="2"/>
      <c r="SPZ4732" s="2"/>
      <c r="SQA4732" s="2"/>
      <c r="SQB4732" s="2"/>
      <c r="SQC4732" s="2"/>
      <c r="SQD4732" s="2"/>
      <c r="SQE4732" s="2"/>
      <c r="SQF4732" s="2"/>
      <c r="SQG4732" s="2"/>
      <c r="SQH4732" s="2"/>
      <c r="SQI4732" s="2"/>
      <c r="SQJ4732" s="2"/>
      <c r="SQK4732" s="2"/>
      <c r="SQL4732" s="2"/>
      <c r="SQM4732" s="2"/>
      <c r="SQN4732" s="2"/>
      <c r="SQO4732" s="2"/>
      <c r="SQP4732" s="2"/>
      <c r="SQQ4732" s="2"/>
      <c r="SQR4732" s="2"/>
      <c r="SQS4732" s="2"/>
      <c r="SQT4732" s="2"/>
      <c r="SQU4732" s="2"/>
      <c r="SQV4732" s="2"/>
      <c r="SQW4732" s="2"/>
      <c r="SQX4732" s="2"/>
      <c r="SQY4732" s="2"/>
      <c r="SQZ4732" s="2"/>
      <c r="SRA4732" s="2"/>
      <c r="SRB4732" s="2"/>
      <c r="SRC4732" s="2"/>
      <c r="SRD4732" s="2"/>
      <c r="SRE4732" s="2"/>
      <c r="SRF4732" s="2"/>
      <c r="SRG4732" s="2"/>
      <c r="SRH4732" s="2"/>
      <c r="SRI4732" s="2"/>
      <c r="SRJ4732" s="2"/>
      <c r="SRK4732" s="2"/>
      <c r="SRL4732" s="2"/>
      <c r="SRM4732" s="2"/>
      <c r="SRN4732" s="2"/>
      <c r="SRO4732" s="2"/>
      <c r="SRP4732" s="2"/>
      <c r="SRQ4732" s="2"/>
      <c r="SRR4732" s="2"/>
      <c r="SRS4732" s="2"/>
      <c r="SRT4732" s="2"/>
      <c r="SRU4732" s="2"/>
      <c r="SRV4732" s="2"/>
      <c r="SRW4732" s="2"/>
      <c r="SRX4732" s="2"/>
      <c r="SRY4732" s="2"/>
      <c r="SRZ4732" s="2"/>
      <c r="SSA4732" s="2"/>
      <c r="SSB4732" s="2"/>
      <c r="SSC4732" s="2"/>
      <c r="SSD4732" s="2"/>
      <c r="SSE4732" s="2"/>
      <c r="SSF4732" s="2"/>
      <c r="SSG4732" s="2"/>
      <c r="SSH4732" s="2"/>
      <c r="SSI4732" s="2"/>
      <c r="SSJ4732" s="2"/>
      <c r="SSK4732" s="2"/>
      <c r="SSL4732" s="2"/>
      <c r="SSM4732" s="2"/>
      <c r="SSN4732" s="2"/>
      <c r="SSO4732" s="2"/>
      <c r="SSP4732" s="2"/>
      <c r="SSQ4732" s="2"/>
      <c r="SSR4732" s="2"/>
      <c r="SSS4732" s="2"/>
      <c r="SST4732" s="2"/>
      <c r="SSU4732" s="2"/>
      <c r="SSV4732" s="2"/>
      <c r="SSW4732" s="2"/>
      <c r="SSX4732" s="2"/>
      <c r="SSY4732" s="2"/>
      <c r="SSZ4732" s="2"/>
      <c r="STA4732" s="2"/>
      <c r="STB4732" s="2"/>
      <c r="STC4732" s="2"/>
      <c r="STD4732" s="2"/>
      <c r="STE4732" s="2"/>
      <c r="STF4732" s="2"/>
      <c r="STG4732" s="2"/>
      <c r="STH4732" s="2"/>
      <c r="STI4732" s="2"/>
      <c r="STJ4732" s="2"/>
      <c r="STK4732" s="2"/>
      <c r="STL4732" s="2"/>
      <c r="STM4732" s="2"/>
      <c r="STN4732" s="2"/>
      <c r="STO4732" s="2"/>
      <c r="STP4732" s="2"/>
      <c r="STQ4732" s="2"/>
      <c r="STR4732" s="2"/>
      <c r="STS4732" s="2"/>
      <c r="STT4732" s="2"/>
      <c r="STU4732" s="2"/>
      <c r="STV4732" s="2"/>
      <c r="STW4732" s="2"/>
      <c r="STX4732" s="2"/>
      <c r="STY4732" s="2"/>
      <c r="STZ4732" s="2"/>
      <c r="SUA4732" s="2"/>
      <c r="SUB4732" s="2"/>
      <c r="SUC4732" s="2"/>
      <c r="SUD4732" s="2"/>
      <c r="SUE4732" s="2"/>
      <c r="SUF4732" s="2"/>
      <c r="SUG4732" s="2"/>
      <c r="SUH4732" s="2"/>
      <c r="SUI4732" s="2"/>
      <c r="SUJ4732" s="2"/>
      <c r="SUK4732" s="2"/>
      <c r="SUL4732" s="2"/>
      <c r="SUM4732" s="2"/>
      <c r="SUN4732" s="2"/>
      <c r="SUO4732" s="2"/>
      <c r="SUP4732" s="2"/>
      <c r="SUQ4732" s="2"/>
      <c r="SUR4732" s="2"/>
      <c r="SUS4732" s="2"/>
      <c r="SUT4732" s="2"/>
      <c r="SUU4732" s="2"/>
      <c r="SUV4732" s="2"/>
      <c r="SUW4732" s="2"/>
      <c r="SUX4732" s="2"/>
      <c r="SUY4732" s="2"/>
      <c r="SUZ4732" s="2"/>
      <c r="SVA4732" s="2"/>
      <c r="SVB4732" s="2"/>
      <c r="SVC4732" s="2"/>
      <c r="SVD4732" s="2"/>
      <c r="SVE4732" s="2"/>
      <c r="SVF4732" s="2"/>
      <c r="SVG4732" s="2"/>
      <c r="SVH4732" s="2"/>
      <c r="SVI4732" s="2"/>
      <c r="SVJ4732" s="2"/>
      <c r="SVK4732" s="2"/>
      <c r="SVL4732" s="2"/>
      <c r="SVM4732" s="2"/>
      <c r="SVN4732" s="2"/>
      <c r="SVO4732" s="2"/>
      <c r="SVP4732" s="2"/>
      <c r="SVQ4732" s="2"/>
      <c r="SVR4732" s="2"/>
      <c r="SVS4732" s="2"/>
      <c r="SVT4732" s="2"/>
      <c r="SVU4732" s="2"/>
      <c r="SVV4732" s="2"/>
      <c r="SVW4732" s="2"/>
      <c r="SVX4732" s="2"/>
      <c r="SVY4732" s="2"/>
      <c r="SVZ4732" s="2"/>
      <c r="SWA4732" s="2"/>
      <c r="SWB4732" s="2"/>
      <c r="SWC4732" s="2"/>
      <c r="SWD4732" s="2"/>
      <c r="SWE4732" s="2"/>
      <c r="SWF4732" s="2"/>
      <c r="SWG4732" s="2"/>
      <c r="SWH4732" s="2"/>
      <c r="SWI4732" s="2"/>
      <c r="SWJ4732" s="2"/>
      <c r="SWK4732" s="2"/>
      <c r="SWL4732" s="2"/>
      <c r="SWM4732" s="2"/>
      <c r="SWN4732" s="2"/>
      <c r="SWO4732" s="2"/>
      <c r="SWP4732" s="2"/>
      <c r="SWQ4732" s="2"/>
      <c r="SWR4732" s="2"/>
      <c r="SWS4732" s="2"/>
      <c r="SWT4732" s="2"/>
      <c r="SWU4732" s="2"/>
      <c r="SWV4732" s="2"/>
      <c r="SWW4732" s="2"/>
      <c r="SWX4732" s="2"/>
      <c r="SWY4732" s="2"/>
      <c r="SWZ4732" s="2"/>
      <c r="SXA4732" s="2"/>
      <c r="SXB4732" s="2"/>
      <c r="SXC4732" s="2"/>
      <c r="SXD4732" s="2"/>
      <c r="SXE4732" s="2"/>
      <c r="SXF4732" s="2"/>
      <c r="SXG4732" s="2"/>
      <c r="SXH4732" s="2"/>
      <c r="SXI4732" s="2"/>
      <c r="SXJ4732" s="2"/>
      <c r="SXK4732" s="2"/>
      <c r="SXL4732" s="2"/>
      <c r="SXM4732" s="2"/>
      <c r="SXN4732" s="2"/>
      <c r="SXO4732" s="2"/>
      <c r="SXP4732" s="2"/>
      <c r="SXQ4732" s="2"/>
      <c r="SXR4732" s="2"/>
      <c r="SXS4732" s="2"/>
      <c r="SXT4732" s="2"/>
      <c r="SXU4732" s="2"/>
      <c r="SXV4732" s="2"/>
      <c r="SXW4732" s="2"/>
      <c r="SXX4732" s="2"/>
      <c r="SXY4732" s="2"/>
      <c r="SXZ4732" s="2"/>
      <c r="SYA4732" s="2"/>
      <c r="SYB4732" s="2"/>
      <c r="SYC4732" s="2"/>
      <c r="SYD4732" s="2"/>
      <c r="SYE4732" s="2"/>
      <c r="SYF4732" s="2"/>
      <c r="SYG4732" s="2"/>
      <c r="SYH4732" s="2"/>
      <c r="SYI4732" s="2"/>
      <c r="SYJ4732" s="2"/>
      <c r="SYK4732" s="2"/>
      <c r="SYL4732" s="2"/>
      <c r="SYM4732" s="2"/>
      <c r="SYN4732" s="2"/>
      <c r="SYO4732" s="2"/>
      <c r="SYP4732" s="2"/>
      <c r="SYQ4732" s="2"/>
      <c r="SYR4732" s="2"/>
      <c r="SYS4732" s="2"/>
      <c r="SYT4732" s="2"/>
      <c r="SYU4732" s="2"/>
      <c r="SYV4732" s="2"/>
      <c r="SYW4732" s="2"/>
      <c r="SYX4732" s="2"/>
      <c r="SYY4732" s="2"/>
      <c r="SYZ4732" s="2"/>
      <c r="SZA4732" s="2"/>
      <c r="SZB4732" s="2"/>
      <c r="SZC4732" s="2"/>
      <c r="SZD4732" s="2"/>
      <c r="SZE4732" s="2"/>
      <c r="SZF4732" s="2"/>
      <c r="SZG4732" s="2"/>
      <c r="SZH4732" s="2"/>
      <c r="SZI4732" s="2"/>
      <c r="SZJ4732" s="2"/>
      <c r="SZK4732" s="2"/>
      <c r="SZL4732" s="2"/>
      <c r="SZM4732" s="2"/>
      <c r="SZN4732" s="2"/>
      <c r="SZO4732" s="2"/>
      <c r="SZP4732" s="2"/>
      <c r="SZQ4732" s="2"/>
      <c r="SZR4732" s="2"/>
      <c r="SZS4732" s="2"/>
      <c r="SZT4732" s="2"/>
      <c r="SZU4732" s="2"/>
      <c r="SZV4732" s="2"/>
      <c r="SZW4732" s="2"/>
      <c r="SZX4732" s="2"/>
      <c r="SZY4732" s="2"/>
      <c r="SZZ4732" s="2"/>
      <c r="TAA4732" s="2"/>
      <c r="TAB4732" s="2"/>
      <c r="TAC4732" s="2"/>
      <c r="TAD4732" s="2"/>
      <c r="TAE4732" s="2"/>
      <c r="TAF4732" s="2"/>
      <c r="TAG4732" s="2"/>
      <c r="TAH4732" s="2"/>
      <c r="TAI4732" s="2"/>
      <c r="TAJ4732" s="2"/>
      <c r="TAK4732" s="2"/>
      <c r="TAL4732" s="2"/>
      <c r="TAM4732" s="2"/>
      <c r="TAN4732" s="2"/>
      <c r="TAO4732" s="2"/>
      <c r="TAP4732" s="2"/>
      <c r="TAQ4732" s="2"/>
      <c r="TAR4732" s="2"/>
      <c r="TAS4732" s="2"/>
      <c r="TAT4732" s="2"/>
      <c r="TAU4732" s="2"/>
      <c r="TAV4732" s="2"/>
      <c r="TAW4732" s="2"/>
      <c r="TAX4732" s="2"/>
      <c r="TAY4732" s="2"/>
      <c r="TAZ4732" s="2"/>
      <c r="TBA4732" s="2"/>
      <c r="TBB4732" s="2"/>
      <c r="TBC4732" s="2"/>
      <c r="TBD4732" s="2"/>
      <c r="TBE4732" s="2"/>
      <c r="TBF4732" s="2"/>
      <c r="TBG4732" s="2"/>
      <c r="TBH4732" s="2"/>
      <c r="TBI4732" s="2"/>
      <c r="TBJ4732" s="2"/>
      <c r="TBK4732" s="2"/>
      <c r="TBL4732" s="2"/>
      <c r="TBM4732" s="2"/>
      <c r="TBN4732" s="2"/>
      <c r="TBO4732" s="2"/>
      <c r="TBP4732" s="2"/>
      <c r="TBQ4732" s="2"/>
      <c r="TBR4732" s="2"/>
      <c r="TBS4732" s="2"/>
      <c r="TBT4732" s="2"/>
      <c r="TBU4732" s="2"/>
      <c r="TBV4732" s="2"/>
      <c r="TBW4732" s="2"/>
      <c r="TBX4732" s="2"/>
      <c r="TBY4732" s="2"/>
      <c r="TBZ4732" s="2"/>
      <c r="TCA4732" s="2"/>
      <c r="TCB4732" s="2"/>
      <c r="TCC4732" s="2"/>
      <c r="TCD4732" s="2"/>
      <c r="TCE4732" s="2"/>
      <c r="TCF4732" s="2"/>
      <c r="TCG4732" s="2"/>
      <c r="TCH4732" s="2"/>
      <c r="TCI4732" s="2"/>
      <c r="TCJ4732" s="2"/>
      <c r="TCK4732" s="2"/>
      <c r="TCL4732" s="2"/>
      <c r="TCM4732" s="2"/>
      <c r="TCN4732" s="2"/>
      <c r="TCO4732" s="2"/>
      <c r="TCP4732" s="2"/>
      <c r="TCQ4732" s="2"/>
      <c r="TCR4732" s="2"/>
      <c r="TCS4732" s="2"/>
      <c r="TCT4732" s="2"/>
      <c r="TCU4732" s="2"/>
      <c r="TCV4732" s="2"/>
      <c r="TCW4732" s="2"/>
      <c r="TCX4732" s="2"/>
      <c r="TCY4732" s="2"/>
      <c r="TCZ4732" s="2"/>
      <c r="TDA4732" s="2"/>
      <c r="TDB4732" s="2"/>
      <c r="TDC4732" s="2"/>
      <c r="TDD4732" s="2"/>
      <c r="TDE4732" s="2"/>
      <c r="TDF4732" s="2"/>
      <c r="TDG4732" s="2"/>
      <c r="TDH4732" s="2"/>
      <c r="TDI4732" s="2"/>
      <c r="TDJ4732" s="2"/>
      <c r="TDK4732" s="2"/>
      <c r="TDL4732" s="2"/>
      <c r="TDM4732" s="2"/>
      <c r="TDN4732" s="2"/>
      <c r="TDO4732" s="2"/>
      <c r="TDP4732" s="2"/>
      <c r="TDQ4732" s="2"/>
      <c r="TDR4732" s="2"/>
      <c r="TDS4732" s="2"/>
      <c r="TDT4732" s="2"/>
      <c r="TDU4732" s="2"/>
      <c r="TDV4732" s="2"/>
      <c r="TDW4732" s="2"/>
      <c r="TDX4732" s="2"/>
      <c r="TDY4732" s="2"/>
      <c r="TDZ4732" s="2"/>
      <c r="TEA4732" s="2"/>
      <c r="TEB4732" s="2"/>
      <c r="TEC4732" s="2"/>
      <c r="TED4732" s="2"/>
      <c r="TEE4732" s="2"/>
      <c r="TEF4732" s="2"/>
      <c r="TEG4732" s="2"/>
      <c r="TEH4732" s="2"/>
      <c r="TEI4732" s="2"/>
      <c r="TEJ4732" s="2"/>
      <c r="TEK4732" s="2"/>
      <c r="TEL4732" s="2"/>
      <c r="TEM4732" s="2"/>
      <c r="TEN4732" s="2"/>
      <c r="TEO4732" s="2"/>
      <c r="TEP4732" s="2"/>
      <c r="TEQ4732" s="2"/>
      <c r="TER4732" s="2"/>
      <c r="TES4732" s="2"/>
      <c r="TET4732" s="2"/>
      <c r="TEU4732" s="2"/>
      <c r="TEV4732" s="2"/>
      <c r="TEW4732" s="2"/>
      <c r="TEX4732" s="2"/>
      <c r="TEY4732" s="2"/>
      <c r="TEZ4732" s="2"/>
      <c r="TFA4732" s="2"/>
      <c r="TFB4732" s="2"/>
      <c r="TFC4732" s="2"/>
      <c r="TFD4732" s="2"/>
      <c r="TFE4732" s="2"/>
      <c r="TFF4732" s="2"/>
      <c r="TFG4732" s="2"/>
      <c r="TFH4732" s="2"/>
      <c r="TFI4732" s="2"/>
      <c r="TFJ4732" s="2"/>
      <c r="TFK4732" s="2"/>
      <c r="TFL4732" s="2"/>
      <c r="TFM4732" s="2"/>
      <c r="TFN4732" s="2"/>
      <c r="TFO4732" s="2"/>
      <c r="TFP4732" s="2"/>
      <c r="TFQ4732" s="2"/>
      <c r="TFR4732" s="2"/>
      <c r="TFS4732" s="2"/>
      <c r="TFT4732" s="2"/>
      <c r="TFU4732" s="2"/>
      <c r="TFV4732" s="2"/>
      <c r="TFW4732" s="2"/>
      <c r="TFX4732" s="2"/>
      <c r="TFY4732" s="2"/>
      <c r="TFZ4732" s="2"/>
      <c r="TGA4732" s="2"/>
      <c r="TGB4732" s="2"/>
      <c r="TGC4732" s="2"/>
      <c r="TGD4732" s="2"/>
      <c r="TGE4732" s="2"/>
      <c r="TGF4732" s="2"/>
      <c r="TGG4732" s="2"/>
      <c r="TGH4732" s="2"/>
      <c r="TGI4732" s="2"/>
      <c r="TGJ4732" s="2"/>
      <c r="TGK4732" s="2"/>
      <c r="TGL4732" s="2"/>
      <c r="TGM4732" s="2"/>
      <c r="TGN4732" s="2"/>
      <c r="TGO4732" s="2"/>
      <c r="TGP4732" s="2"/>
      <c r="TGQ4732" s="2"/>
      <c r="TGR4732" s="2"/>
      <c r="TGS4732" s="2"/>
      <c r="TGT4732" s="2"/>
      <c r="TGU4732" s="2"/>
      <c r="TGV4732" s="2"/>
      <c r="TGW4732" s="2"/>
      <c r="TGX4732" s="2"/>
      <c r="TGY4732" s="2"/>
      <c r="TGZ4732" s="2"/>
      <c r="THA4732" s="2"/>
      <c r="THB4732" s="2"/>
      <c r="THC4732" s="2"/>
      <c r="THD4732" s="2"/>
      <c r="THE4732" s="2"/>
      <c r="THF4732" s="2"/>
      <c r="THG4732" s="2"/>
      <c r="THH4732" s="2"/>
      <c r="THI4732" s="2"/>
      <c r="THJ4732" s="2"/>
      <c r="THK4732" s="2"/>
      <c r="THL4732" s="2"/>
      <c r="THM4732" s="2"/>
      <c r="THN4732" s="2"/>
      <c r="THO4732" s="2"/>
      <c r="THP4732" s="2"/>
      <c r="THQ4732" s="2"/>
      <c r="THR4732" s="2"/>
      <c r="THS4732" s="2"/>
      <c r="THT4732" s="2"/>
      <c r="THU4732" s="2"/>
      <c r="THV4732" s="2"/>
      <c r="THW4732" s="2"/>
      <c r="THX4732" s="2"/>
      <c r="THY4732" s="2"/>
      <c r="THZ4732" s="2"/>
      <c r="TIA4732" s="2"/>
      <c r="TIB4732" s="2"/>
      <c r="TIC4732" s="2"/>
      <c r="TID4732" s="2"/>
      <c r="TIE4732" s="2"/>
      <c r="TIF4732" s="2"/>
      <c r="TIG4732" s="2"/>
      <c r="TIH4732" s="2"/>
      <c r="TII4732" s="2"/>
      <c r="TIJ4732" s="2"/>
      <c r="TIK4732" s="2"/>
      <c r="TIL4732" s="2"/>
      <c r="TIM4732" s="2"/>
      <c r="TIN4732" s="2"/>
      <c r="TIO4732" s="2"/>
      <c r="TIP4732" s="2"/>
      <c r="TIQ4732" s="2"/>
      <c r="TIR4732" s="2"/>
      <c r="TIS4732" s="2"/>
      <c r="TIT4732" s="2"/>
      <c r="TIU4732" s="2"/>
      <c r="TIV4732" s="2"/>
      <c r="TIW4732" s="2"/>
      <c r="TIX4732" s="2"/>
      <c r="TIY4732" s="2"/>
      <c r="TIZ4732" s="2"/>
      <c r="TJA4732" s="2"/>
      <c r="TJB4732" s="2"/>
      <c r="TJC4732" s="2"/>
      <c r="TJD4732" s="2"/>
      <c r="TJE4732" s="2"/>
      <c r="TJF4732" s="2"/>
      <c r="TJG4732" s="2"/>
      <c r="TJH4732" s="2"/>
      <c r="TJI4732" s="2"/>
      <c r="TJJ4732" s="2"/>
      <c r="TJK4732" s="2"/>
      <c r="TJL4732" s="2"/>
      <c r="TJM4732" s="2"/>
      <c r="TJN4732" s="2"/>
      <c r="TJO4732" s="2"/>
      <c r="TJP4732" s="2"/>
      <c r="TJQ4732" s="2"/>
      <c r="TJR4732" s="2"/>
      <c r="TJS4732" s="2"/>
      <c r="TJT4732" s="2"/>
      <c r="TJU4732" s="2"/>
      <c r="TJV4732" s="2"/>
      <c r="TJW4732" s="2"/>
      <c r="TJX4732" s="2"/>
      <c r="TJY4732" s="2"/>
      <c r="TJZ4732" s="2"/>
      <c r="TKA4732" s="2"/>
      <c r="TKB4732" s="2"/>
      <c r="TKC4732" s="2"/>
      <c r="TKD4732" s="2"/>
      <c r="TKE4732" s="2"/>
      <c r="TKF4732" s="2"/>
      <c r="TKG4732" s="2"/>
      <c r="TKH4732" s="2"/>
      <c r="TKI4732" s="2"/>
      <c r="TKJ4732" s="2"/>
      <c r="TKK4732" s="2"/>
      <c r="TKL4732" s="2"/>
      <c r="TKM4732" s="2"/>
      <c r="TKN4732" s="2"/>
      <c r="TKO4732" s="2"/>
      <c r="TKP4732" s="2"/>
      <c r="TKQ4732" s="2"/>
      <c r="TKR4732" s="2"/>
      <c r="TKS4732" s="2"/>
      <c r="TKT4732" s="2"/>
      <c r="TKU4732" s="2"/>
      <c r="TKV4732" s="2"/>
      <c r="TKW4732" s="2"/>
      <c r="TKX4732" s="2"/>
      <c r="TKY4732" s="2"/>
      <c r="TKZ4732" s="2"/>
      <c r="TLA4732" s="2"/>
      <c r="TLB4732" s="2"/>
      <c r="TLC4732" s="2"/>
      <c r="TLD4732" s="2"/>
      <c r="TLE4732" s="2"/>
      <c r="TLF4732" s="2"/>
      <c r="TLG4732" s="2"/>
      <c r="TLH4732" s="2"/>
      <c r="TLI4732" s="2"/>
      <c r="TLJ4732" s="2"/>
      <c r="TLK4732" s="2"/>
      <c r="TLL4732" s="2"/>
      <c r="TLM4732" s="2"/>
      <c r="TLN4732" s="2"/>
      <c r="TLO4732" s="2"/>
      <c r="TLP4732" s="2"/>
      <c r="TLQ4732" s="2"/>
      <c r="TLR4732" s="2"/>
      <c r="TLS4732" s="2"/>
      <c r="TLT4732" s="2"/>
      <c r="TLU4732" s="2"/>
      <c r="TLV4732" s="2"/>
      <c r="TLW4732" s="2"/>
      <c r="TLX4732" s="2"/>
      <c r="TLY4732" s="2"/>
      <c r="TLZ4732" s="2"/>
      <c r="TMA4732" s="2"/>
      <c r="TMB4732" s="2"/>
      <c r="TMC4732" s="2"/>
      <c r="TMD4732" s="2"/>
      <c r="TME4732" s="2"/>
      <c r="TMF4732" s="2"/>
      <c r="TMG4732" s="2"/>
      <c r="TMH4732" s="2"/>
      <c r="TMI4732" s="2"/>
      <c r="TMJ4732" s="2"/>
      <c r="TMK4732" s="2"/>
      <c r="TML4732" s="2"/>
      <c r="TMM4732" s="2"/>
      <c r="TMN4732" s="2"/>
      <c r="TMO4732" s="2"/>
      <c r="TMP4732" s="2"/>
      <c r="TMQ4732" s="2"/>
      <c r="TMR4732" s="2"/>
      <c r="TMS4732" s="2"/>
      <c r="TMT4732" s="2"/>
      <c r="TMU4732" s="2"/>
      <c r="TMV4732" s="2"/>
      <c r="TMW4732" s="2"/>
      <c r="TMX4732" s="2"/>
      <c r="TMY4732" s="2"/>
      <c r="TMZ4732" s="2"/>
      <c r="TNA4732" s="2"/>
      <c r="TNB4732" s="2"/>
      <c r="TNC4732" s="2"/>
      <c r="TND4732" s="2"/>
      <c r="TNE4732" s="2"/>
      <c r="TNF4732" s="2"/>
      <c r="TNG4732" s="2"/>
      <c r="TNH4732" s="2"/>
      <c r="TNI4732" s="2"/>
      <c r="TNJ4732" s="2"/>
      <c r="TNK4732" s="2"/>
      <c r="TNL4732" s="2"/>
      <c r="TNM4732" s="2"/>
      <c r="TNN4732" s="2"/>
      <c r="TNO4732" s="2"/>
      <c r="TNP4732" s="2"/>
      <c r="TNQ4732" s="2"/>
      <c r="TNR4732" s="2"/>
      <c r="TNS4732" s="2"/>
      <c r="TNT4732" s="2"/>
      <c r="TNU4732" s="2"/>
      <c r="TNV4732" s="2"/>
      <c r="TNW4732" s="2"/>
      <c r="TNX4732" s="2"/>
      <c r="TNY4732" s="2"/>
      <c r="TNZ4732" s="2"/>
      <c r="TOA4732" s="2"/>
      <c r="TOB4732" s="2"/>
      <c r="TOC4732" s="2"/>
      <c r="TOD4732" s="2"/>
      <c r="TOE4732" s="2"/>
      <c r="TOF4732" s="2"/>
      <c r="TOG4732" s="2"/>
      <c r="TOH4732" s="2"/>
      <c r="TOI4732" s="2"/>
      <c r="TOJ4732" s="2"/>
      <c r="TOK4732" s="2"/>
      <c r="TOL4732" s="2"/>
      <c r="TOM4732" s="2"/>
      <c r="TON4732" s="2"/>
      <c r="TOO4732" s="2"/>
      <c r="TOP4732" s="2"/>
      <c r="TOQ4732" s="2"/>
      <c r="TOR4732" s="2"/>
      <c r="TOS4732" s="2"/>
      <c r="TOT4732" s="2"/>
      <c r="TOU4732" s="2"/>
      <c r="TOV4732" s="2"/>
      <c r="TOW4732" s="2"/>
      <c r="TOX4732" s="2"/>
      <c r="TOY4732" s="2"/>
      <c r="TOZ4732" s="2"/>
      <c r="TPA4732" s="2"/>
      <c r="TPB4732" s="2"/>
      <c r="TPC4732" s="2"/>
      <c r="TPD4732" s="2"/>
      <c r="TPE4732" s="2"/>
      <c r="TPF4732" s="2"/>
      <c r="TPG4732" s="2"/>
      <c r="TPH4732" s="2"/>
      <c r="TPI4732" s="2"/>
      <c r="TPJ4732" s="2"/>
      <c r="TPK4732" s="2"/>
      <c r="TPL4732" s="2"/>
      <c r="TPM4732" s="2"/>
      <c r="TPN4732" s="2"/>
      <c r="TPO4732" s="2"/>
      <c r="TPP4732" s="2"/>
      <c r="TPQ4732" s="2"/>
      <c r="TPR4732" s="2"/>
      <c r="TPS4732" s="2"/>
      <c r="TPT4732" s="2"/>
      <c r="TPU4732" s="2"/>
      <c r="TPV4732" s="2"/>
      <c r="TPW4732" s="2"/>
      <c r="TPX4732" s="2"/>
      <c r="TPY4732" s="2"/>
      <c r="TPZ4732" s="2"/>
      <c r="TQA4732" s="2"/>
      <c r="TQB4732" s="2"/>
      <c r="TQC4732" s="2"/>
      <c r="TQD4732" s="2"/>
      <c r="TQE4732" s="2"/>
      <c r="TQF4732" s="2"/>
      <c r="TQG4732" s="2"/>
      <c r="TQH4732" s="2"/>
      <c r="TQI4732" s="2"/>
      <c r="TQJ4732" s="2"/>
      <c r="TQK4732" s="2"/>
      <c r="TQL4732" s="2"/>
      <c r="TQM4732" s="2"/>
      <c r="TQN4732" s="2"/>
      <c r="TQO4732" s="2"/>
      <c r="TQP4732" s="2"/>
      <c r="TQQ4732" s="2"/>
      <c r="TQR4732" s="2"/>
      <c r="TQS4732" s="2"/>
      <c r="TQT4732" s="2"/>
      <c r="TQU4732" s="2"/>
      <c r="TQV4732" s="2"/>
      <c r="TQW4732" s="2"/>
      <c r="TQX4732" s="2"/>
      <c r="TQY4732" s="2"/>
      <c r="TQZ4732" s="2"/>
      <c r="TRA4732" s="2"/>
      <c r="TRB4732" s="2"/>
      <c r="TRC4732" s="2"/>
      <c r="TRD4732" s="2"/>
      <c r="TRE4732" s="2"/>
      <c r="TRF4732" s="2"/>
      <c r="TRG4732" s="2"/>
      <c r="TRH4732" s="2"/>
      <c r="TRI4732" s="2"/>
      <c r="TRJ4732" s="2"/>
      <c r="TRK4732" s="2"/>
      <c r="TRL4732" s="2"/>
      <c r="TRM4732" s="2"/>
      <c r="TRN4732" s="2"/>
      <c r="TRO4732" s="2"/>
      <c r="TRP4732" s="2"/>
      <c r="TRQ4732" s="2"/>
      <c r="TRR4732" s="2"/>
      <c r="TRS4732" s="2"/>
      <c r="TRT4732" s="2"/>
      <c r="TRU4732" s="2"/>
      <c r="TRV4732" s="2"/>
      <c r="TRW4732" s="2"/>
      <c r="TRX4732" s="2"/>
      <c r="TRY4732" s="2"/>
      <c r="TRZ4732" s="2"/>
      <c r="TSA4732" s="2"/>
      <c r="TSB4732" s="2"/>
      <c r="TSC4732" s="2"/>
      <c r="TSD4732" s="2"/>
      <c r="TSE4732" s="2"/>
      <c r="TSF4732" s="2"/>
      <c r="TSG4732" s="2"/>
      <c r="TSH4732" s="2"/>
      <c r="TSI4732" s="2"/>
      <c r="TSJ4732" s="2"/>
      <c r="TSK4732" s="2"/>
      <c r="TSL4732" s="2"/>
      <c r="TSM4732" s="2"/>
      <c r="TSN4732" s="2"/>
      <c r="TSO4732" s="2"/>
      <c r="TSP4732" s="2"/>
      <c r="TSQ4732" s="2"/>
      <c r="TSR4732" s="2"/>
      <c r="TSS4732" s="2"/>
      <c r="TST4732" s="2"/>
      <c r="TSU4732" s="2"/>
      <c r="TSV4732" s="2"/>
      <c r="TSW4732" s="2"/>
      <c r="TSX4732" s="2"/>
      <c r="TSY4732" s="2"/>
      <c r="TSZ4732" s="2"/>
      <c r="TTA4732" s="2"/>
      <c r="TTB4732" s="2"/>
      <c r="TTC4732" s="2"/>
      <c r="TTD4732" s="2"/>
      <c r="TTE4732" s="2"/>
      <c r="TTF4732" s="2"/>
      <c r="TTG4732" s="2"/>
      <c r="TTH4732" s="2"/>
      <c r="TTI4732" s="2"/>
      <c r="TTJ4732" s="2"/>
      <c r="TTK4732" s="2"/>
      <c r="TTL4732" s="2"/>
      <c r="TTM4732" s="2"/>
      <c r="TTN4732" s="2"/>
      <c r="TTO4732" s="2"/>
      <c r="TTP4732" s="2"/>
      <c r="TTQ4732" s="2"/>
      <c r="TTR4732" s="2"/>
      <c r="TTS4732" s="2"/>
      <c r="TTT4732" s="2"/>
      <c r="TTU4732" s="2"/>
      <c r="TTV4732" s="2"/>
      <c r="TTW4732" s="2"/>
      <c r="TTX4732" s="2"/>
      <c r="TTY4732" s="2"/>
      <c r="TTZ4732" s="2"/>
      <c r="TUA4732" s="2"/>
      <c r="TUB4732" s="2"/>
      <c r="TUC4732" s="2"/>
      <c r="TUD4732" s="2"/>
      <c r="TUE4732" s="2"/>
      <c r="TUF4732" s="2"/>
      <c r="TUG4732" s="2"/>
      <c r="TUH4732" s="2"/>
      <c r="TUI4732" s="2"/>
      <c r="TUJ4732" s="2"/>
      <c r="TUK4732" s="2"/>
      <c r="TUL4732" s="2"/>
      <c r="TUM4732" s="2"/>
      <c r="TUN4732" s="2"/>
      <c r="TUO4732" s="2"/>
      <c r="TUP4732" s="2"/>
      <c r="TUQ4732" s="2"/>
      <c r="TUR4732" s="2"/>
      <c r="TUS4732" s="2"/>
      <c r="TUT4732" s="2"/>
      <c r="TUU4732" s="2"/>
      <c r="TUV4732" s="2"/>
      <c r="TUW4732" s="2"/>
      <c r="TUX4732" s="2"/>
      <c r="TUY4732" s="2"/>
      <c r="TUZ4732" s="2"/>
      <c r="TVA4732" s="2"/>
      <c r="TVB4732" s="2"/>
      <c r="TVC4732" s="2"/>
      <c r="TVD4732" s="2"/>
      <c r="TVE4732" s="2"/>
      <c r="TVF4732" s="2"/>
      <c r="TVG4732" s="2"/>
      <c r="TVH4732" s="2"/>
      <c r="TVI4732" s="2"/>
      <c r="TVJ4732" s="2"/>
      <c r="TVK4732" s="2"/>
      <c r="TVL4732" s="2"/>
      <c r="TVM4732" s="2"/>
      <c r="TVN4732" s="2"/>
      <c r="TVO4732" s="2"/>
      <c r="TVP4732" s="2"/>
      <c r="TVQ4732" s="2"/>
      <c r="TVR4732" s="2"/>
      <c r="TVS4732" s="2"/>
      <c r="TVT4732" s="2"/>
      <c r="TVU4732" s="2"/>
      <c r="TVV4732" s="2"/>
      <c r="TVW4732" s="2"/>
      <c r="TVX4732" s="2"/>
      <c r="TVY4732" s="2"/>
      <c r="TVZ4732" s="2"/>
      <c r="TWA4732" s="2"/>
      <c r="TWB4732" s="2"/>
      <c r="TWC4732" s="2"/>
      <c r="TWD4732" s="2"/>
      <c r="TWE4732" s="2"/>
      <c r="TWF4732" s="2"/>
      <c r="TWG4732" s="2"/>
      <c r="TWH4732" s="2"/>
      <c r="TWI4732" s="2"/>
      <c r="TWJ4732" s="2"/>
      <c r="TWK4732" s="2"/>
      <c r="TWL4732" s="2"/>
      <c r="TWM4732" s="2"/>
      <c r="TWN4732" s="2"/>
      <c r="TWO4732" s="2"/>
      <c r="TWP4732" s="2"/>
      <c r="TWQ4732" s="2"/>
      <c r="TWR4732" s="2"/>
      <c r="TWS4732" s="2"/>
      <c r="TWT4732" s="2"/>
      <c r="TWU4732" s="2"/>
      <c r="TWV4732" s="2"/>
      <c r="TWW4732" s="2"/>
      <c r="TWX4732" s="2"/>
      <c r="TWY4732" s="2"/>
      <c r="TWZ4732" s="2"/>
      <c r="TXA4732" s="2"/>
      <c r="TXB4732" s="2"/>
      <c r="TXC4732" s="2"/>
      <c r="TXD4732" s="2"/>
      <c r="TXE4732" s="2"/>
      <c r="TXF4732" s="2"/>
      <c r="TXG4732" s="2"/>
      <c r="TXH4732" s="2"/>
      <c r="TXI4732" s="2"/>
      <c r="TXJ4732" s="2"/>
      <c r="TXK4732" s="2"/>
      <c r="TXL4732" s="2"/>
      <c r="TXM4732" s="2"/>
      <c r="TXN4732" s="2"/>
      <c r="TXO4732" s="2"/>
      <c r="TXP4732" s="2"/>
      <c r="TXQ4732" s="2"/>
      <c r="TXR4732" s="2"/>
      <c r="TXS4732" s="2"/>
      <c r="TXT4732" s="2"/>
      <c r="TXU4732" s="2"/>
      <c r="TXV4732" s="2"/>
      <c r="TXW4732" s="2"/>
      <c r="TXX4732" s="2"/>
      <c r="TXY4732" s="2"/>
      <c r="TXZ4732" s="2"/>
      <c r="TYA4732" s="2"/>
      <c r="TYB4732" s="2"/>
      <c r="TYC4732" s="2"/>
      <c r="TYD4732" s="2"/>
      <c r="TYE4732" s="2"/>
      <c r="TYF4732" s="2"/>
      <c r="TYG4732" s="2"/>
      <c r="TYH4732" s="2"/>
      <c r="TYI4732" s="2"/>
      <c r="TYJ4732" s="2"/>
      <c r="TYK4732" s="2"/>
      <c r="TYL4732" s="2"/>
      <c r="TYM4732" s="2"/>
      <c r="TYN4732" s="2"/>
      <c r="TYO4732" s="2"/>
      <c r="TYP4732" s="2"/>
      <c r="TYQ4732" s="2"/>
      <c r="TYR4732" s="2"/>
      <c r="TYS4732" s="2"/>
      <c r="TYT4732" s="2"/>
      <c r="TYU4732" s="2"/>
      <c r="TYV4732" s="2"/>
      <c r="TYW4732" s="2"/>
      <c r="TYX4732" s="2"/>
      <c r="TYY4732" s="2"/>
      <c r="TYZ4732" s="2"/>
      <c r="TZA4732" s="2"/>
      <c r="TZB4732" s="2"/>
      <c r="TZC4732" s="2"/>
      <c r="TZD4732" s="2"/>
      <c r="TZE4732" s="2"/>
      <c r="TZF4732" s="2"/>
      <c r="TZG4732" s="2"/>
      <c r="TZH4732" s="2"/>
      <c r="TZI4732" s="2"/>
      <c r="TZJ4732" s="2"/>
      <c r="TZK4732" s="2"/>
      <c r="TZL4732" s="2"/>
      <c r="TZM4732" s="2"/>
      <c r="TZN4732" s="2"/>
      <c r="TZO4732" s="2"/>
      <c r="TZP4732" s="2"/>
      <c r="TZQ4732" s="2"/>
      <c r="TZR4732" s="2"/>
      <c r="TZS4732" s="2"/>
      <c r="TZT4732" s="2"/>
      <c r="TZU4732" s="2"/>
      <c r="TZV4732" s="2"/>
      <c r="TZW4732" s="2"/>
      <c r="TZX4732" s="2"/>
      <c r="TZY4732" s="2"/>
      <c r="TZZ4732" s="2"/>
      <c r="UAA4732" s="2"/>
      <c r="UAB4732" s="2"/>
      <c r="UAC4732" s="2"/>
      <c r="UAD4732" s="2"/>
      <c r="UAE4732" s="2"/>
      <c r="UAF4732" s="2"/>
      <c r="UAG4732" s="2"/>
      <c r="UAH4732" s="2"/>
      <c r="UAI4732" s="2"/>
      <c r="UAJ4732" s="2"/>
      <c r="UAK4732" s="2"/>
      <c r="UAL4732" s="2"/>
      <c r="UAM4732" s="2"/>
      <c r="UAN4732" s="2"/>
      <c r="UAO4732" s="2"/>
      <c r="UAP4732" s="2"/>
      <c r="UAQ4732" s="2"/>
      <c r="UAR4732" s="2"/>
      <c r="UAS4732" s="2"/>
      <c r="UAT4732" s="2"/>
      <c r="UAU4732" s="2"/>
      <c r="UAV4732" s="2"/>
      <c r="UAW4732" s="2"/>
      <c r="UAX4732" s="2"/>
      <c r="UAY4732" s="2"/>
      <c r="UAZ4732" s="2"/>
      <c r="UBA4732" s="2"/>
      <c r="UBB4732" s="2"/>
      <c r="UBC4732" s="2"/>
      <c r="UBD4732" s="2"/>
      <c r="UBE4732" s="2"/>
      <c r="UBF4732" s="2"/>
      <c r="UBG4732" s="2"/>
      <c r="UBH4732" s="2"/>
      <c r="UBI4732" s="2"/>
      <c r="UBJ4732" s="2"/>
      <c r="UBK4732" s="2"/>
      <c r="UBL4732" s="2"/>
      <c r="UBM4732" s="2"/>
      <c r="UBN4732" s="2"/>
      <c r="UBO4732" s="2"/>
      <c r="UBP4732" s="2"/>
      <c r="UBQ4732" s="2"/>
      <c r="UBR4732" s="2"/>
      <c r="UBS4732" s="2"/>
      <c r="UBT4732" s="2"/>
      <c r="UBU4732" s="2"/>
      <c r="UBV4732" s="2"/>
      <c r="UBW4732" s="2"/>
      <c r="UBX4732" s="2"/>
      <c r="UBY4732" s="2"/>
      <c r="UBZ4732" s="2"/>
      <c r="UCA4732" s="2"/>
      <c r="UCB4732" s="2"/>
      <c r="UCC4732" s="2"/>
      <c r="UCD4732" s="2"/>
      <c r="UCE4732" s="2"/>
      <c r="UCF4732" s="2"/>
      <c r="UCG4732" s="2"/>
      <c r="UCH4732" s="2"/>
      <c r="UCI4732" s="2"/>
      <c r="UCJ4732" s="2"/>
      <c r="UCK4732" s="2"/>
      <c r="UCL4732" s="2"/>
      <c r="UCM4732" s="2"/>
      <c r="UCN4732" s="2"/>
      <c r="UCO4732" s="2"/>
      <c r="UCP4732" s="2"/>
      <c r="UCQ4732" s="2"/>
      <c r="UCR4732" s="2"/>
      <c r="UCS4732" s="2"/>
      <c r="UCT4732" s="2"/>
      <c r="UCU4732" s="2"/>
      <c r="UCV4732" s="2"/>
      <c r="UCW4732" s="2"/>
      <c r="UCX4732" s="2"/>
      <c r="UCY4732" s="2"/>
      <c r="UCZ4732" s="2"/>
      <c r="UDA4732" s="2"/>
      <c r="UDB4732" s="2"/>
      <c r="UDC4732" s="2"/>
      <c r="UDD4732" s="2"/>
      <c r="UDE4732" s="2"/>
      <c r="UDF4732" s="2"/>
      <c r="UDG4732" s="2"/>
      <c r="UDH4732" s="2"/>
      <c r="UDI4732" s="2"/>
      <c r="UDJ4732" s="2"/>
      <c r="UDK4732" s="2"/>
      <c r="UDL4732" s="2"/>
      <c r="UDM4732" s="2"/>
      <c r="UDN4732" s="2"/>
      <c r="UDO4732" s="2"/>
      <c r="UDP4732" s="2"/>
      <c r="UDQ4732" s="2"/>
      <c r="UDR4732" s="2"/>
      <c r="UDS4732" s="2"/>
      <c r="UDT4732" s="2"/>
      <c r="UDU4732" s="2"/>
      <c r="UDV4732" s="2"/>
      <c r="UDW4732" s="2"/>
      <c r="UDX4732" s="2"/>
      <c r="UDY4732" s="2"/>
      <c r="UDZ4732" s="2"/>
      <c r="UEA4732" s="2"/>
      <c r="UEB4732" s="2"/>
      <c r="UEC4732" s="2"/>
      <c r="UED4732" s="2"/>
      <c r="UEE4732" s="2"/>
      <c r="UEF4732" s="2"/>
      <c r="UEG4732" s="2"/>
      <c r="UEH4732" s="2"/>
      <c r="UEI4732" s="2"/>
      <c r="UEJ4732" s="2"/>
      <c r="UEK4732" s="2"/>
      <c r="UEL4732" s="2"/>
      <c r="UEM4732" s="2"/>
      <c r="UEN4732" s="2"/>
      <c r="UEO4732" s="2"/>
      <c r="UEP4732" s="2"/>
      <c r="UEQ4732" s="2"/>
      <c r="UER4732" s="2"/>
      <c r="UES4732" s="2"/>
      <c r="UET4732" s="2"/>
      <c r="UEU4732" s="2"/>
      <c r="UEV4732" s="2"/>
      <c r="UEW4732" s="2"/>
      <c r="UEX4732" s="2"/>
      <c r="UEY4732" s="2"/>
      <c r="UEZ4732" s="2"/>
      <c r="UFA4732" s="2"/>
      <c r="UFB4732" s="2"/>
      <c r="UFC4732" s="2"/>
      <c r="UFD4732" s="2"/>
      <c r="UFE4732" s="2"/>
      <c r="UFF4732" s="2"/>
      <c r="UFG4732" s="2"/>
      <c r="UFH4732" s="2"/>
      <c r="UFI4732" s="2"/>
      <c r="UFJ4732" s="2"/>
      <c r="UFK4732" s="2"/>
      <c r="UFL4732" s="2"/>
      <c r="UFM4732" s="2"/>
      <c r="UFN4732" s="2"/>
      <c r="UFO4732" s="2"/>
      <c r="UFP4732" s="2"/>
      <c r="UFQ4732" s="2"/>
      <c r="UFR4732" s="2"/>
      <c r="UFS4732" s="2"/>
      <c r="UFT4732" s="2"/>
      <c r="UFU4732" s="2"/>
      <c r="UFV4732" s="2"/>
      <c r="UFW4732" s="2"/>
      <c r="UFX4732" s="2"/>
      <c r="UFY4732" s="2"/>
      <c r="UFZ4732" s="2"/>
      <c r="UGA4732" s="2"/>
      <c r="UGB4732" s="2"/>
      <c r="UGC4732" s="2"/>
      <c r="UGD4732" s="2"/>
      <c r="UGE4732" s="2"/>
      <c r="UGF4732" s="2"/>
      <c r="UGG4732" s="2"/>
      <c r="UGH4732" s="2"/>
      <c r="UGI4732" s="2"/>
      <c r="UGJ4732" s="2"/>
      <c r="UGK4732" s="2"/>
      <c r="UGL4732" s="2"/>
      <c r="UGM4732" s="2"/>
      <c r="UGN4732" s="2"/>
      <c r="UGO4732" s="2"/>
      <c r="UGP4732" s="2"/>
      <c r="UGQ4732" s="2"/>
      <c r="UGR4732" s="2"/>
      <c r="UGS4732" s="2"/>
      <c r="UGT4732" s="2"/>
      <c r="UGU4732" s="2"/>
      <c r="UGV4732" s="2"/>
      <c r="UGW4732" s="2"/>
      <c r="UGX4732" s="2"/>
      <c r="UGY4732" s="2"/>
      <c r="UGZ4732" s="2"/>
      <c r="UHA4732" s="2"/>
      <c r="UHB4732" s="2"/>
      <c r="UHC4732" s="2"/>
      <c r="UHD4732" s="2"/>
      <c r="UHE4732" s="2"/>
      <c r="UHF4732" s="2"/>
      <c r="UHG4732" s="2"/>
      <c r="UHH4732" s="2"/>
      <c r="UHI4732" s="2"/>
      <c r="UHJ4732" s="2"/>
      <c r="UHK4732" s="2"/>
      <c r="UHL4732" s="2"/>
      <c r="UHM4732" s="2"/>
      <c r="UHN4732" s="2"/>
      <c r="UHO4732" s="2"/>
      <c r="UHP4732" s="2"/>
      <c r="UHQ4732" s="2"/>
      <c r="UHR4732" s="2"/>
      <c r="UHS4732" s="2"/>
      <c r="UHT4732" s="2"/>
      <c r="UHU4732" s="2"/>
      <c r="UHV4732" s="2"/>
      <c r="UHW4732" s="2"/>
      <c r="UHX4732" s="2"/>
      <c r="UHY4732" s="2"/>
      <c r="UHZ4732" s="2"/>
      <c r="UIA4732" s="2"/>
      <c r="UIB4732" s="2"/>
      <c r="UIC4732" s="2"/>
      <c r="UID4732" s="2"/>
      <c r="UIE4732" s="2"/>
      <c r="UIF4732" s="2"/>
      <c r="UIG4732" s="2"/>
      <c r="UIH4732" s="2"/>
      <c r="UII4732" s="2"/>
      <c r="UIJ4732" s="2"/>
      <c r="UIK4732" s="2"/>
      <c r="UIL4732" s="2"/>
      <c r="UIM4732" s="2"/>
      <c r="UIN4732" s="2"/>
      <c r="UIO4732" s="2"/>
      <c r="UIP4732" s="2"/>
      <c r="UIQ4732" s="2"/>
      <c r="UIR4732" s="2"/>
      <c r="UIS4732" s="2"/>
      <c r="UIT4732" s="2"/>
      <c r="UIU4732" s="2"/>
      <c r="UIV4732" s="2"/>
      <c r="UIW4732" s="2"/>
      <c r="UIX4732" s="2"/>
      <c r="UIY4732" s="2"/>
      <c r="UIZ4732" s="2"/>
      <c r="UJA4732" s="2"/>
      <c r="UJB4732" s="2"/>
      <c r="UJC4732" s="2"/>
      <c r="UJD4732" s="2"/>
      <c r="UJE4732" s="2"/>
      <c r="UJF4732" s="2"/>
      <c r="UJG4732" s="2"/>
      <c r="UJH4732" s="2"/>
      <c r="UJI4732" s="2"/>
      <c r="UJJ4732" s="2"/>
      <c r="UJK4732" s="2"/>
      <c r="UJL4732" s="2"/>
      <c r="UJM4732" s="2"/>
      <c r="UJN4732" s="2"/>
      <c r="UJO4732" s="2"/>
      <c r="UJP4732" s="2"/>
      <c r="UJQ4732" s="2"/>
      <c r="UJR4732" s="2"/>
      <c r="UJS4732" s="2"/>
      <c r="UJT4732" s="2"/>
      <c r="UJU4732" s="2"/>
      <c r="UJV4732" s="2"/>
      <c r="UJW4732" s="2"/>
      <c r="UJX4732" s="2"/>
      <c r="UJY4732" s="2"/>
      <c r="UJZ4732" s="2"/>
      <c r="UKA4732" s="2"/>
      <c r="UKB4732" s="2"/>
      <c r="UKC4732" s="2"/>
      <c r="UKD4732" s="2"/>
      <c r="UKE4732" s="2"/>
      <c r="UKF4732" s="2"/>
      <c r="UKG4732" s="2"/>
      <c r="UKH4732" s="2"/>
      <c r="UKI4732" s="2"/>
      <c r="UKJ4732" s="2"/>
      <c r="UKK4732" s="2"/>
      <c r="UKL4732" s="2"/>
      <c r="UKM4732" s="2"/>
      <c r="UKN4732" s="2"/>
      <c r="UKO4732" s="2"/>
      <c r="UKP4732" s="2"/>
      <c r="UKQ4732" s="2"/>
      <c r="UKR4732" s="2"/>
      <c r="UKS4732" s="2"/>
      <c r="UKT4732" s="2"/>
      <c r="UKU4732" s="2"/>
      <c r="UKV4732" s="2"/>
      <c r="UKW4732" s="2"/>
      <c r="UKX4732" s="2"/>
      <c r="UKY4732" s="2"/>
      <c r="UKZ4732" s="2"/>
      <c r="ULA4732" s="2"/>
      <c r="ULB4732" s="2"/>
      <c r="ULC4732" s="2"/>
      <c r="ULD4732" s="2"/>
      <c r="ULE4732" s="2"/>
      <c r="ULF4732" s="2"/>
      <c r="ULG4732" s="2"/>
      <c r="ULH4732" s="2"/>
      <c r="ULI4732" s="2"/>
      <c r="ULJ4732" s="2"/>
      <c r="ULK4732" s="2"/>
      <c r="ULL4732" s="2"/>
      <c r="ULM4732" s="2"/>
      <c r="ULN4732" s="2"/>
      <c r="ULO4732" s="2"/>
      <c r="ULP4732" s="2"/>
      <c r="ULQ4732" s="2"/>
      <c r="ULR4732" s="2"/>
      <c r="ULS4732" s="2"/>
      <c r="ULT4732" s="2"/>
      <c r="ULU4732" s="2"/>
      <c r="ULV4732" s="2"/>
      <c r="ULW4732" s="2"/>
      <c r="ULX4732" s="2"/>
      <c r="ULY4732" s="2"/>
      <c r="ULZ4732" s="2"/>
      <c r="UMA4732" s="2"/>
      <c r="UMB4732" s="2"/>
      <c r="UMC4732" s="2"/>
      <c r="UMD4732" s="2"/>
      <c r="UME4732" s="2"/>
      <c r="UMF4732" s="2"/>
      <c r="UMG4732" s="2"/>
      <c r="UMH4732" s="2"/>
      <c r="UMI4732" s="2"/>
      <c r="UMJ4732" s="2"/>
      <c r="UMK4732" s="2"/>
      <c r="UML4732" s="2"/>
      <c r="UMM4732" s="2"/>
      <c r="UMN4732" s="2"/>
      <c r="UMO4732" s="2"/>
      <c r="UMP4732" s="2"/>
      <c r="UMQ4732" s="2"/>
      <c r="UMR4732" s="2"/>
      <c r="UMS4732" s="2"/>
      <c r="UMT4732" s="2"/>
      <c r="UMU4732" s="2"/>
      <c r="UMV4732" s="2"/>
      <c r="UMW4732" s="2"/>
      <c r="UMX4732" s="2"/>
      <c r="UMY4732" s="2"/>
      <c r="UMZ4732" s="2"/>
      <c r="UNA4732" s="2"/>
      <c r="UNB4732" s="2"/>
      <c r="UNC4732" s="2"/>
      <c r="UND4732" s="2"/>
      <c r="UNE4732" s="2"/>
      <c r="UNF4732" s="2"/>
      <c r="UNG4732" s="2"/>
      <c r="UNH4732" s="2"/>
      <c r="UNI4732" s="2"/>
      <c r="UNJ4732" s="2"/>
      <c r="UNK4732" s="2"/>
      <c r="UNL4732" s="2"/>
      <c r="UNM4732" s="2"/>
      <c r="UNN4732" s="2"/>
      <c r="UNO4732" s="2"/>
      <c r="UNP4732" s="2"/>
      <c r="UNQ4732" s="2"/>
      <c r="UNR4732" s="2"/>
      <c r="UNS4732" s="2"/>
      <c r="UNT4732" s="2"/>
      <c r="UNU4732" s="2"/>
      <c r="UNV4732" s="2"/>
      <c r="UNW4732" s="2"/>
      <c r="UNX4732" s="2"/>
      <c r="UNY4732" s="2"/>
      <c r="UNZ4732" s="2"/>
      <c r="UOA4732" s="2"/>
      <c r="UOB4732" s="2"/>
      <c r="UOC4732" s="2"/>
      <c r="UOD4732" s="2"/>
      <c r="UOE4732" s="2"/>
      <c r="UOF4732" s="2"/>
      <c r="UOG4732" s="2"/>
      <c r="UOH4732" s="2"/>
      <c r="UOI4732" s="2"/>
      <c r="UOJ4732" s="2"/>
      <c r="UOK4732" s="2"/>
      <c r="UOL4732" s="2"/>
      <c r="UOM4732" s="2"/>
      <c r="UON4732" s="2"/>
      <c r="UOO4732" s="2"/>
      <c r="UOP4732" s="2"/>
      <c r="UOQ4732" s="2"/>
      <c r="UOR4732" s="2"/>
      <c r="UOS4732" s="2"/>
      <c r="UOT4732" s="2"/>
      <c r="UOU4732" s="2"/>
      <c r="UOV4732" s="2"/>
      <c r="UOW4732" s="2"/>
      <c r="UOX4732" s="2"/>
      <c r="UOY4732" s="2"/>
      <c r="UOZ4732" s="2"/>
      <c r="UPA4732" s="2"/>
      <c r="UPB4732" s="2"/>
      <c r="UPC4732" s="2"/>
      <c r="UPD4732" s="2"/>
      <c r="UPE4732" s="2"/>
      <c r="UPF4732" s="2"/>
      <c r="UPG4732" s="2"/>
      <c r="UPH4732" s="2"/>
      <c r="UPI4732" s="2"/>
      <c r="UPJ4732" s="2"/>
      <c r="UPK4732" s="2"/>
      <c r="UPL4732" s="2"/>
      <c r="UPM4732" s="2"/>
      <c r="UPN4732" s="2"/>
      <c r="UPO4732" s="2"/>
      <c r="UPP4732" s="2"/>
      <c r="UPQ4732" s="2"/>
      <c r="UPR4732" s="2"/>
      <c r="UPS4732" s="2"/>
      <c r="UPT4732" s="2"/>
      <c r="UPU4732" s="2"/>
      <c r="UPV4732" s="2"/>
      <c r="UPW4732" s="2"/>
      <c r="UPX4732" s="2"/>
      <c r="UPY4732" s="2"/>
      <c r="UPZ4732" s="2"/>
      <c r="UQA4732" s="2"/>
      <c r="UQB4732" s="2"/>
      <c r="UQC4732" s="2"/>
      <c r="UQD4732" s="2"/>
      <c r="UQE4732" s="2"/>
      <c r="UQF4732" s="2"/>
      <c r="UQG4732" s="2"/>
      <c r="UQH4732" s="2"/>
      <c r="UQI4732" s="2"/>
      <c r="UQJ4732" s="2"/>
      <c r="UQK4732" s="2"/>
      <c r="UQL4732" s="2"/>
      <c r="UQM4732" s="2"/>
      <c r="UQN4732" s="2"/>
      <c r="UQO4732" s="2"/>
      <c r="UQP4732" s="2"/>
      <c r="UQQ4732" s="2"/>
      <c r="UQR4732" s="2"/>
      <c r="UQS4732" s="2"/>
      <c r="UQT4732" s="2"/>
      <c r="UQU4732" s="2"/>
      <c r="UQV4732" s="2"/>
      <c r="UQW4732" s="2"/>
      <c r="UQX4732" s="2"/>
      <c r="UQY4732" s="2"/>
      <c r="UQZ4732" s="2"/>
      <c r="URA4732" s="2"/>
      <c r="URB4732" s="2"/>
      <c r="URC4732" s="2"/>
      <c r="URD4732" s="2"/>
      <c r="URE4732" s="2"/>
      <c r="URF4732" s="2"/>
      <c r="URG4732" s="2"/>
      <c r="URH4732" s="2"/>
      <c r="URI4732" s="2"/>
      <c r="URJ4732" s="2"/>
      <c r="URK4732" s="2"/>
      <c r="URL4732" s="2"/>
      <c r="URM4732" s="2"/>
      <c r="URN4732" s="2"/>
      <c r="URO4732" s="2"/>
      <c r="URP4732" s="2"/>
      <c r="URQ4732" s="2"/>
      <c r="URR4732" s="2"/>
      <c r="URS4732" s="2"/>
      <c r="URT4732" s="2"/>
      <c r="URU4732" s="2"/>
      <c r="URV4732" s="2"/>
      <c r="URW4732" s="2"/>
      <c r="URX4732" s="2"/>
      <c r="URY4732" s="2"/>
      <c r="URZ4732" s="2"/>
      <c r="USA4732" s="2"/>
      <c r="USB4732" s="2"/>
      <c r="USC4732" s="2"/>
      <c r="USD4732" s="2"/>
      <c r="USE4732" s="2"/>
      <c r="USF4732" s="2"/>
      <c r="USG4732" s="2"/>
      <c r="USH4732" s="2"/>
      <c r="USI4732" s="2"/>
      <c r="USJ4732" s="2"/>
      <c r="USK4732" s="2"/>
      <c r="USL4732" s="2"/>
      <c r="USM4732" s="2"/>
      <c r="USN4732" s="2"/>
      <c r="USO4732" s="2"/>
      <c r="USP4732" s="2"/>
      <c r="USQ4732" s="2"/>
      <c r="USR4732" s="2"/>
      <c r="USS4732" s="2"/>
      <c r="UST4732" s="2"/>
      <c r="USU4732" s="2"/>
      <c r="USV4732" s="2"/>
      <c r="USW4732" s="2"/>
      <c r="USX4732" s="2"/>
      <c r="USY4732" s="2"/>
      <c r="USZ4732" s="2"/>
      <c r="UTA4732" s="2"/>
      <c r="UTB4732" s="2"/>
      <c r="UTC4732" s="2"/>
      <c r="UTD4732" s="2"/>
      <c r="UTE4732" s="2"/>
      <c r="UTF4732" s="2"/>
      <c r="UTG4732" s="2"/>
      <c r="UTH4732" s="2"/>
      <c r="UTI4732" s="2"/>
      <c r="UTJ4732" s="2"/>
      <c r="UTK4732" s="2"/>
      <c r="UTL4732" s="2"/>
      <c r="UTM4732" s="2"/>
      <c r="UTN4732" s="2"/>
      <c r="UTO4732" s="2"/>
      <c r="UTP4732" s="2"/>
      <c r="UTQ4732" s="2"/>
      <c r="UTR4732" s="2"/>
      <c r="UTS4732" s="2"/>
      <c r="UTT4732" s="2"/>
      <c r="UTU4732" s="2"/>
      <c r="UTV4732" s="2"/>
      <c r="UTW4732" s="2"/>
      <c r="UTX4732" s="2"/>
      <c r="UTY4732" s="2"/>
      <c r="UTZ4732" s="2"/>
      <c r="UUA4732" s="2"/>
      <c r="UUB4732" s="2"/>
      <c r="UUC4732" s="2"/>
      <c r="UUD4732" s="2"/>
      <c r="UUE4732" s="2"/>
      <c r="UUF4732" s="2"/>
      <c r="UUG4732" s="2"/>
      <c r="UUH4732" s="2"/>
      <c r="UUI4732" s="2"/>
      <c r="UUJ4732" s="2"/>
      <c r="UUK4732" s="2"/>
      <c r="UUL4732" s="2"/>
      <c r="UUM4732" s="2"/>
      <c r="UUN4732" s="2"/>
      <c r="UUO4732" s="2"/>
      <c r="UUP4732" s="2"/>
      <c r="UUQ4732" s="2"/>
      <c r="UUR4732" s="2"/>
      <c r="UUS4732" s="2"/>
      <c r="UUT4732" s="2"/>
      <c r="UUU4732" s="2"/>
      <c r="UUV4732" s="2"/>
      <c r="UUW4732" s="2"/>
      <c r="UUX4732" s="2"/>
      <c r="UUY4732" s="2"/>
      <c r="UUZ4732" s="2"/>
      <c r="UVA4732" s="2"/>
      <c r="UVB4732" s="2"/>
      <c r="UVC4732" s="2"/>
      <c r="UVD4732" s="2"/>
      <c r="UVE4732" s="2"/>
      <c r="UVF4732" s="2"/>
      <c r="UVG4732" s="2"/>
      <c r="UVH4732" s="2"/>
      <c r="UVI4732" s="2"/>
      <c r="UVJ4732" s="2"/>
      <c r="UVK4732" s="2"/>
      <c r="UVL4732" s="2"/>
      <c r="UVM4732" s="2"/>
      <c r="UVN4732" s="2"/>
      <c r="UVO4732" s="2"/>
      <c r="UVP4732" s="2"/>
      <c r="UVQ4732" s="2"/>
      <c r="UVR4732" s="2"/>
      <c r="UVS4732" s="2"/>
      <c r="UVT4732" s="2"/>
      <c r="UVU4732" s="2"/>
      <c r="UVV4732" s="2"/>
      <c r="UVW4732" s="2"/>
      <c r="UVX4732" s="2"/>
      <c r="UVY4732" s="2"/>
      <c r="UVZ4732" s="2"/>
      <c r="UWA4732" s="2"/>
      <c r="UWB4732" s="2"/>
      <c r="UWC4732" s="2"/>
      <c r="UWD4732" s="2"/>
      <c r="UWE4732" s="2"/>
      <c r="UWF4732" s="2"/>
      <c r="UWG4732" s="2"/>
      <c r="UWH4732" s="2"/>
      <c r="UWI4732" s="2"/>
      <c r="UWJ4732" s="2"/>
      <c r="UWK4732" s="2"/>
      <c r="UWL4732" s="2"/>
      <c r="UWM4732" s="2"/>
      <c r="UWN4732" s="2"/>
      <c r="UWO4732" s="2"/>
      <c r="UWP4732" s="2"/>
      <c r="UWQ4732" s="2"/>
      <c r="UWR4732" s="2"/>
      <c r="UWS4732" s="2"/>
      <c r="UWT4732" s="2"/>
      <c r="UWU4732" s="2"/>
      <c r="UWV4732" s="2"/>
      <c r="UWW4732" s="2"/>
      <c r="UWX4732" s="2"/>
      <c r="UWY4732" s="2"/>
      <c r="UWZ4732" s="2"/>
      <c r="UXA4732" s="2"/>
      <c r="UXB4732" s="2"/>
      <c r="UXC4732" s="2"/>
      <c r="UXD4732" s="2"/>
      <c r="UXE4732" s="2"/>
      <c r="UXF4732" s="2"/>
      <c r="UXG4732" s="2"/>
      <c r="UXH4732" s="2"/>
      <c r="UXI4732" s="2"/>
      <c r="UXJ4732" s="2"/>
      <c r="UXK4732" s="2"/>
      <c r="UXL4732" s="2"/>
      <c r="UXM4732" s="2"/>
      <c r="UXN4732" s="2"/>
      <c r="UXO4732" s="2"/>
      <c r="UXP4732" s="2"/>
      <c r="UXQ4732" s="2"/>
      <c r="UXR4732" s="2"/>
      <c r="UXS4732" s="2"/>
      <c r="UXT4732" s="2"/>
      <c r="UXU4732" s="2"/>
      <c r="UXV4732" s="2"/>
      <c r="UXW4732" s="2"/>
      <c r="UXX4732" s="2"/>
      <c r="UXY4732" s="2"/>
      <c r="UXZ4732" s="2"/>
      <c r="UYA4732" s="2"/>
      <c r="UYB4732" s="2"/>
      <c r="UYC4732" s="2"/>
      <c r="UYD4732" s="2"/>
      <c r="UYE4732" s="2"/>
      <c r="UYF4732" s="2"/>
      <c r="UYG4732" s="2"/>
      <c r="UYH4732" s="2"/>
      <c r="UYI4732" s="2"/>
      <c r="UYJ4732" s="2"/>
      <c r="UYK4732" s="2"/>
      <c r="UYL4732" s="2"/>
      <c r="UYM4732" s="2"/>
      <c r="UYN4732" s="2"/>
      <c r="UYO4732" s="2"/>
      <c r="UYP4732" s="2"/>
      <c r="UYQ4732" s="2"/>
      <c r="UYR4732" s="2"/>
      <c r="UYS4732" s="2"/>
      <c r="UYT4732" s="2"/>
      <c r="UYU4732" s="2"/>
      <c r="UYV4732" s="2"/>
      <c r="UYW4732" s="2"/>
      <c r="UYX4732" s="2"/>
      <c r="UYY4732" s="2"/>
      <c r="UYZ4732" s="2"/>
      <c r="UZA4732" s="2"/>
      <c r="UZB4732" s="2"/>
      <c r="UZC4732" s="2"/>
      <c r="UZD4732" s="2"/>
      <c r="UZE4732" s="2"/>
      <c r="UZF4732" s="2"/>
      <c r="UZG4732" s="2"/>
      <c r="UZH4732" s="2"/>
      <c r="UZI4732" s="2"/>
      <c r="UZJ4732" s="2"/>
      <c r="UZK4732" s="2"/>
      <c r="UZL4732" s="2"/>
      <c r="UZM4732" s="2"/>
      <c r="UZN4732" s="2"/>
      <c r="UZO4732" s="2"/>
      <c r="UZP4732" s="2"/>
      <c r="UZQ4732" s="2"/>
      <c r="UZR4732" s="2"/>
      <c r="UZS4732" s="2"/>
      <c r="UZT4732" s="2"/>
      <c r="UZU4732" s="2"/>
      <c r="UZV4732" s="2"/>
      <c r="UZW4732" s="2"/>
      <c r="UZX4732" s="2"/>
      <c r="UZY4732" s="2"/>
      <c r="UZZ4732" s="2"/>
      <c r="VAA4732" s="2"/>
      <c r="VAB4732" s="2"/>
      <c r="VAC4732" s="2"/>
      <c r="VAD4732" s="2"/>
      <c r="VAE4732" s="2"/>
      <c r="VAF4732" s="2"/>
      <c r="VAG4732" s="2"/>
      <c r="VAH4732" s="2"/>
      <c r="VAI4732" s="2"/>
      <c r="VAJ4732" s="2"/>
      <c r="VAK4732" s="2"/>
      <c r="VAL4732" s="2"/>
      <c r="VAM4732" s="2"/>
      <c r="VAN4732" s="2"/>
      <c r="VAO4732" s="2"/>
      <c r="VAP4732" s="2"/>
      <c r="VAQ4732" s="2"/>
      <c r="VAR4732" s="2"/>
      <c r="VAS4732" s="2"/>
      <c r="VAT4732" s="2"/>
      <c r="VAU4732" s="2"/>
      <c r="VAV4732" s="2"/>
      <c r="VAW4732" s="2"/>
      <c r="VAX4732" s="2"/>
      <c r="VAY4732" s="2"/>
      <c r="VAZ4732" s="2"/>
      <c r="VBA4732" s="2"/>
      <c r="VBB4732" s="2"/>
      <c r="VBC4732" s="2"/>
      <c r="VBD4732" s="2"/>
      <c r="VBE4732" s="2"/>
      <c r="VBF4732" s="2"/>
      <c r="VBG4732" s="2"/>
      <c r="VBH4732" s="2"/>
      <c r="VBI4732" s="2"/>
      <c r="VBJ4732" s="2"/>
      <c r="VBK4732" s="2"/>
      <c r="VBL4732" s="2"/>
      <c r="VBM4732" s="2"/>
      <c r="VBN4732" s="2"/>
      <c r="VBO4732" s="2"/>
      <c r="VBP4732" s="2"/>
      <c r="VBQ4732" s="2"/>
      <c r="VBR4732" s="2"/>
      <c r="VBS4732" s="2"/>
      <c r="VBT4732" s="2"/>
      <c r="VBU4732" s="2"/>
      <c r="VBV4732" s="2"/>
      <c r="VBW4732" s="2"/>
      <c r="VBX4732" s="2"/>
      <c r="VBY4732" s="2"/>
      <c r="VBZ4732" s="2"/>
      <c r="VCA4732" s="2"/>
      <c r="VCB4732" s="2"/>
      <c r="VCC4732" s="2"/>
      <c r="VCD4732" s="2"/>
      <c r="VCE4732" s="2"/>
      <c r="VCF4732" s="2"/>
      <c r="VCG4732" s="2"/>
      <c r="VCH4732" s="2"/>
      <c r="VCI4732" s="2"/>
      <c r="VCJ4732" s="2"/>
      <c r="VCK4732" s="2"/>
      <c r="VCL4732" s="2"/>
      <c r="VCM4732" s="2"/>
      <c r="VCN4732" s="2"/>
      <c r="VCO4732" s="2"/>
      <c r="VCP4732" s="2"/>
      <c r="VCQ4732" s="2"/>
      <c r="VCR4732" s="2"/>
      <c r="VCS4732" s="2"/>
      <c r="VCT4732" s="2"/>
      <c r="VCU4732" s="2"/>
      <c r="VCV4732" s="2"/>
      <c r="VCW4732" s="2"/>
      <c r="VCX4732" s="2"/>
      <c r="VCY4732" s="2"/>
      <c r="VCZ4732" s="2"/>
      <c r="VDA4732" s="2"/>
      <c r="VDB4732" s="2"/>
      <c r="VDC4732" s="2"/>
      <c r="VDD4732" s="2"/>
      <c r="VDE4732" s="2"/>
      <c r="VDF4732" s="2"/>
      <c r="VDG4732" s="2"/>
      <c r="VDH4732" s="2"/>
      <c r="VDI4732" s="2"/>
      <c r="VDJ4732" s="2"/>
      <c r="VDK4732" s="2"/>
      <c r="VDL4732" s="2"/>
      <c r="VDM4732" s="2"/>
      <c r="VDN4732" s="2"/>
      <c r="VDO4732" s="2"/>
      <c r="VDP4732" s="2"/>
      <c r="VDQ4732" s="2"/>
      <c r="VDR4732" s="2"/>
      <c r="VDS4732" s="2"/>
      <c r="VDT4732" s="2"/>
      <c r="VDU4732" s="2"/>
      <c r="VDV4732" s="2"/>
      <c r="VDW4732" s="2"/>
      <c r="VDX4732" s="2"/>
      <c r="VDY4732" s="2"/>
      <c r="VDZ4732" s="2"/>
      <c r="VEA4732" s="2"/>
      <c r="VEB4732" s="2"/>
      <c r="VEC4732" s="2"/>
      <c r="VED4732" s="2"/>
      <c r="VEE4732" s="2"/>
      <c r="VEF4732" s="2"/>
      <c r="VEG4732" s="2"/>
      <c r="VEH4732" s="2"/>
      <c r="VEI4732" s="2"/>
      <c r="VEJ4732" s="2"/>
      <c r="VEK4732" s="2"/>
      <c r="VEL4732" s="2"/>
      <c r="VEM4732" s="2"/>
      <c r="VEN4732" s="2"/>
      <c r="VEO4732" s="2"/>
      <c r="VEP4732" s="2"/>
      <c r="VEQ4732" s="2"/>
      <c r="VER4732" s="2"/>
      <c r="VES4732" s="2"/>
      <c r="VET4732" s="2"/>
      <c r="VEU4732" s="2"/>
      <c r="VEV4732" s="2"/>
      <c r="VEW4732" s="2"/>
      <c r="VEX4732" s="2"/>
      <c r="VEY4732" s="2"/>
      <c r="VEZ4732" s="2"/>
      <c r="VFA4732" s="2"/>
      <c r="VFB4732" s="2"/>
      <c r="VFC4732" s="2"/>
      <c r="VFD4732" s="2"/>
      <c r="VFE4732" s="2"/>
      <c r="VFF4732" s="2"/>
      <c r="VFG4732" s="2"/>
      <c r="VFH4732" s="2"/>
      <c r="VFI4732" s="2"/>
      <c r="VFJ4732" s="2"/>
      <c r="VFK4732" s="2"/>
      <c r="VFL4732" s="2"/>
      <c r="VFM4732" s="2"/>
      <c r="VFN4732" s="2"/>
      <c r="VFO4732" s="2"/>
      <c r="VFP4732" s="2"/>
      <c r="VFQ4732" s="2"/>
      <c r="VFR4732" s="2"/>
      <c r="VFS4732" s="2"/>
      <c r="VFT4732" s="2"/>
      <c r="VFU4732" s="2"/>
      <c r="VFV4732" s="2"/>
      <c r="VFW4732" s="2"/>
      <c r="VFX4732" s="2"/>
      <c r="VFY4732" s="2"/>
      <c r="VFZ4732" s="2"/>
      <c r="VGA4732" s="2"/>
      <c r="VGB4732" s="2"/>
      <c r="VGC4732" s="2"/>
      <c r="VGD4732" s="2"/>
      <c r="VGE4732" s="2"/>
      <c r="VGF4732" s="2"/>
      <c r="VGG4732" s="2"/>
      <c r="VGH4732" s="2"/>
      <c r="VGI4732" s="2"/>
      <c r="VGJ4732" s="2"/>
      <c r="VGK4732" s="2"/>
      <c r="VGL4732" s="2"/>
      <c r="VGM4732" s="2"/>
      <c r="VGN4732" s="2"/>
      <c r="VGO4732" s="2"/>
      <c r="VGP4732" s="2"/>
      <c r="VGQ4732" s="2"/>
      <c r="VGR4732" s="2"/>
      <c r="VGS4732" s="2"/>
      <c r="VGT4732" s="2"/>
      <c r="VGU4732" s="2"/>
      <c r="VGV4732" s="2"/>
      <c r="VGW4732" s="2"/>
      <c r="VGX4732" s="2"/>
      <c r="VGY4732" s="2"/>
      <c r="VGZ4732" s="2"/>
      <c r="VHA4732" s="2"/>
      <c r="VHB4732" s="2"/>
      <c r="VHC4732" s="2"/>
      <c r="VHD4732" s="2"/>
      <c r="VHE4732" s="2"/>
      <c r="VHF4732" s="2"/>
      <c r="VHG4732" s="2"/>
      <c r="VHH4732" s="2"/>
      <c r="VHI4732" s="2"/>
      <c r="VHJ4732" s="2"/>
      <c r="VHK4732" s="2"/>
      <c r="VHL4732" s="2"/>
      <c r="VHM4732" s="2"/>
      <c r="VHN4732" s="2"/>
      <c r="VHO4732" s="2"/>
      <c r="VHP4732" s="2"/>
      <c r="VHQ4732" s="2"/>
      <c r="VHR4732" s="2"/>
      <c r="VHS4732" s="2"/>
      <c r="VHT4732" s="2"/>
      <c r="VHU4732" s="2"/>
      <c r="VHV4732" s="2"/>
      <c r="VHW4732" s="2"/>
      <c r="VHX4732" s="2"/>
      <c r="VHY4732" s="2"/>
      <c r="VHZ4732" s="2"/>
      <c r="VIA4732" s="2"/>
      <c r="VIB4732" s="2"/>
      <c r="VIC4732" s="2"/>
      <c r="VID4732" s="2"/>
      <c r="VIE4732" s="2"/>
      <c r="VIF4732" s="2"/>
      <c r="VIG4732" s="2"/>
      <c r="VIH4732" s="2"/>
      <c r="VII4732" s="2"/>
      <c r="VIJ4732" s="2"/>
      <c r="VIK4732" s="2"/>
      <c r="VIL4732" s="2"/>
      <c r="VIM4732" s="2"/>
      <c r="VIN4732" s="2"/>
      <c r="VIO4732" s="2"/>
      <c r="VIP4732" s="2"/>
      <c r="VIQ4732" s="2"/>
      <c r="VIR4732" s="2"/>
      <c r="VIS4732" s="2"/>
      <c r="VIT4732" s="2"/>
      <c r="VIU4732" s="2"/>
      <c r="VIV4732" s="2"/>
      <c r="VIW4732" s="2"/>
      <c r="VIX4732" s="2"/>
      <c r="VIY4732" s="2"/>
      <c r="VIZ4732" s="2"/>
      <c r="VJA4732" s="2"/>
      <c r="VJB4732" s="2"/>
      <c r="VJC4732" s="2"/>
      <c r="VJD4732" s="2"/>
      <c r="VJE4732" s="2"/>
      <c r="VJF4732" s="2"/>
      <c r="VJG4732" s="2"/>
      <c r="VJH4732" s="2"/>
      <c r="VJI4732" s="2"/>
      <c r="VJJ4732" s="2"/>
      <c r="VJK4732" s="2"/>
      <c r="VJL4732" s="2"/>
      <c r="VJM4732" s="2"/>
      <c r="VJN4732" s="2"/>
      <c r="VJO4732" s="2"/>
      <c r="VJP4732" s="2"/>
      <c r="VJQ4732" s="2"/>
      <c r="VJR4732" s="2"/>
      <c r="VJS4732" s="2"/>
      <c r="VJT4732" s="2"/>
      <c r="VJU4732" s="2"/>
      <c r="VJV4732" s="2"/>
      <c r="VJW4732" s="2"/>
      <c r="VJX4732" s="2"/>
      <c r="VJY4732" s="2"/>
      <c r="VJZ4732" s="2"/>
      <c r="VKA4732" s="2"/>
      <c r="VKB4732" s="2"/>
      <c r="VKC4732" s="2"/>
      <c r="VKD4732" s="2"/>
      <c r="VKE4732" s="2"/>
      <c r="VKF4732" s="2"/>
      <c r="VKG4732" s="2"/>
      <c r="VKH4732" s="2"/>
      <c r="VKI4732" s="2"/>
      <c r="VKJ4732" s="2"/>
      <c r="VKK4732" s="2"/>
      <c r="VKL4732" s="2"/>
      <c r="VKM4732" s="2"/>
      <c r="VKN4732" s="2"/>
      <c r="VKO4732" s="2"/>
      <c r="VKP4732" s="2"/>
      <c r="VKQ4732" s="2"/>
      <c r="VKR4732" s="2"/>
      <c r="VKS4732" s="2"/>
      <c r="VKT4732" s="2"/>
      <c r="VKU4732" s="2"/>
      <c r="VKV4732" s="2"/>
      <c r="VKW4732" s="2"/>
      <c r="VKX4732" s="2"/>
      <c r="VKY4732" s="2"/>
      <c r="VKZ4732" s="2"/>
      <c r="VLA4732" s="2"/>
      <c r="VLB4732" s="2"/>
      <c r="VLC4732" s="2"/>
      <c r="VLD4732" s="2"/>
      <c r="VLE4732" s="2"/>
      <c r="VLF4732" s="2"/>
      <c r="VLG4732" s="2"/>
      <c r="VLH4732" s="2"/>
      <c r="VLI4732" s="2"/>
      <c r="VLJ4732" s="2"/>
      <c r="VLK4732" s="2"/>
      <c r="VLL4732" s="2"/>
      <c r="VLM4732" s="2"/>
      <c r="VLN4732" s="2"/>
      <c r="VLO4732" s="2"/>
      <c r="VLP4732" s="2"/>
      <c r="VLQ4732" s="2"/>
      <c r="VLR4732" s="2"/>
      <c r="VLS4732" s="2"/>
      <c r="VLT4732" s="2"/>
      <c r="VLU4732" s="2"/>
      <c r="VLV4732" s="2"/>
      <c r="VLW4732" s="2"/>
      <c r="VLX4732" s="2"/>
      <c r="VLY4732" s="2"/>
      <c r="VLZ4732" s="2"/>
      <c r="VMA4732" s="2"/>
      <c r="VMB4732" s="2"/>
      <c r="VMC4732" s="2"/>
      <c r="VMD4732" s="2"/>
      <c r="VME4732" s="2"/>
      <c r="VMF4732" s="2"/>
      <c r="VMG4732" s="2"/>
      <c r="VMH4732" s="2"/>
      <c r="VMI4732" s="2"/>
      <c r="VMJ4732" s="2"/>
      <c r="VMK4732" s="2"/>
      <c r="VML4732" s="2"/>
      <c r="VMM4732" s="2"/>
      <c r="VMN4732" s="2"/>
      <c r="VMO4732" s="2"/>
      <c r="VMP4732" s="2"/>
      <c r="VMQ4732" s="2"/>
      <c r="VMR4732" s="2"/>
      <c r="VMS4732" s="2"/>
      <c r="VMT4732" s="2"/>
      <c r="VMU4732" s="2"/>
      <c r="VMV4732" s="2"/>
      <c r="VMW4732" s="2"/>
      <c r="VMX4732" s="2"/>
      <c r="VMY4732" s="2"/>
      <c r="VMZ4732" s="2"/>
      <c r="VNA4732" s="2"/>
      <c r="VNB4732" s="2"/>
      <c r="VNC4732" s="2"/>
      <c r="VND4732" s="2"/>
      <c r="VNE4732" s="2"/>
      <c r="VNF4732" s="2"/>
      <c r="VNG4732" s="2"/>
      <c r="VNH4732" s="2"/>
      <c r="VNI4732" s="2"/>
      <c r="VNJ4732" s="2"/>
      <c r="VNK4732" s="2"/>
      <c r="VNL4732" s="2"/>
      <c r="VNM4732" s="2"/>
      <c r="VNN4732" s="2"/>
      <c r="VNO4732" s="2"/>
      <c r="VNP4732" s="2"/>
      <c r="VNQ4732" s="2"/>
      <c r="VNR4732" s="2"/>
      <c r="VNS4732" s="2"/>
      <c r="VNT4732" s="2"/>
      <c r="VNU4732" s="2"/>
      <c r="VNV4732" s="2"/>
      <c r="VNW4732" s="2"/>
      <c r="VNX4732" s="2"/>
      <c r="VNY4732" s="2"/>
      <c r="VNZ4732" s="2"/>
      <c r="VOA4732" s="2"/>
      <c r="VOB4732" s="2"/>
      <c r="VOC4732" s="2"/>
      <c r="VOD4732" s="2"/>
      <c r="VOE4732" s="2"/>
      <c r="VOF4732" s="2"/>
      <c r="VOG4732" s="2"/>
      <c r="VOH4732" s="2"/>
      <c r="VOI4732" s="2"/>
      <c r="VOJ4732" s="2"/>
      <c r="VOK4732" s="2"/>
      <c r="VOL4732" s="2"/>
      <c r="VOM4732" s="2"/>
      <c r="VON4732" s="2"/>
      <c r="VOO4732" s="2"/>
      <c r="VOP4732" s="2"/>
      <c r="VOQ4732" s="2"/>
      <c r="VOR4732" s="2"/>
      <c r="VOS4732" s="2"/>
      <c r="VOT4732" s="2"/>
      <c r="VOU4732" s="2"/>
      <c r="VOV4732" s="2"/>
      <c r="VOW4732" s="2"/>
      <c r="VOX4732" s="2"/>
      <c r="VOY4732" s="2"/>
      <c r="VOZ4732" s="2"/>
      <c r="VPA4732" s="2"/>
      <c r="VPB4732" s="2"/>
      <c r="VPC4732" s="2"/>
      <c r="VPD4732" s="2"/>
      <c r="VPE4732" s="2"/>
      <c r="VPF4732" s="2"/>
      <c r="VPG4732" s="2"/>
      <c r="VPH4732" s="2"/>
      <c r="VPI4732" s="2"/>
      <c r="VPJ4732" s="2"/>
      <c r="VPK4732" s="2"/>
      <c r="VPL4732" s="2"/>
      <c r="VPM4732" s="2"/>
      <c r="VPN4732" s="2"/>
      <c r="VPO4732" s="2"/>
      <c r="VPP4732" s="2"/>
      <c r="VPQ4732" s="2"/>
      <c r="VPR4732" s="2"/>
      <c r="VPS4732" s="2"/>
      <c r="VPT4732" s="2"/>
      <c r="VPU4732" s="2"/>
      <c r="VPV4732" s="2"/>
      <c r="VPW4732" s="2"/>
      <c r="VPX4732" s="2"/>
      <c r="VPY4732" s="2"/>
      <c r="VPZ4732" s="2"/>
      <c r="VQA4732" s="2"/>
      <c r="VQB4732" s="2"/>
      <c r="VQC4732" s="2"/>
      <c r="VQD4732" s="2"/>
      <c r="VQE4732" s="2"/>
      <c r="VQF4732" s="2"/>
      <c r="VQG4732" s="2"/>
      <c r="VQH4732" s="2"/>
      <c r="VQI4732" s="2"/>
      <c r="VQJ4732" s="2"/>
      <c r="VQK4732" s="2"/>
      <c r="VQL4732" s="2"/>
      <c r="VQM4732" s="2"/>
      <c r="VQN4732" s="2"/>
      <c r="VQO4732" s="2"/>
      <c r="VQP4732" s="2"/>
      <c r="VQQ4732" s="2"/>
      <c r="VQR4732" s="2"/>
      <c r="VQS4732" s="2"/>
      <c r="VQT4732" s="2"/>
      <c r="VQU4732" s="2"/>
      <c r="VQV4732" s="2"/>
      <c r="VQW4732" s="2"/>
      <c r="VQX4732" s="2"/>
      <c r="VQY4732" s="2"/>
      <c r="VQZ4732" s="2"/>
      <c r="VRA4732" s="2"/>
      <c r="VRB4732" s="2"/>
      <c r="VRC4732" s="2"/>
      <c r="VRD4732" s="2"/>
      <c r="VRE4732" s="2"/>
      <c r="VRF4732" s="2"/>
      <c r="VRG4732" s="2"/>
      <c r="VRH4732" s="2"/>
      <c r="VRI4732" s="2"/>
      <c r="VRJ4732" s="2"/>
      <c r="VRK4732" s="2"/>
      <c r="VRL4732" s="2"/>
      <c r="VRM4732" s="2"/>
      <c r="VRN4732" s="2"/>
      <c r="VRO4732" s="2"/>
      <c r="VRP4732" s="2"/>
      <c r="VRQ4732" s="2"/>
      <c r="VRR4732" s="2"/>
      <c r="VRS4732" s="2"/>
      <c r="VRT4732" s="2"/>
      <c r="VRU4732" s="2"/>
      <c r="VRV4732" s="2"/>
      <c r="VRW4732" s="2"/>
      <c r="VRX4732" s="2"/>
      <c r="VRY4732" s="2"/>
      <c r="VRZ4732" s="2"/>
      <c r="VSA4732" s="2"/>
      <c r="VSB4732" s="2"/>
      <c r="VSC4732" s="2"/>
      <c r="VSD4732" s="2"/>
      <c r="VSE4732" s="2"/>
      <c r="VSF4732" s="2"/>
      <c r="VSG4732" s="2"/>
      <c r="VSH4732" s="2"/>
      <c r="VSI4732" s="2"/>
      <c r="VSJ4732" s="2"/>
      <c r="VSK4732" s="2"/>
      <c r="VSL4732" s="2"/>
      <c r="VSM4732" s="2"/>
      <c r="VSN4732" s="2"/>
      <c r="VSO4732" s="2"/>
      <c r="VSP4732" s="2"/>
      <c r="VSQ4732" s="2"/>
      <c r="VSR4732" s="2"/>
      <c r="VSS4732" s="2"/>
      <c r="VST4732" s="2"/>
      <c r="VSU4732" s="2"/>
      <c r="VSV4732" s="2"/>
      <c r="VSW4732" s="2"/>
      <c r="VSX4732" s="2"/>
      <c r="VSY4732" s="2"/>
      <c r="VSZ4732" s="2"/>
      <c r="VTA4732" s="2"/>
      <c r="VTB4732" s="2"/>
      <c r="VTC4732" s="2"/>
      <c r="VTD4732" s="2"/>
      <c r="VTE4732" s="2"/>
      <c r="VTF4732" s="2"/>
      <c r="VTG4732" s="2"/>
      <c r="VTH4732" s="2"/>
      <c r="VTI4732" s="2"/>
      <c r="VTJ4732" s="2"/>
      <c r="VTK4732" s="2"/>
      <c r="VTL4732" s="2"/>
      <c r="VTM4732" s="2"/>
      <c r="VTN4732" s="2"/>
      <c r="VTO4732" s="2"/>
      <c r="VTP4732" s="2"/>
      <c r="VTQ4732" s="2"/>
      <c r="VTR4732" s="2"/>
      <c r="VTS4732" s="2"/>
      <c r="VTT4732" s="2"/>
      <c r="VTU4732" s="2"/>
      <c r="VTV4732" s="2"/>
      <c r="VTW4732" s="2"/>
      <c r="VTX4732" s="2"/>
      <c r="VTY4732" s="2"/>
      <c r="VTZ4732" s="2"/>
      <c r="VUA4732" s="2"/>
      <c r="VUB4732" s="2"/>
      <c r="VUC4732" s="2"/>
      <c r="VUD4732" s="2"/>
      <c r="VUE4732" s="2"/>
      <c r="VUF4732" s="2"/>
      <c r="VUG4732" s="2"/>
      <c r="VUH4732" s="2"/>
      <c r="VUI4732" s="2"/>
      <c r="VUJ4732" s="2"/>
      <c r="VUK4732" s="2"/>
      <c r="VUL4732" s="2"/>
      <c r="VUM4732" s="2"/>
      <c r="VUN4732" s="2"/>
      <c r="VUO4732" s="2"/>
      <c r="VUP4732" s="2"/>
      <c r="VUQ4732" s="2"/>
      <c r="VUR4732" s="2"/>
      <c r="VUS4732" s="2"/>
      <c r="VUT4732" s="2"/>
      <c r="VUU4732" s="2"/>
      <c r="VUV4732" s="2"/>
      <c r="VUW4732" s="2"/>
      <c r="VUX4732" s="2"/>
      <c r="VUY4732" s="2"/>
      <c r="VUZ4732" s="2"/>
      <c r="VVA4732" s="2"/>
      <c r="VVB4732" s="2"/>
      <c r="VVC4732" s="2"/>
      <c r="VVD4732" s="2"/>
      <c r="VVE4732" s="2"/>
      <c r="VVF4732" s="2"/>
      <c r="VVG4732" s="2"/>
      <c r="VVH4732" s="2"/>
      <c r="VVI4732" s="2"/>
      <c r="VVJ4732" s="2"/>
      <c r="VVK4732" s="2"/>
      <c r="VVL4732" s="2"/>
      <c r="VVM4732" s="2"/>
      <c r="VVN4732" s="2"/>
      <c r="VVO4732" s="2"/>
      <c r="VVP4732" s="2"/>
      <c r="VVQ4732" s="2"/>
      <c r="VVR4732" s="2"/>
      <c r="VVS4732" s="2"/>
      <c r="VVT4732" s="2"/>
      <c r="VVU4732" s="2"/>
      <c r="VVV4732" s="2"/>
      <c r="VVW4732" s="2"/>
      <c r="VVX4732" s="2"/>
      <c r="VVY4732" s="2"/>
      <c r="VVZ4732" s="2"/>
      <c r="VWA4732" s="2"/>
      <c r="VWB4732" s="2"/>
      <c r="VWC4732" s="2"/>
      <c r="VWD4732" s="2"/>
      <c r="VWE4732" s="2"/>
      <c r="VWF4732" s="2"/>
      <c r="VWG4732" s="2"/>
      <c r="VWH4732" s="2"/>
      <c r="VWI4732" s="2"/>
      <c r="VWJ4732" s="2"/>
      <c r="VWK4732" s="2"/>
      <c r="VWL4732" s="2"/>
      <c r="VWM4732" s="2"/>
      <c r="VWN4732" s="2"/>
      <c r="VWO4732" s="2"/>
      <c r="VWP4732" s="2"/>
      <c r="VWQ4732" s="2"/>
      <c r="VWR4732" s="2"/>
      <c r="VWS4732" s="2"/>
      <c r="VWT4732" s="2"/>
      <c r="VWU4732" s="2"/>
      <c r="VWV4732" s="2"/>
      <c r="VWW4732" s="2"/>
      <c r="VWX4732" s="2"/>
      <c r="VWY4732" s="2"/>
      <c r="VWZ4732" s="2"/>
      <c r="VXA4732" s="2"/>
      <c r="VXB4732" s="2"/>
      <c r="VXC4732" s="2"/>
      <c r="VXD4732" s="2"/>
      <c r="VXE4732" s="2"/>
      <c r="VXF4732" s="2"/>
      <c r="VXG4732" s="2"/>
      <c r="VXH4732" s="2"/>
      <c r="VXI4732" s="2"/>
      <c r="VXJ4732" s="2"/>
      <c r="VXK4732" s="2"/>
      <c r="VXL4732" s="2"/>
      <c r="VXM4732" s="2"/>
      <c r="VXN4732" s="2"/>
      <c r="VXO4732" s="2"/>
      <c r="VXP4732" s="2"/>
      <c r="VXQ4732" s="2"/>
      <c r="VXR4732" s="2"/>
      <c r="VXS4732" s="2"/>
      <c r="VXT4732" s="2"/>
      <c r="VXU4732" s="2"/>
      <c r="VXV4732" s="2"/>
      <c r="VXW4732" s="2"/>
      <c r="VXX4732" s="2"/>
      <c r="VXY4732" s="2"/>
      <c r="VXZ4732" s="2"/>
      <c r="VYA4732" s="2"/>
      <c r="VYB4732" s="2"/>
      <c r="VYC4732" s="2"/>
      <c r="VYD4732" s="2"/>
      <c r="VYE4732" s="2"/>
      <c r="VYF4732" s="2"/>
      <c r="VYG4732" s="2"/>
      <c r="VYH4732" s="2"/>
      <c r="VYI4732" s="2"/>
      <c r="VYJ4732" s="2"/>
      <c r="VYK4732" s="2"/>
      <c r="VYL4732" s="2"/>
      <c r="VYM4732" s="2"/>
      <c r="VYN4732" s="2"/>
      <c r="VYO4732" s="2"/>
      <c r="VYP4732" s="2"/>
      <c r="VYQ4732" s="2"/>
      <c r="VYR4732" s="2"/>
      <c r="VYS4732" s="2"/>
      <c r="VYT4732" s="2"/>
      <c r="VYU4732" s="2"/>
      <c r="VYV4732" s="2"/>
      <c r="VYW4732" s="2"/>
      <c r="VYX4732" s="2"/>
      <c r="VYY4732" s="2"/>
      <c r="VYZ4732" s="2"/>
      <c r="VZA4732" s="2"/>
      <c r="VZB4732" s="2"/>
      <c r="VZC4732" s="2"/>
      <c r="VZD4732" s="2"/>
      <c r="VZE4732" s="2"/>
      <c r="VZF4732" s="2"/>
      <c r="VZG4732" s="2"/>
      <c r="VZH4732" s="2"/>
      <c r="VZI4732" s="2"/>
      <c r="VZJ4732" s="2"/>
      <c r="VZK4732" s="2"/>
      <c r="VZL4732" s="2"/>
      <c r="VZM4732" s="2"/>
      <c r="VZN4732" s="2"/>
      <c r="VZO4732" s="2"/>
      <c r="VZP4732" s="2"/>
      <c r="VZQ4732" s="2"/>
      <c r="VZR4732" s="2"/>
      <c r="VZS4732" s="2"/>
      <c r="VZT4732" s="2"/>
      <c r="VZU4732" s="2"/>
      <c r="VZV4732" s="2"/>
      <c r="VZW4732" s="2"/>
      <c r="VZX4732" s="2"/>
      <c r="VZY4732" s="2"/>
      <c r="VZZ4732" s="2"/>
      <c r="WAA4732" s="2"/>
      <c r="WAB4732" s="2"/>
      <c r="WAC4732" s="2"/>
      <c r="WAD4732" s="2"/>
      <c r="WAE4732" s="2"/>
      <c r="WAF4732" s="2"/>
      <c r="WAG4732" s="2"/>
      <c r="WAH4732" s="2"/>
      <c r="WAI4732" s="2"/>
      <c r="WAJ4732" s="2"/>
      <c r="WAK4732" s="2"/>
      <c r="WAL4732" s="2"/>
      <c r="WAM4732" s="2"/>
      <c r="WAN4732" s="2"/>
      <c r="WAO4732" s="2"/>
      <c r="WAP4732" s="2"/>
      <c r="WAQ4732" s="2"/>
      <c r="WAR4732" s="2"/>
      <c r="WAS4732" s="2"/>
      <c r="WAT4732" s="2"/>
      <c r="WAU4732" s="2"/>
      <c r="WAV4732" s="2"/>
      <c r="WAW4732" s="2"/>
      <c r="WAX4732" s="2"/>
      <c r="WAY4732" s="2"/>
      <c r="WAZ4732" s="2"/>
      <c r="WBA4732" s="2"/>
      <c r="WBB4732" s="2"/>
      <c r="WBC4732" s="2"/>
      <c r="WBD4732" s="2"/>
      <c r="WBE4732" s="2"/>
      <c r="WBF4732" s="2"/>
      <c r="WBG4732" s="2"/>
      <c r="WBH4732" s="2"/>
      <c r="WBI4732" s="2"/>
      <c r="WBJ4732" s="2"/>
      <c r="WBK4732" s="2"/>
      <c r="WBL4732" s="2"/>
      <c r="WBM4732" s="2"/>
      <c r="WBN4732" s="2"/>
      <c r="WBO4732" s="2"/>
      <c r="WBP4732" s="2"/>
      <c r="WBQ4732" s="2"/>
      <c r="WBR4732" s="2"/>
      <c r="WBS4732" s="2"/>
      <c r="WBT4732" s="2"/>
      <c r="WBU4732" s="2"/>
      <c r="WBV4732" s="2"/>
      <c r="WBW4732" s="2"/>
      <c r="WBX4732" s="2"/>
      <c r="WBY4732" s="2"/>
      <c r="WBZ4732" s="2"/>
      <c r="WCA4732" s="2"/>
      <c r="WCB4732" s="2"/>
      <c r="WCC4732" s="2"/>
      <c r="WCD4732" s="2"/>
      <c r="WCE4732" s="2"/>
      <c r="WCF4732" s="2"/>
      <c r="WCG4732" s="2"/>
      <c r="WCH4732" s="2"/>
      <c r="WCI4732" s="2"/>
      <c r="WCJ4732" s="2"/>
      <c r="WCK4732" s="2"/>
      <c r="WCL4732" s="2"/>
      <c r="WCM4732" s="2"/>
      <c r="WCN4732" s="2"/>
      <c r="WCO4732" s="2"/>
      <c r="WCP4732" s="2"/>
      <c r="WCQ4732" s="2"/>
      <c r="WCR4732" s="2"/>
      <c r="WCS4732" s="2"/>
      <c r="WCT4732" s="2"/>
      <c r="WCU4732" s="2"/>
      <c r="WCV4732" s="2"/>
      <c r="WCW4732" s="2"/>
      <c r="WCX4732" s="2"/>
      <c r="WCY4732" s="2"/>
      <c r="WCZ4732" s="2"/>
      <c r="WDA4732" s="2"/>
      <c r="WDB4732" s="2"/>
      <c r="WDC4732" s="2"/>
      <c r="WDD4732" s="2"/>
      <c r="WDE4732" s="2"/>
      <c r="WDF4732" s="2"/>
      <c r="WDG4732" s="2"/>
      <c r="WDH4732" s="2"/>
      <c r="WDI4732" s="2"/>
      <c r="WDJ4732" s="2"/>
      <c r="WDK4732" s="2"/>
      <c r="WDL4732" s="2"/>
      <c r="WDM4732" s="2"/>
      <c r="WDN4732" s="2"/>
      <c r="WDO4732" s="2"/>
      <c r="WDP4732" s="2"/>
      <c r="WDQ4732" s="2"/>
      <c r="WDR4732" s="2"/>
      <c r="WDS4732" s="2"/>
      <c r="WDT4732" s="2"/>
      <c r="WDU4732" s="2"/>
      <c r="WDV4732" s="2"/>
      <c r="WDW4732" s="2"/>
      <c r="WDX4732" s="2"/>
      <c r="WDY4732" s="2"/>
      <c r="WDZ4732" s="2"/>
      <c r="WEA4732" s="2"/>
      <c r="WEB4732" s="2"/>
      <c r="WEC4732" s="2"/>
      <c r="WED4732" s="2"/>
      <c r="WEE4732" s="2"/>
      <c r="WEF4732" s="2"/>
      <c r="WEG4732" s="2"/>
      <c r="WEH4732" s="2"/>
      <c r="WEI4732" s="2"/>
      <c r="WEJ4732" s="2"/>
      <c r="WEK4732" s="2"/>
      <c r="WEL4732" s="2"/>
      <c r="WEM4732" s="2"/>
      <c r="WEN4732" s="2"/>
      <c r="WEO4732" s="2"/>
      <c r="WEP4732" s="2"/>
      <c r="WEQ4732" s="2"/>
      <c r="WER4732" s="2"/>
      <c r="WES4732" s="2"/>
      <c r="WET4732" s="2"/>
      <c r="WEU4732" s="2"/>
      <c r="WEV4732" s="2"/>
      <c r="WEW4732" s="2"/>
      <c r="WEX4732" s="2"/>
      <c r="WEY4732" s="2"/>
      <c r="WEZ4732" s="2"/>
      <c r="WFA4732" s="2"/>
      <c r="WFB4732" s="2"/>
      <c r="WFC4732" s="2"/>
      <c r="WFD4732" s="2"/>
      <c r="WFE4732" s="2"/>
      <c r="WFF4732" s="2"/>
      <c r="WFG4732" s="2"/>
      <c r="WFH4732" s="2"/>
      <c r="WFI4732" s="2"/>
      <c r="WFJ4732" s="2"/>
      <c r="WFK4732" s="2"/>
      <c r="WFL4732" s="2"/>
      <c r="WFM4732" s="2"/>
      <c r="WFN4732" s="2"/>
      <c r="WFO4732" s="2"/>
      <c r="WFP4732" s="2"/>
      <c r="WFQ4732" s="2"/>
      <c r="WFR4732" s="2"/>
      <c r="WFS4732" s="2"/>
      <c r="WFT4732" s="2"/>
      <c r="WFU4732" s="2"/>
      <c r="WFV4732" s="2"/>
      <c r="WFW4732" s="2"/>
      <c r="WFX4732" s="2"/>
      <c r="WFY4732" s="2"/>
      <c r="WFZ4732" s="2"/>
      <c r="WGA4732" s="2"/>
      <c r="WGB4732" s="2"/>
      <c r="WGC4732" s="2"/>
      <c r="WGD4732" s="2"/>
      <c r="WGE4732" s="2"/>
      <c r="WGF4732" s="2"/>
      <c r="WGG4732" s="2"/>
      <c r="WGH4732" s="2"/>
      <c r="WGI4732" s="2"/>
      <c r="WGJ4732" s="2"/>
      <c r="WGK4732" s="2"/>
      <c r="WGL4732" s="2"/>
      <c r="WGM4732" s="2"/>
      <c r="WGN4732" s="2"/>
      <c r="WGO4732" s="2"/>
      <c r="WGP4732" s="2"/>
      <c r="WGQ4732" s="2"/>
      <c r="WGR4732" s="2"/>
      <c r="WGS4732" s="2"/>
      <c r="WGT4732" s="2"/>
      <c r="WGU4732" s="2"/>
      <c r="WGV4732" s="2"/>
      <c r="WGW4732" s="2"/>
      <c r="WGX4732" s="2"/>
      <c r="WGY4732" s="2"/>
      <c r="WGZ4732" s="2"/>
      <c r="WHA4732" s="2"/>
      <c r="WHB4732" s="2"/>
      <c r="WHC4732" s="2"/>
      <c r="WHD4732" s="2"/>
      <c r="WHE4732" s="2"/>
      <c r="WHF4732" s="2"/>
      <c r="WHG4732" s="2"/>
      <c r="WHH4732" s="2"/>
      <c r="WHI4732" s="2"/>
      <c r="WHJ4732" s="2"/>
      <c r="WHK4732" s="2"/>
      <c r="WHL4732" s="2"/>
      <c r="WHM4732" s="2"/>
      <c r="WHN4732" s="2"/>
      <c r="WHO4732" s="2"/>
      <c r="WHP4732" s="2"/>
      <c r="WHQ4732" s="2"/>
      <c r="WHR4732" s="2"/>
      <c r="WHS4732" s="2"/>
      <c r="WHT4732" s="2"/>
      <c r="WHU4732" s="2"/>
      <c r="WHV4732" s="2"/>
      <c r="WHW4732" s="2"/>
      <c r="WHX4732" s="2"/>
      <c r="WHY4732" s="2"/>
      <c r="WHZ4732" s="2"/>
      <c r="WIA4732" s="2"/>
      <c r="WIB4732" s="2"/>
      <c r="WIC4732" s="2"/>
      <c r="WID4732" s="2"/>
      <c r="WIE4732" s="2"/>
      <c r="WIF4732" s="2"/>
      <c r="WIG4732" s="2"/>
      <c r="WIH4732" s="2"/>
      <c r="WII4732" s="2"/>
      <c r="WIJ4732" s="2"/>
      <c r="WIK4732" s="2"/>
      <c r="WIL4732" s="2"/>
      <c r="WIM4732" s="2"/>
      <c r="WIN4732" s="2"/>
      <c r="WIO4732" s="2"/>
      <c r="WIP4732" s="2"/>
      <c r="WIQ4732" s="2"/>
      <c r="WIR4732" s="2"/>
      <c r="WIS4732" s="2"/>
      <c r="WIT4732" s="2"/>
      <c r="WIU4732" s="2"/>
      <c r="WIV4732" s="2"/>
      <c r="WIW4732" s="2"/>
      <c r="WIX4732" s="2"/>
      <c r="WIY4732" s="2"/>
      <c r="WIZ4732" s="2"/>
      <c r="WJA4732" s="2"/>
      <c r="WJB4732" s="2"/>
      <c r="WJC4732" s="2"/>
      <c r="WJD4732" s="2"/>
      <c r="WJE4732" s="2"/>
      <c r="WJF4732" s="2"/>
      <c r="WJG4732" s="2"/>
      <c r="WJH4732" s="2"/>
      <c r="WJI4732" s="2"/>
      <c r="WJJ4732" s="2"/>
      <c r="WJK4732" s="2"/>
      <c r="WJL4732" s="2"/>
      <c r="WJM4732" s="2"/>
      <c r="WJN4732" s="2"/>
      <c r="WJO4732" s="2"/>
      <c r="WJP4732" s="2"/>
      <c r="WJQ4732" s="2"/>
      <c r="WJR4732" s="2"/>
      <c r="WJS4732" s="2"/>
      <c r="WJT4732" s="2"/>
      <c r="WJU4732" s="2"/>
      <c r="WJV4732" s="2"/>
      <c r="WJW4732" s="2"/>
      <c r="WJX4732" s="2"/>
      <c r="WJY4732" s="2"/>
      <c r="WJZ4732" s="2"/>
      <c r="WKA4732" s="2"/>
      <c r="WKB4732" s="2"/>
      <c r="WKC4732" s="2"/>
      <c r="WKD4732" s="2"/>
      <c r="WKE4732" s="2"/>
      <c r="WKF4732" s="2"/>
      <c r="WKG4732" s="2"/>
      <c r="WKH4732" s="2"/>
      <c r="WKI4732" s="2"/>
      <c r="WKJ4732" s="2"/>
      <c r="WKK4732" s="2"/>
      <c r="WKL4732" s="2"/>
      <c r="WKM4732" s="2"/>
      <c r="WKN4732" s="2"/>
      <c r="WKO4732" s="2"/>
      <c r="WKP4732" s="2"/>
      <c r="WKQ4732" s="2"/>
      <c r="WKR4732" s="2"/>
      <c r="WKS4732" s="2"/>
      <c r="WKT4732" s="2"/>
      <c r="WKU4732" s="2"/>
      <c r="WKV4732" s="2"/>
      <c r="WKW4732" s="2"/>
      <c r="WKX4732" s="2"/>
      <c r="WKY4732" s="2"/>
      <c r="WKZ4732" s="2"/>
      <c r="WLA4732" s="2"/>
      <c r="WLB4732" s="2"/>
      <c r="WLC4732" s="2"/>
      <c r="WLD4732" s="2"/>
      <c r="WLE4732" s="2"/>
      <c r="WLF4732" s="2"/>
      <c r="WLG4732" s="2"/>
      <c r="WLH4732" s="2"/>
      <c r="WLI4732" s="2"/>
      <c r="WLJ4732" s="2"/>
      <c r="WLK4732" s="2"/>
      <c r="WLL4732" s="2"/>
      <c r="WLM4732" s="2"/>
      <c r="WLN4732" s="2"/>
      <c r="WLO4732" s="2"/>
      <c r="WLP4732" s="2"/>
      <c r="WLQ4732" s="2"/>
      <c r="WLR4732" s="2"/>
      <c r="WLS4732" s="2"/>
      <c r="WLT4732" s="2"/>
      <c r="WLU4732" s="2"/>
      <c r="WLV4732" s="2"/>
      <c r="WLW4732" s="2"/>
      <c r="WLX4732" s="2"/>
      <c r="WLY4732" s="2"/>
      <c r="WLZ4732" s="2"/>
      <c r="WMA4732" s="2"/>
      <c r="WMB4732" s="2"/>
      <c r="WMC4732" s="2"/>
      <c r="WMD4732" s="2"/>
      <c r="WME4732" s="2"/>
      <c r="WMF4732" s="2"/>
      <c r="WMG4732" s="2"/>
      <c r="WMH4732" s="2"/>
      <c r="WMI4732" s="2"/>
      <c r="WMJ4732" s="2"/>
      <c r="WMK4732" s="2"/>
      <c r="WML4732" s="2"/>
      <c r="WMM4732" s="2"/>
      <c r="WMN4732" s="2"/>
      <c r="WMO4732" s="2"/>
      <c r="WMP4732" s="2"/>
      <c r="WMQ4732" s="2"/>
      <c r="WMR4732" s="2"/>
      <c r="WMS4732" s="2"/>
      <c r="WMT4732" s="2"/>
      <c r="WMU4732" s="2"/>
      <c r="WMV4732" s="2"/>
      <c r="WMW4732" s="2"/>
      <c r="WMX4732" s="2"/>
      <c r="WMY4732" s="2"/>
      <c r="WMZ4732" s="2"/>
      <c r="WNA4732" s="2"/>
      <c r="WNB4732" s="2"/>
      <c r="WNC4732" s="2"/>
      <c r="WND4732" s="2"/>
      <c r="WNE4732" s="2"/>
      <c r="WNF4732" s="2"/>
      <c r="WNG4732" s="2"/>
      <c r="WNH4732" s="2"/>
      <c r="WNI4732" s="2"/>
      <c r="WNJ4732" s="2"/>
      <c r="WNK4732" s="2"/>
      <c r="WNL4732" s="2"/>
      <c r="WNM4732" s="2"/>
      <c r="WNN4732" s="2"/>
      <c r="WNO4732" s="2"/>
      <c r="WNP4732" s="2"/>
      <c r="WNQ4732" s="2"/>
      <c r="WNR4732" s="2"/>
      <c r="WNS4732" s="2"/>
      <c r="WNT4732" s="2"/>
      <c r="WNU4732" s="2"/>
      <c r="WNV4732" s="2"/>
      <c r="WNW4732" s="2"/>
      <c r="WNX4732" s="2"/>
      <c r="WNY4732" s="2"/>
      <c r="WNZ4732" s="2"/>
      <c r="WOA4732" s="2"/>
      <c r="WOB4732" s="2"/>
      <c r="WOC4732" s="2"/>
      <c r="WOD4732" s="2"/>
      <c r="WOE4732" s="2"/>
      <c r="WOF4732" s="2"/>
      <c r="WOG4732" s="2"/>
      <c r="WOH4732" s="2"/>
      <c r="WOI4732" s="2"/>
      <c r="WOJ4732" s="2"/>
      <c r="WOK4732" s="2"/>
      <c r="WOL4732" s="2"/>
      <c r="WOM4732" s="2"/>
      <c r="WON4732" s="2"/>
      <c r="WOO4732" s="2"/>
      <c r="WOP4732" s="2"/>
      <c r="WOQ4732" s="2"/>
      <c r="WOR4732" s="2"/>
      <c r="WOS4732" s="2"/>
      <c r="WOT4732" s="2"/>
      <c r="WOU4732" s="2"/>
      <c r="WOV4732" s="2"/>
      <c r="WOW4732" s="2"/>
      <c r="WOX4732" s="2"/>
      <c r="WOY4732" s="2"/>
      <c r="WOZ4732" s="2"/>
      <c r="WPA4732" s="2"/>
      <c r="WPB4732" s="2"/>
      <c r="WPC4732" s="2"/>
      <c r="WPD4732" s="2"/>
      <c r="WPE4732" s="2"/>
      <c r="WPF4732" s="2"/>
      <c r="WPG4732" s="2"/>
      <c r="WPH4732" s="2"/>
      <c r="WPI4732" s="2"/>
      <c r="WPJ4732" s="2"/>
      <c r="WPK4732" s="2"/>
      <c r="WPL4732" s="2"/>
      <c r="WPM4732" s="2"/>
      <c r="WPN4732" s="2"/>
      <c r="WPO4732" s="2"/>
      <c r="WPP4732" s="2"/>
      <c r="WPQ4732" s="2"/>
      <c r="WPR4732" s="2"/>
      <c r="WPS4732" s="2"/>
      <c r="WPT4732" s="2"/>
      <c r="WPU4732" s="2"/>
      <c r="WPV4732" s="2"/>
      <c r="WPW4732" s="2"/>
      <c r="WPX4732" s="2"/>
      <c r="WPY4732" s="2"/>
      <c r="WPZ4732" s="2"/>
      <c r="WQA4732" s="2"/>
      <c r="WQB4732" s="2"/>
      <c r="WQC4732" s="2"/>
      <c r="WQD4732" s="2"/>
      <c r="WQE4732" s="2"/>
      <c r="WQF4732" s="2"/>
      <c r="WQG4732" s="2"/>
      <c r="WQH4732" s="2"/>
      <c r="WQI4732" s="2"/>
      <c r="WQJ4732" s="2"/>
      <c r="WQK4732" s="2"/>
      <c r="WQL4732" s="2"/>
      <c r="WQM4732" s="2"/>
      <c r="WQN4732" s="2"/>
      <c r="WQO4732" s="2"/>
      <c r="WQP4732" s="2"/>
      <c r="WQQ4732" s="2"/>
      <c r="WQR4732" s="2"/>
      <c r="WQS4732" s="2"/>
      <c r="WQT4732" s="2"/>
      <c r="WQU4732" s="2"/>
      <c r="WQV4732" s="2"/>
      <c r="WQW4732" s="2"/>
      <c r="WQX4732" s="2"/>
      <c r="WQY4732" s="2"/>
      <c r="WQZ4732" s="2"/>
      <c r="WRA4732" s="2"/>
      <c r="WRB4732" s="2"/>
      <c r="WRC4732" s="2"/>
      <c r="WRD4732" s="2"/>
      <c r="WRE4732" s="2"/>
      <c r="WRF4732" s="2"/>
      <c r="WRG4732" s="2"/>
      <c r="WRH4732" s="2"/>
      <c r="WRI4732" s="2"/>
      <c r="WRJ4732" s="2"/>
      <c r="WRK4732" s="2"/>
      <c r="WRL4732" s="2"/>
      <c r="WRM4732" s="2"/>
      <c r="WRN4732" s="2"/>
      <c r="WRO4732" s="2"/>
      <c r="WRP4732" s="2"/>
      <c r="WRQ4732" s="2"/>
      <c r="WRR4732" s="2"/>
      <c r="WRS4732" s="2"/>
      <c r="WRT4732" s="2"/>
      <c r="WRU4732" s="2"/>
      <c r="WRV4732" s="2"/>
      <c r="WRW4732" s="2"/>
      <c r="WRX4732" s="2"/>
      <c r="WRY4732" s="2"/>
      <c r="WRZ4732" s="2"/>
      <c r="WSA4732" s="2"/>
      <c r="WSB4732" s="2"/>
      <c r="WSC4732" s="2"/>
      <c r="WSD4732" s="2"/>
      <c r="WSE4732" s="2"/>
      <c r="WSF4732" s="2"/>
      <c r="WSG4732" s="2"/>
      <c r="WSH4732" s="2"/>
      <c r="WSI4732" s="2"/>
      <c r="WSJ4732" s="2"/>
      <c r="WSK4732" s="2"/>
      <c r="WSL4732" s="2"/>
      <c r="WSM4732" s="2"/>
      <c r="WSN4732" s="2"/>
      <c r="WSO4732" s="2"/>
      <c r="WSP4732" s="2"/>
      <c r="WSQ4732" s="2"/>
      <c r="WSR4732" s="2"/>
      <c r="WSS4732" s="2"/>
      <c r="WST4732" s="2"/>
      <c r="WSU4732" s="2"/>
      <c r="WSV4732" s="2"/>
      <c r="WSW4732" s="2"/>
      <c r="WSX4732" s="2"/>
      <c r="WSY4732" s="2"/>
      <c r="WSZ4732" s="2"/>
      <c r="WTA4732" s="2"/>
      <c r="WTB4732" s="2"/>
      <c r="WTC4732" s="2"/>
      <c r="WTD4732" s="2"/>
      <c r="WTE4732" s="2"/>
      <c r="WTF4732" s="2"/>
      <c r="WTG4732" s="2"/>
      <c r="WTH4732" s="2"/>
      <c r="WTI4732" s="2"/>
      <c r="WTJ4732" s="2"/>
      <c r="WTK4732" s="2"/>
      <c r="WTL4732" s="2"/>
      <c r="WTM4732" s="2"/>
      <c r="WTN4732" s="2"/>
      <c r="WTO4732" s="2"/>
      <c r="WTP4732" s="2"/>
      <c r="WTQ4732" s="2"/>
      <c r="WTR4732" s="2"/>
      <c r="WTS4732" s="2"/>
      <c r="WTT4732" s="2"/>
      <c r="WTU4732" s="2"/>
      <c r="WTV4732" s="2"/>
      <c r="WTW4732" s="2"/>
      <c r="WTX4732" s="2"/>
      <c r="WTY4732" s="2"/>
      <c r="WTZ4732" s="2"/>
      <c r="WUA4732" s="2"/>
      <c r="WUB4732" s="2"/>
      <c r="WUC4732" s="2"/>
      <c r="WUD4732" s="2"/>
      <c r="WUE4732" s="2"/>
      <c r="WUF4732" s="2"/>
      <c r="WUG4732" s="2"/>
      <c r="WUH4732" s="2"/>
      <c r="WUI4732" s="2"/>
      <c r="WUJ4732" s="2"/>
      <c r="WUK4732" s="2"/>
      <c r="WUL4732" s="2"/>
      <c r="WUM4732" s="2"/>
      <c r="WUN4732" s="2"/>
      <c r="WUO4732" s="2"/>
      <c r="WUP4732" s="2"/>
      <c r="WUQ4732" s="2"/>
      <c r="WUR4732" s="2"/>
      <c r="WUS4732" s="2"/>
      <c r="WUT4732" s="2"/>
      <c r="WUU4732" s="2"/>
      <c r="WUV4732" s="2"/>
      <c r="WUW4732" s="2"/>
      <c r="WUX4732" s="2"/>
      <c r="WUY4732" s="2"/>
      <c r="WUZ4732" s="2"/>
      <c r="WVA4732" s="2"/>
      <c r="WVB4732" s="2"/>
      <c r="WVC4732" s="2"/>
      <c r="WVD4732" s="2"/>
      <c r="WVE4732" s="2"/>
      <c r="WVF4732" s="2"/>
      <c r="WVG4732" s="2"/>
      <c r="WVH4732" s="2"/>
      <c r="WVI4732" s="2"/>
      <c r="WVJ4732" s="2"/>
      <c r="WVK4732" s="2"/>
      <c r="WVL4732" s="2"/>
      <c r="WVM4732" s="2"/>
      <c r="WVN4732" s="2"/>
      <c r="WVO4732" s="2"/>
      <c r="WVP4732" s="2"/>
      <c r="WVQ4732" s="2"/>
      <c r="WVR4732" s="2"/>
      <c r="WVS4732" s="2"/>
      <c r="WVT4732" s="2"/>
      <c r="WVU4732" s="2"/>
      <c r="WVV4732" s="2"/>
      <c r="WVW4732" s="2"/>
      <c r="WVX4732" s="2"/>
      <c r="WVY4732" s="2"/>
      <c r="WVZ4732" s="2"/>
      <c r="WWA4732" s="2"/>
      <c r="WWB4732" s="2"/>
      <c r="WWC4732" s="2"/>
      <c r="WWD4732" s="2"/>
      <c r="WWE4732" s="2"/>
      <c r="WWF4732" s="2"/>
      <c r="WWG4732" s="2"/>
      <c r="WWH4732" s="2"/>
      <c r="WWI4732" s="2"/>
      <c r="WWJ4732" s="2"/>
      <c r="WWK4732" s="2"/>
      <c r="WWL4732" s="2"/>
      <c r="WWM4732" s="2"/>
      <c r="WWN4732" s="2"/>
      <c r="WWO4732" s="2"/>
      <c r="WWP4732" s="2"/>
      <c r="WWQ4732" s="2"/>
      <c r="WWR4732" s="2"/>
      <c r="WWS4732" s="2"/>
      <c r="WWT4732" s="2"/>
      <c r="WWU4732" s="2"/>
      <c r="WWV4732" s="2"/>
      <c r="WWW4732" s="2"/>
      <c r="WWX4732" s="2"/>
      <c r="WWY4732" s="2"/>
      <c r="WWZ4732" s="2"/>
      <c r="WXA4732" s="2"/>
      <c r="WXB4732" s="2"/>
      <c r="WXC4732" s="2"/>
      <c r="WXD4732" s="2"/>
      <c r="WXE4732" s="2"/>
      <c r="WXF4732" s="2"/>
      <c r="WXG4732" s="2"/>
      <c r="WXH4732" s="2"/>
      <c r="WXI4732" s="2"/>
      <c r="WXJ4732" s="2"/>
      <c r="WXK4732" s="2"/>
      <c r="WXL4732" s="2"/>
      <c r="WXM4732" s="2"/>
      <c r="WXN4732" s="2"/>
      <c r="WXO4732" s="2"/>
      <c r="WXP4732" s="2"/>
      <c r="WXQ4732" s="2"/>
      <c r="WXR4732" s="2"/>
      <c r="WXS4732" s="2"/>
      <c r="WXT4732" s="2"/>
      <c r="WXU4732" s="2"/>
      <c r="WXV4732" s="2"/>
      <c r="WXW4732" s="2"/>
      <c r="WXX4732" s="2"/>
      <c r="WXY4732" s="2"/>
      <c r="WXZ4732" s="2"/>
      <c r="WYA4732" s="2"/>
      <c r="WYB4732" s="2"/>
      <c r="WYC4732" s="2"/>
      <c r="WYD4732" s="2"/>
      <c r="WYE4732" s="2"/>
      <c r="WYF4732" s="2"/>
      <c r="WYG4732" s="2"/>
      <c r="WYH4732" s="2"/>
      <c r="WYI4732" s="2"/>
      <c r="WYJ4732" s="2"/>
      <c r="WYK4732" s="2"/>
      <c r="WYL4732" s="2"/>
      <c r="WYM4732" s="2"/>
      <c r="WYN4732" s="2"/>
      <c r="WYO4732" s="2"/>
      <c r="WYP4732" s="2"/>
      <c r="WYQ4732" s="2"/>
      <c r="WYR4732" s="2"/>
      <c r="WYS4732" s="2"/>
      <c r="WYT4732" s="2"/>
      <c r="WYU4732" s="2"/>
      <c r="WYV4732" s="2"/>
      <c r="WYW4732" s="2"/>
      <c r="WYX4732" s="2"/>
      <c r="WYY4732" s="2"/>
      <c r="WYZ4732" s="2"/>
      <c r="WZA4732" s="2"/>
      <c r="WZB4732" s="2"/>
      <c r="WZC4732" s="2"/>
      <c r="WZD4732" s="2"/>
      <c r="WZE4732" s="2"/>
      <c r="WZF4732" s="2"/>
      <c r="WZG4732" s="2"/>
      <c r="WZH4732" s="2"/>
      <c r="WZI4732" s="2"/>
      <c r="WZJ4732" s="2"/>
      <c r="WZK4732" s="2"/>
      <c r="WZL4732" s="2"/>
      <c r="WZM4732" s="2"/>
      <c r="WZN4732" s="2"/>
      <c r="WZO4732" s="2"/>
      <c r="WZP4732" s="2"/>
      <c r="WZQ4732" s="2"/>
      <c r="WZR4732" s="2"/>
      <c r="WZS4732" s="2"/>
      <c r="WZT4732" s="2"/>
      <c r="WZU4732" s="2"/>
      <c r="WZV4732" s="2"/>
      <c r="WZW4732" s="2"/>
      <c r="WZX4732" s="2"/>
      <c r="WZY4732" s="2"/>
      <c r="WZZ4732" s="2"/>
      <c r="XAA4732" s="2"/>
      <c r="XAB4732" s="2"/>
      <c r="XAC4732" s="2"/>
      <c r="XAD4732" s="2"/>
      <c r="XAE4732" s="2"/>
      <c r="XAF4732" s="2"/>
      <c r="XAG4732" s="2"/>
      <c r="XAH4732" s="2"/>
      <c r="XAI4732" s="2"/>
      <c r="XAJ4732" s="2"/>
      <c r="XAK4732" s="2"/>
      <c r="XAL4732" s="2"/>
      <c r="XAM4732" s="2"/>
      <c r="XAN4732" s="2"/>
      <c r="XAO4732" s="2"/>
      <c r="XAP4732" s="2"/>
      <c r="XAQ4732" s="2"/>
      <c r="XAR4732" s="2"/>
      <c r="XAS4732" s="2"/>
      <c r="XAT4732" s="2"/>
      <c r="XAU4732" s="2"/>
      <c r="XAV4732" s="2"/>
      <c r="XAW4732" s="2"/>
      <c r="XAX4732" s="2"/>
      <c r="XAY4732" s="2"/>
      <c r="XAZ4732" s="2"/>
      <c r="XBA4732" s="2"/>
      <c r="XBB4732" s="2"/>
      <c r="XBC4732" s="2"/>
      <c r="XBD4732" s="2"/>
      <c r="XBE4732" s="2"/>
      <c r="XBF4732" s="2"/>
      <c r="XBG4732" s="2"/>
      <c r="XBH4732" s="2"/>
      <c r="XBI4732" s="2"/>
      <c r="XBJ4732" s="2"/>
      <c r="XBK4732" s="2"/>
      <c r="XBL4732" s="2"/>
      <c r="XBM4732" s="2"/>
      <c r="XBN4732" s="2"/>
      <c r="XBO4732" s="2"/>
      <c r="XBP4732" s="2"/>
      <c r="XBQ4732" s="2"/>
      <c r="XBR4732" s="2"/>
      <c r="XBS4732" s="2"/>
      <c r="XBT4732" s="2"/>
      <c r="XBU4732" s="2"/>
      <c r="XBV4732" s="2"/>
      <c r="XBW4732" s="2"/>
      <c r="XBX4732" s="2"/>
      <c r="XBY4732" s="2"/>
      <c r="XBZ4732" s="2"/>
      <c r="XCA4732" s="2"/>
      <c r="XCB4732" s="2"/>
      <c r="XCC4732" s="2"/>
      <c r="XCD4732" s="2"/>
      <c r="XCE4732" s="2"/>
      <c r="XCF4732" s="2"/>
      <c r="XCG4732" s="2"/>
      <c r="XCH4732" s="2"/>
      <c r="XCI4732" s="2"/>
      <c r="XCJ4732" s="2"/>
      <c r="XCK4732" s="2"/>
      <c r="XCL4732" s="2"/>
      <c r="XCM4732" s="2"/>
      <c r="XCN4732" s="2"/>
      <c r="XCO4732" s="2"/>
      <c r="XCP4732" s="2"/>
      <c r="XCQ4732" s="2"/>
      <c r="XCR4732" s="2"/>
      <c r="XCS4732" s="2"/>
      <c r="XCT4732" s="2"/>
      <c r="XCU4732" s="2"/>
      <c r="XCV4732" s="2"/>
      <c r="XCW4732" s="2"/>
      <c r="XCX4732" s="2"/>
      <c r="XCY4732" s="2"/>
      <c r="XCZ4732" s="2"/>
      <c r="XDA4732" s="2"/>
      <c r="XDB4732" s="2"/>
      <c r="XDC4732" s="2"/>
      <c r="XDD4732" s="2"/>
      <c r="XDE4732" s="2"/>
      <c r="XDF4732" s="2"/>
      <c r="XDG4732" s="2"/>
      <c r="XDH4732" s="2"/>
      <c r="XDI4732" s="2"/>
      <c r="XDJ4732" s="2"/>
      <c r="XDK4732" s="2"/>
      <c r="XDL4732" s="2"/>
      <c r="XDM4732" s="2"/>
      <c r="XDN4732" s="2"/>
      <c r="XDO4732" s="2"/>
      <c r="XDP4732" s="2"/>
      <c r="XDQ4732" s="2"/>
      <c r="XDR4732" s="2"/>
      <c r="XDS4732" s="2"/>
      <c r="XDT4732" s="2"/>
      <c r="XDU4732" s="2"/>
      <c r="XDV4732" s="2"/>
      <c r="XDW4732" s="2"/>
      <c r="XDX4732" s="2"/>
      <c r="XDY4732" s="2"/>
      <c r="XDZ4732" s="2"/>
      <c r="XEA4732" s="2"/>
      <c r="XEB4732" s="2"/>
      <c r="XEC4732" s="2"/>
      <c r="XED4732" s="2"/>
      <c r="XEE4732" s="2"/>
      <c r="XEF4732" s="2"/>
      <c r="XEG4732" s="2"/>
      <c r="XEH4732" s="2"/>
      <c r="XEI4732" s="2"/>
      <c r="XEJ4732" s="2"/>
      <c r="XEK4732" s="2"/>
      <c r="XEL4732" s="2"/>
      <c r="XEM4732" s="2"/>
      <c r="XEN4732" s="2"/>
      <c r="XEO4732" s="2"/>
      <c r="XEP4732" s="2"/>
      <c r="XEQ4732" s="2"/>
      <c r="XER4732" s="2"/>
      <c r="XES4732" s="2"/>
      <c r="XET4732" s="2"/>
      <c r="XEU4732" s="2"/>
      <c r="XEV4732" s="2"/>
      <c r="XEW4732" s="2"/>
      <c r="XEX4732" s="2"/>
      <c r="XEY4732" s="2"/>
      <c r="XEZ4732" s="2"/>
    </row>
    <row r="4733" spans="1:16380" ht="27" x14ac:dyDescent="0.25">
      <c r="A4733" s="10" t="s">
        <v>203</v>
      </c>
      <c r="B4733" s="10" t="s">
        <v>2554</v>
      </c>
      <c r="C4733" s="10" t="s">
        <v>61</v>
      </c>
      <c r="D4733" s="10" t="s">
        <v>38</v>
      </c>
      <c r="E4733" s="10" t="s">
        <v>35</v>
      </c>
      <c r="F4733" s="10">
        <v>0</v>
      </c>
      <c r="G4733" s="10">
        <f t="shared" si="109"/>
        <v>0</v>
      </c>
      <c r="H4733" s="10" t="s">
        <v>115</v>
      </c>
      <c r="I4733" s="44"/>
      <c r="J4733" s="6"/>
      <c r="K4733" s="6"/>
      <c r="L4733" s="6"/>
      <c r="M4733" s="6"/>
      <c r="N4733" s="6"/>
      <c r="O4733" s="6"/>
      <c r="P4733" s="6"/>
      <c r="Q4733" s="6"/>
      <c r="R4733" s="6"/>
      <c r="S4733" s="6"/>
      <c r="T4733" s="6"/>
      <c r="U4733" s="6"/>
      <c r="V4733" s="6"/>
      <c r="W4733" s="6"/>
      <c r="X4733" s="6"/>
      <c r="Y4733" s="6"/>
      <c r="Z4733" s="6"/>
      <c r="AA4733" s="6"/>
      <c r="AB4733" s="9"/>
      <c r="AC4733" s="2"/>
      <c r="AD4733" s="2"/>
      <c r="AE4733" s="2"/>
      <c r="AF4733" s="2"/>
      <c r="AG4733" s="2"/>
      <c r="AH4733" s="2"/>
      <c r="AI4733" s="2"/>
      <c r="AJ4733" s="2"/>
      <c r="AK4733" s="2"/>
      <c r="AL4733" s="2"/>
      <c r="AM4733" s="2"/>
      <c r="AN4733" s="2"/>
      <c r="AO4733" s="2"/>
      <c r="AP4733" s="2"/>
      <c r="AQ4733" s="2"/>
      <c r="AR4733" s="2"/>
      <c r="AS4733" s="2"/>
      <c r="AT4733" s="2"/>
      <c r="AU4733" s="2"/>
      <c r="AV4733" s="2"/>
      <c r="AW4733" s="2"/>
      <c r="AX4733" s="2"/>
      <c r="AY4733" s="2"/>
      <c r="AZ4733" s="2"/>
      <c r="BA4733" s="2"/>
      <c r="BB4733" s="2"/>
      <c r="BC4733" s="2"/>
      <c r="BD4733" s="2"/>
      <c r="BE4733" s="2"/>
      <c r="BF4733" s="2"/>
      <c r="BG4733" s="2"/>
      <c r="BH4733" s="2"/>
      <c r="BI4733" s="2"/>
      <c r="BJ4733" s="2"/>
      <c r="BK4733" s="2"/>
      <c r="BL4733" s="2"/>
      <c r="BM4733" s="2"/>
      <c r="BN4733" s="2"/>
      <c r="BO4733" s="2"/>
      <c r="BP4733" s="2"/>
      <c r="BQ4733" s="2"/>
      <c r="BR4733" s="2"/>
      <c r="BS4733" s="2"/>
      <c r="BT4733" s="2"/>
      <c r="BU4733" s="2"/>
      <c r="BV4733" s="2"/>
      <c r="BW4733" s="2"/>
      <c r="BX4733" s="2"/>
      <c r="BY4733" s="2"/>
      <c r="BZ4733" s="2"/>
      <c r="CA4733" s="2"/>
      <c r="CB4733" s="2"/>
      <c r="CC4733" s="2"/>
      <c r="CD4733" s="2"/>
      <c r="CE4733" s="2"/>
      <c r="CF4733" s="2"/>
      <c r="CG4733" s="2"/>
      <c r="CH4733" s="2"/>
      <c r="CI4733" s="2"/>
      <c r="CJ4733" s="2"/>
      <c r="CK4733" s="2"/>
      <c r="CL4733" s="2"/>
      <c r="CM4733" s="2"/>
      <c r="CN4733" s="2"/>
      <c r="CO4733" s="2"/>
      <c r="CP4733" s="2"/>
      <c r="CQ4733" s="2"/>
      <c r="CR4733" s="2"/>
      <c r="CS4733" s="2"/>
      <c r="CT4733" s="2"/>
      <c r="CU4733" s="2"/>
      <c r="CV4733" s="2"/>
      <c r="CW4733" s="2"/>
      <c r="CX4733" s="2"/>
      <c r="CY4733" s="2"/>
      <c r="CZ4733" s="2"/>
      <c r="DA4733" s="2"/>
      <c r="DB4733" s="2"/>
      <c r="DC4733" s="2"/>
      <c r="DD4733" s="2"/>
      <c r="DE4733" s="2"/>
      <c r="DF4733" s="2"/>
      <c r="DG4733" s="2"/>
      <c r="DH4733" s="2"/>
      <c r="DI4733" s="2"/>
      <c r="DJ4733" s="2"/>
      <c r="DK4733" s="2"/>
      <c r="DL4733" s="2"/>
      <c r="DM4733" s="2"/>
      <c r="DN4733" s="2"/>
      <c r="DO4733" s="2"/>
      <c r="DP4733" s="2"/>
      <c r="DQ4733" s="2"/>
      <c r="DR4733" s="2"/>
      <c r="DS4733" s="2"/>
      <c r="DT4733" s="2"/>
      <c r="DU4733" s="2"/>
      <c r="DV4733" s="2"/>
      <c r="DW4733" s="2"/>
      <c r="DX4733" s="2"/>
      <c r="DY4733" s="2"/>
      <c r="DZ4733" s="2"/>
      <c r="EA4733" s="2"/>
      <c r="EB4733" s="2"/>
      <c r="EC4733" s="2"/>
      <c r="ED4733" s="2"/>
      <c r="EE4733" s="2"/>
      <c r="EF4733" s="2"/>
      <c r="EG4733" s="2"/>
      <c r="EH4733" s="2"/>
      <c r="EI4733" s="2"/>
      <c r="EJ4733" s="2"/>
      <c r="EK4733" s="2"/>
      <c r="EL4733" s="2"/>
      <c r="EM4733" s="2"/>
      <c r="EN4733" s="2"/>
      <c r="EO4733" s="2"/>
      <c r="EP4733" s="2"/>
      <c r="EQ4733" s="2"/>
      <c r="ER4733" s="2"/>
      <c r="ES4733" s="2"/>
      <c r="ET4733" s="2"/>
      <c r="EU4733" s="2"/>
      <c r="EV4733" s="2"/>
      <c r="EW4733" s="2"/>
      <c r="EX4733" s="2"/>
      <c r="EY4733" s="2"/>
      <c r="EZ4733" s="2"/>
      <c r="FA4733" s="2"/>
      <c r="FB4733" s="2"/>
      <c r="FC4733" s="2"/>
      <c r="FD4733" s="2"/>
      <c r="FE4733" s="2"/>
      <c r="FF4733" s="2"/>
      <c r="FG4733" s="2"/>
      <c r="FH4733" s="2"/>
      <c r="FI4733" s="2"/>
      <c r="FJ4733" s="2"/>
      <c r="FK4733" s="2"/>
      <c r="FL4733" s="2"/>
      <c r="FM4733" s="2"/>
      <c r="FN4733" s="2"/>
      <c r="FO4733" s="2"/>
      <c r="FP4733" s="2"/>
      <c r="FQ4733" s="2"/>
      <c r="FR4733" s="2"/>
      <c r="FS4733" s="2"/>
      <c r="FT4733" s="2"/>
      <c r="FU4733" s="2"/>
      <c r="FV4733" s="2"/>
      <c r="FW4733" s="2"/>
      <c r="FX4733" s="2"/>
      <c r="FY4733" s="2"/>
      <c r="FZ4733" s="2"/>
      <c r="GA4733" s="2"/>
      <c r="GB4733" s="2"/>
      <c r="GC4733" s="2"/>
      <c r="GD4733" s="2"/>
      <c r="GE4733" s="2"/>
      <c r="GF4733" s="2"/>
      <c r="GG4733" s="2"/>
      <c r="GH4733" s="2"/>
      <c r="GI4733" s="2"/>
      <c r="GJ4733" s="2"/>
      <c r="GK4733" s="2"/>
      <c r="GL4733" s="2"/>
      <c r="GM4733" s="2"/>
      <c r="GN4733" s="2"/>
      <c r="GO4733" s="2"/>
      <c r="GP4733" s="2"/>
      <c r="GQ4733" s="2"/>
      <c r="GR4733" s="2"/>
      <c r="GS4733" s="2"/>
      <c r="GT4733" s="2"/>
      <c r="GU4733" s="2"/>
      <c r="GV4733" s="2"/>
      <c r="GW4733" s="2"/>
      <c r="GX4733" s="2"/>
      <c r="GY4733" s="2"/>
      <c r="GZ4733" s="2"/>
      <c r="HA4733" s="2"/>
      <c r="HB4733" s="2"/>
      <c r="HC4733" s="2"/>
      <c r="HD4733" s="2"/>
      <c r="HE4733" s="2"/>
      <c r="HF4733" s="2"/>
      <c r="HG4733" s="2"/>
      <c r="HH4733" s="2"/>
      <c r="HI4733" s="2"/>
      <c r="HJ4733" s="2"/>
      <c r="HK4733" s="2"/>
      <c r="HL4733" s="2"/>
      <c r="HM4733" s="2"/>
      <c r="HN4733" s="2"/>
      <c r="HO4733" s="2"/>
      <c r="HP4733" s="2"/>
      <c r="HQ4733" s="2"/>
      <c r="HR4733" s="2"/>
      <c r="HS4733" s="2"/>
      <c r="HT4733" s="2"/>
      <c r="HU4733" s="2"/>
      <c r="HV4733" s="2"/>
      <c r="HW4733" s="2"/>
      <c r="HX4733" s="2"/>
      <c r="HY4733" s="2"/>
      <c r="HZ4733" s="2"/>
      <c r="IA4733" s="2"/>
      <c r="IB4733" s="2"/>
      <c r="IC4733" s="2"/>
      <c r="ID4733" s="2"/>
      <c r="IE4733" s="2"/>
      <c r="IF4733" s="2"/>
      <c r="IG4733" s="2"/>
      <c r="IH4733" s="2"/>
      <c r="II4733" s="2"/>
      <c r="IJ4733" s="2"/>
      <c r="IK4733" s="2"/>
      <c r="IL4733" s="2"/>
      <c r="IM4733" s="2"/>
      <c r="IN4733" s="2"/>
      <c r="IO4733" s="2"/>
      <c r="IP4733" s="2"/>
      <c r="IQ4733" s="2"/>
      <c r="IR4733" s="2"/>
      <c r="IS4733" s="2"/>
      <c r="IT4733" s="2"/>
      <c r="IU4733" s="2"/>
      <c r="IV4733" s="2"/>
      <c r="IW4733" s="2"/>
      <c r="IX4733" s="2"/>
      <c r="IY4733" s="2"/>
      <c r="IZ4733" s="2"/>
      <c r="JA4733" s="2"/>
      <c r="JB4733" s="2"/>
      <c r="JC4733" s="2"/>
      <c r="JD4733" s="2"/>
      <c r="JE4733" s="2"/>
      <c r="JF4733" s="2"/>
      <c r="JG4733" s="2"/>
      <c r="JH4733" s="2"/>
      <c r="JI4733" s="2"/>
      <c r="JJ4733" s="2"/>
      <c r="JK4733" s="2"/>
      <c r="JL4733" s="2"/>
      <c r="JM4733" s="2"/>
      <c r="JN4733" s="2"/>
      <c r="JO4733" s="2"/>
      <c r="JP4733" s="2"/>
      <c r="JQ4733" s="2"/>
      <c r="JR4733" s="2"/>
      <c r="JS4733" s="2"/>
      <c r="JT4733" s="2"/>
      <c r="JU4733" s="2"/>
      <c r="JV4733" s="2"/>
      <c r="JW4733" s="2"/>
      <c r="JX4733" s="2"/>
      <c r="JY4733" s="2"/>
      <c r="JZ4733" s="2"/>
      <c r="KA4733" s="2"/>
      <c r="KB4733" s="2"/>
      <c r="KC4733" s="2"/>
      <c r="KD4733" s="2"/>
      <c r="KE4733" s="2"/>
      <c r="KF4733" s="2"/>
      <c r="KG4733" s="2"/>
      <c r="KH4733" s="2"/>
      <c r="KI4733" s="2"/>
      <c r="KJ4733" s="2"/>
      <c r="KK4733" s="2"/>
      <c r="KL4733" s="2"/>
      <c r="KM4733" s="2"/>
      <c r="KN4733" s="2"/>
      <c r="KO4733" s="2"/>
      <c r="KP4733" s="2"/>
      <c r="KQ4733" s="2"/>
      <c r="KR4733" s="2"/>
      <c r="KS4733" s="2"/>
      <c r="KT4733" s="2"/>
      <c r="KU4733" s="2"/>
      <c r="KV4733" s="2"/>
      <c r="KW4733" s="2"/>
      <c r="KX4733" s="2"/>
      <c r="KY4733" s="2"/>
      <c r="KZ4733" s="2"/>
      <c r="LA4733" s="2"/>
      <c r="LB4733" s="2"/>
      <c r="LC4733" s="2"/>
      <c r="LD4733" s="2"/>
      <c r="LE4733" s="2"/>
      <c r="LF4733" s="2"/>
      <c r="LG4733" s="2"/>
      <c r="LH4733" s="2"/>
      <c r="LI4733" s="2"/>
      <c r="LJ4733" s="2"/>
      <c r="LK4733" s="2"/>
      <c r="LL4733" s="2"/>
      <c r="LM4733" s="2"/>
      <c r="LN4733" s="2"/>
      <c r="LO4733" s="2"/>
      <c r="LP4733" s="2"/>
      <c r="LQ4733" s="2"/>
      <c r="LR4733" s="2"/>
      <c r="LS4733" s="2"/>
      <c r="LT4733" s="2"/>
      <c r="LU4733" s="2"/>
      <c r="LV4733" s="2"/>
      <c r="LW4733" s="2"/>
      <c r="LX4733" s="2"/>
      <c r="LY4733" s="2"/>
      <c r="LZ4733" s="2"/>
      <c r="MA4733" s="2"/>
      <c r="MB4733" s="2"/>
      <c r="MC4733" s="2"/>
      <c r="MD4733" s="2"/>
      <c r="ME4733" s="2"/>
      <c r="MF4733" s="2"/>
      <c r="MG4733" s="2"/>
      <c r="MH4733" s="2"/>
      <c r="MI4733" s="2"/>
      <c r="MJ4733" s="2"/>
      <c r="MK4733" s="2"/>
      <c r="ML4733" s="2"/>
      <c r="MM4733" s="2"/>
      <c r="MN4733" s="2"/>
      <c r="MO4733" s="2"/>
      <c r="MP4733" s="2"/>
      <c r="MQ4733" s="2"/>
      <c r="MR4733" s="2"/>
      <c r="MS4733" s="2"/>
      <c r="MT4733" s="2"/>
      <c r="MU4733" s="2"/>
      <c r="MV4733" s="2"/>
      <c r="MW4733" s="2"/>
      <c r="MX4733" s="2"/>
      <c r="MY4733" s="2"/>
      <c r="MZ4733" s="2"/>
      <c r="NA4733" s="2"/>
      <c r="NB4733" s="2"/>
      <c r="NC4733" s="2"/>
      <c r="ND4733" s="2"/>
      <c r="NE4733" s="2"/>
      <c r="NF4733" s="2"/>
      <c r="NG4733" s="2"/>
      <c r="NH4733" s="2"/>
      <c r="NI4733" s="2"/>
      <c r="NJ4733" s="2"/>
      <c r="NK4733" s="2"/>
      <c r="NL4733" s="2"/>
      <c r="NM4733" s="2"/>
      <c r="NN4733" s="2"/>
      <c r="NO4733" s="2"/>
      <c r="NP4733" s="2"/>
      <c r="NQ4733" s="2"/>
      <c r="NR4733" s="2"/>
      <c r="NS4733" s="2"/>
      <c r="NT4733" s="2"/>
      <c r="NU4733" s="2"/>
      <c r="NV4733" s="2"/>
      <c r="NW4733" s="2"/>
      <c r="NX4733" s="2"/>
      <c r="NY4733" s="2"/>
      <c r="NZ4733" s="2"/>
      <c r="OA4733" s="2"/>
      <c r="OB4733" s="2"/>
      <c r="OC4733" s="2"/>
      <c r="OD4733" s="2"/>
      <c r="OE4733" s="2"/>
      <c r="OF4733" s="2"/>
      <c r="OG4733" s="2"/>
      <c r="OH4733" s="2"/>
      <c r="OI4733" s="2"/>
      <c r="OJ4733" s="2"/>
      <c r="OK4733" s="2"/>
      <c r="OL4733" s="2"/>
      <c r="OM4733" s="2"/>
      <c r="ON4733" s="2"/>
      <c r="OO4733" s="2"/>
      <c r="OP4733" s="2"/>
      <c r="OQ4733" s="2"/>
      <c r="OR4733" s="2"/>
      <c r="OS4733" s="2"/>
      <c r="OT4733" s="2"/>
      <c r="OU4733" s="2"/>
      <c r="OV4733" s="2"/>
      <c r="OW4733" s="2"/>
      <c r="OX4733" s="2"/>
      <c r="OY4733" s="2"/>
      <c r="OZ4733" s="2"/>
      <c r="PA4733" s="2"/>
      <c r="PB4733" s="2"/>
      <c r="PC4733" s="2"/>
      <c r="PD4733" s="2"/>
      <c r="PE4733" s="2"/>
      <c r="PF4733" s="2"/>
      <c r="PG4733" s="2"/>
      <c r="PH4733" s="2"/>
      <c r="PI4733" s="2"/>
      <c r="PJ4733" s="2"/>
      <c r="PK4733" s="2"/>
      <c r="PL4733" s="2"/>
      <c r="PM4733" s="2"/>
      <c r="PN4733" s="2"/>
      <c r="PO4733" s="2"/>
      <c r="PP4733" s="2"/>
      <c r="PQ4733" s="2"/>
      <c r="PR4733" s="2"/>
      <c r="PS4733" s="2"/>
      <c r="PT4733" s="2"/>
      <c r="PU4733" s="2"/>
      <c r="PV4733" s="2"/>
      <c r="PW4733" s="2"/>
      <c r="PX4733" s="2"/>
      <c r="PY4733" s="2"/>
      <c r="PZ4733" s="2"/>
      <c r="QA4733" s="2"/>
      <c r="QB4733" s="2"/>
      <c r="QC4733" s="2"/>
      <c r="QD4733" s="2"/>
      <c r="QE4733" s="2"/>
      <c r="QF4733" s="2"/>
      <c r="QG4733" s="2"/>
      <c r="QH4733" s="2"/>
      <c r="QI4733" s="2"/>
      <c r="QJ4733" s="2"/>
      <c r="QK4733" s="2"/>
      <c r="QL4733" s="2"/>
      <c r="QM4733" s="2"/>
      <c r="QN4733" s="2"/>
      <c r="QO4733" s="2"/>
      <c r="QP4733" s="2"/>
      <c r="QQ4733" s="2"/>
      <c r="QR4733" s="2"/>
      <c r="QS4733" s="2"/>
      <c r="QT4733" s="2"/>
      <c r="QU4733" s="2"/>
      <c r="QV4733" s="2"/>
      <c r="QW4733" s="2"/>
      <c r="QX4733" s="2"/>
      <c r="QY4733" s="2"/>
      <c r="QZ4733" s="2"/>
      <c r="RA4733" s="2"/>
      <c r="RB4733" s="2"/>
      <c r="RC4733" s="2"/>
      <c r="RD4733" s="2"/>
      <c r="RE4733" s="2"/>
      <c r="RF4733" s="2"/>
      <c r="RG4733" s="2"/>
      <c r="RH4733" s="2"/>
      <c r="RI4733" s="2"/>
      <c r="RJ4733" s="2"/>
      <c r="RK4733" s="2"/>
      <c r="RL4733" s="2"/>
      <c r="RM4733" s="2"/>
      <c r="RN4733" s="2"/>
      <c r="RO4733" s="2"/>
      <c r="RP4733" s="2"/>
      <c r="RQ4733" s="2"/>
      <c r="RR4733" s="2"/>
      <c r="RS4733" s="2"/>
      <c r="RT4733" s="2"/>
      <c r="RU4733" s="2"/>
      <c r="RV4733" s="2"/>
      <c r="RW4733" s="2"/>
      <c r="RX4733" s="2"/>
      <c r="RY4733" s="2"/>
      <c r="RZ4733" s="2"/>
      <c r="SA4733" s="2"/>
      <c r="SB4733" s="2"/>
      <c r="SC4733" s="2"/>
      <c r="SD4733" s="2"/>
      <c r="SE4733" s="2"/>
      <c r="SF4733" s="2"/>
      <c r="SG4733" s="2"/>
      <c r="SH4733" s="2"/>
      <c r="SI4733" s="2"/>
      <c r="SJ4733" s="2"/>
      <c r="SK4733" s="2"/>
      <c r="SL4733" s="2"/>
      <c r="SM4733" s="2"/>
      <c r="SN4733" s="2"/>
      <c r="SO4733" s="2"/>
      <c r="SP4733" s="2"/>
      <c r="SQ4733" s="2"/>
      <c r="SR4733" s="2"/>
      <c r="SS4733" s="2"/>
      <c r="ST4733" s="2"/>
      <c r="SU4733" s="2"/>
      <c r="SV4733" s="2"/>
      <c r="SW4733" s="2"/>
      <c r="SX4733" s="2"/>
      <c r="SY4733" s="2"/>
      <c r="SZ4733" s="2"/>
      <c r="TA4733" s="2"/>
      <c r="TB4733" s="2"/>
      <c r="TC4733" s="2"/>
      <c r="TD4733" s="2"/>
      <c r="TE4733" s="2"/>
      <c r="TF4733" s="2"/>
      <c r="TG4733" s="2"/>
      <c r="TH4733" s="2"/>
      <c r="TI4733" s="2"/>
      <c r="TJ4733" s="2"/>
      <c r="TK4733" s="2"/>
      <c r="TL4733" s="2"/>
      <c r="TM4733" s="2"/>
      <c r="TN4733" s="2"/>
      <c r="TO4733" s="2"/>
      <c r="TP4733" s="2"/>
      <c r="TQ4733" s="2"/>
      <c r="TR4733" s="2"/>
      <c r="TS4733" s="2"/>
      <c r="TT4733" s="2"/>
      <c r="TU4733" s="2"/>
      <c r="TV4733" s="2"/>
      <c r="TW4733" s="2"/>
      <c r="TX4733" s="2"/>
      <c r="TY4733" s="2"/>
      <c r="TZ4733" s="2"/>
      <c r="UA4733" s="2"/>
      <c r="UB4733" s="2"/>
      <c r="UC4733" s="2"/>
      <c r="UD4733" s="2"/>
      <c r="UE4733" s="2"/>
      <c r="UF4733" s="2"/>
      <c r="UG4733" s="2"/>
      <c r="UH4733" s="2"/>
      <c r="UI4733" s="2"/>
      <c r="UJ4733" s="2"/>
      <c r="UK4733" s="2"/>
      <c r="UL4733" s="2"/>
      <c r="UM4733" s="2"/>
      <c r="UN4733" s="2"/>
      <c r="UO4733" s="2"/>
      <c r="UP4733" s="2"/>
      <c r="UQ4733" s="2"/>
      <c r="UR4733" s="2"/>
      <c r="US4733" s="2"/>
      <c r="UT4733" s="2"/>
      <c r="UU4733" s="2"/>
      <c r="UV4733" s="2"/>
      <c r="UW4733" s="2"/>
      <c r="UX4733" s="2"/>
      <c r="UY4733" s="2"/>
      <c r="UZ4733" s="2"/>
      <c r="VA4733" s="2"/>
      <c r="VB4733" s="2"/>
      <c r="VC4733" s="2"/>
      <c r="VD4733" s="2"/>
      <c r="VE4733" s="2"/>
      <c r="VF4733" s="2"/>
      <c r="VG4733" s="2"/>
      <c r="VH4733" s="2"/>
      <c r="VI4733" s="2"/>
      <c r="VJ4733" s="2"/>
      <c r="VK4733" s="2"/>
      <c r="VL4733" s="2"/>
      <c r="VM4733" s="2"/>
      <c r="VN4733" s="2"/>
      <c r="VO4733" s="2"/>
      <c r="VP4733" s="2"/>
      <c r="VQ4733" s="2"/>
      <c r="VR4733" s="2"/>
      <c r="VS4733" s="2"/>
      <c r="VT4733" s="2"/>
      <c r="VU4733" s="2"/>
      <c r="VV4733" s="2"/>
      <c r="VW4733" s="2"/>
      <c r="VX4733" s="2"/>
      <c r="VY4733" s="2"/>
      <c r="VZ4733" s="2"/>
      <c r="WA4733" s="2"/>
      <c r="WB4733" s="2"/>
      <c r="WC4733" s="2"/>
      <c r="WD4733" s="2"/>
      <c r="WE4733" s="2"/>
      <c r="WF4733" s="2"/>
      <c r="WG4733" s="2"/>
      <c r="WH4733" s="2"/>
      <c r="WI4733" s="2"/>
      <c r="WJ4733" s="2"/>
      <c r="WK4733" s="2"/>
      <c r="WL4733" s="2"/>
      <c r="WM4733" s="2"/>
      <c r="WN4733" s="2"/>
      <c r="WO4733" s="2"/>
      <c r="WP4733" s="2"/>
      <c r="WQ4733" s="2"/>
      <c r="WR4733" s="2"/>
      <c r="WS4733" s="2"/>
      <c r="WT4733" s="2"/>
      <c r="WU4733" s="2"/>
      <c r="WV4733" s="2"/>
      <c r="WW4733" s="2"/>
      <c r="WX4733" s="2"/>
      <c r="WY4733" s="2"/>
      <c r="WZ4733" s="2"/>
      <c r="XA4733" s="2"/>
      <c r="XB4733" s="2"/>
      <c r="XC4733" s="2"/>
      <c r="XD4733" s="2"/>
      <c r="XE4733" s="2"/>
      <c r="XF4733" s="2"/>
      <c r="XG4733" s="2"/>
      <c r="XH4733" s="2"/>
      <c r="XI4733" s="2"/>
      <c r="XJ4733" s="2"/>
      <c r="XK4733" s="2"/>
      <c r="XL4733" s="2"/>
      <c r="XM4733" s="2"/>
      <c r="XN4733" s="2"/>
      <c r="XO4733" s="2"/>
      <c r="XP4733" s="2"/>
      <c r="XQ4733" s="2"/>
      <c r="XR4733" s="2"/>
      <c r="XS4733" s="2"/>
      <c r="XT4733" s="2"/>
      <c r="XU4733" s="2"/>
      <c r="XV4733" s="2"/>
      <c r="XW4733" s="2"/>
      <c r="XX4733" s="2"/>
      <c r="XY4733" s="2"/>
      <c r="XZ4733" s="2"/>
      <c r="YA4733" s="2"/>
      <c r="YB4733" s="2"/>
      <c r="YC4733" s="2"/>
      <c r="YD4733" s="2"/>
      <c r="YE4733" s="2"/>
      <c r="YF4733" s="2"/>
      <c r="YG4733" s="2"/>
      <c r="YH4733" s="2"/>
      <c r="YI4733" s="2"/>
      <c r="YJ4733" s="2"/>
      <c r="YK4733" s="2"/>
      <c r="YL4733" s="2"/>
      <c r="YM4733" s="2"/>
      <c r="YN4733" s="2"/>
      <c r="YO4733" s="2"/>
      <c r="YP4733" s="2"/>
      <c r="YQ4733" s="2"/>
      <c r="YR4733" s="2"/>
      <c r="YS4733" s="2"/>
      <c r="YT4733" s="2"/>
      <c r="YU4733" s="2"/>
      <c r="YV4733" s="2"/>
      <c r="YW4733" s="2"/>
      <c r="YX4733" s="2"/>
      <c r="YY4733" s="2"/>
      <c r="YZ4733" s="2"/>
      <c r="ZA4733" s="2"/>
      <c r="ZB4733" s="2"/>
      <c r="ZC4733" s="2"/>
      <c r="ZD4733" s="2"/>
      <c r="ZE4733" s="2"/>
      <c r="ZF4733" s="2"/>
      <c r="ZG4733" s="2"/>
      <c r="ZH4733" s="2"/>
      <c r="ZI4733" s="2"/>
      <c r="ZJ4733" s="2"/>
      <c r="ZK4733" s="2"/>
      <c r="ZL4733" s="2"/>
      <c r="ZM4733" s="2"/>
      <c r="ZN4733" s="2"/>
      <c r="ZO4733" s="2"/>
      <c r="ZP4733" s="2"/>
      <c r="ZQ4733" s="2"/>
      <c r="ZR4733" s="2"/>
      <c r="ZS4733" s="2"/>
      <c r="ZT4733" s="2"/>
      <c r="ZU4733" s="2"/>
      <c r="ZV4733" s="2"/>
      <c r="ZW4733" s="2"/>
      <c r="ZX4733" s="2"/>
      <c r="ZY4733" s="2"/>
      <c r="ZZ4733" s="2"/>
      <c r="AAA4733" s="2"/>
      <c r="AAB4733" s="2"/>
      <c r="AAC4733" s="2"/>
      <c r="AAD4733" s="2"/>
      <c r="AAE4733" s="2"/>
      <c r="AAF4733" s="2"/>
      <c r="AAG4733" s="2"/>
      <c r="AAH4733" s="2"/>
      <c r="AAI4733" s="2"/>
      <c r="AAJ4733" s="2"/>
      <c r="AAK4733" s="2"/>
      <c r="AAL4733" s="2"/>
      <c r="AAM4733" s="2"/>
      <c r="AAN4733" s="2"/>
      <c r="AAO4733" s="2"/>
      <c r="AAP4733" s="2"/>
      <c r="AAQ4733" s="2"/>
      <c r="AAR4733" s="2"/>
      <c r="AAS4733" s="2"/>
      <c r="AAT4733" s="2"/>
      <c r="AAU4733" s="2"/>
      <c r="AAV4733" s="2"/>
      <c r="AAW4733" s="2"/>
      <c r="AAX4733" s="2"/>
      <c r="AAY4733" s="2"/>
      <c r="AAZ4733" s="2"/>
      <c r="ABA4733" s="2"/>
      <c r="ABB4733" s="2"/>
      <c r="ABC4733" s="2"/>
      <c r="ABD4733" s="2"/>
      <c r="ABE4733" s="2"/>
      <c r="ABF4733" s="2"/>
      <c r="ABG4733" s="2"/>
      <c r="ABH4733" s="2"/>
      <c r="ABI4733" s="2"/>
      <c r="ABJ4733" s="2"/>
      <c r="ABK4733" s="2"/>
      <c r="ABL4733" s="2"/>
      <c r="ABM4733" s="2"/>
      <c r="ABN4733" s="2"/>
      <c r="ABO4733" s="2"/>
      <c r="ABP4733" s="2"/>
      <c r="ABQ4733" s="2"/>
      <c r="ABR4733" s="2"/>
      <c r="ABS4733" s="2"/>
      <c r="ABT4733" s="2"/>
      <c r="ABU4733" s="2"/>
      <c r="ABV4733" s="2"/>
      <c r="ABW4733" s="2"/>
      <c r="ABX4733" s="2"/>
      <c r="ABY4733" s="2"/>
      <c r="ABZ4733" s="2"/>
      <c r="ACA4733" s="2"/>
      <c r="ACB4733" s="2"/>
      <c r="ACC4733" s="2"/>
      <c r="ACD4733" s="2"/>
      <c r="ACE4733" s="2"/>
      <c r="ACF4733" s="2"/>
      <c r="ACG4733" s="2"/>
      <c r="ACH4733" s="2"/>
      <c r="ACI4733" s="2"/>
      <c r="ACJ4733" s="2"/>
      <c r="ACK4733" s="2"/>
      <c r="ACL4733" s="2"/>
      <c r="ACM4733" s="2"/>
      <c r="ACN4733" s="2"/>
      <c r="ACO4733" s="2"/>
      <c r="ACP4733" s="2"/>
      <c r="ACQ4733" s="2"/>
      <c r="ACR4733" s="2"/>
      <c r="ACS4733" s="2"/>
      <c r="ACT4733" s="2"/>
      <c r="ACU4733" s="2"/>
      <c r="ACV4733" s="2"/>
      <c r="ACW4733" s="2"/>
      <c r="ACX4733" s="2"/>
      <c r="ACY4733" s="2"/>
      <c r="ACZ4733" s="2"/>
      <c r="ADA4733" s="2"/>
      <c r="ADB4733" s="2"/>
      <c r="ADC4733" s="2"/>
      <c r="ADD4733" s="2"/>
      <c r="ADE4733" s="2"/>
      <c r="ADF4733" s="2"/>
      <c r="ADG4733" s="2"/>
      <c r="ADH4733" s="2"/>
      <c r="ADI4733" s="2"/>
      <c r="ADJ4733" s="2"/>
      <c r="ADK4733" s="2"/>
      <c r="ADL4733" s="2"/>
      <c r="ADM4733" s="2"/>
      <c r="ADN4733" s="2"/>
      <c r="ADO4733" s="2"/>
      <c r="ADP4733" s="2"/>
      <c r="ADQ4733" s="2"/>
      <c r="ADR4733" s="2"/>
      <c r="ADS4733" s="2"/>
      <c r="ADT4733" s="2"/>
      <c r="ADU4733" s="2"/>
      <c r="ADV4733" s="2"/>
      <c r="ADW4733" s="2"/>
      <c r="ADX4733" s="2"/>
      <c r="ADY4733" s="2"/>
      <c r="ADZ4733" s="2"/>
      <c r="AEA4733" s="2"/>
      <c r="AEB4733" s="2"/>
      <c r="AEC4733" s="2"/>
      <c r="AED4733" s="2"/>
      <c r="AEE4733" s="2"/>
      <c r="AEF4733" s="2"/>
      <c r="AEG4733" s="2"/>
      <c r="AEH4733" s="2"/>
      <c r="AEI4733" s="2"/>
      <c r="AEJ4733" s="2"/>
      <c r="AEK4733" s="2"/>
      <c r="AEL4733" s="2"/>
      <c r="AEM4733" s="2"/>
      <c r="AEN4733" s="2"/>
      <c r="AEO4733" s="2"/>
      <c r="AEP4733" s="2"/>
      <c r="AEQ4733" s="2"/>
      <c r="AER4733" s="2"/>
      <c r="AES4733" s="2"/>
      <c r="AET4733" s="2"/>
      <c r="AEU4733" s="2"/>
      <c r="AEV4733" s="2"/>
      <c r="AEW4733" s="2"/>
      <c r="AEX4733" s="2"/>
      <c r="AEY4733" s="2"/>
      <c r="AEZ4733" s="2"/>
      <c r="AFA4733" s="2"/>
      <c r="AFB4733" s="2"/>
      <c r="AFC4733" s="2"/>
      <c r="AFD4733" s="2"/>
      <c r="AFE4733" s="2"/>
      <c r="AFF4733" s="2"/>
      <c r="AFG4733" s="2"/>
      <c r="AFH4733" s="2"/>
      <c r="AFI4733" s="2"/>
      <c r="AFJ4733" s="2"/>
      <c r="AFK4733" s="2"/>
      <c r="AFL4733" s="2"/>
      <c r="AFM4733" s="2"/>
      <c r="AFN4733" s="2"/>
      <c r="AFO4733" s="2"/>
      <c r="AFP4733" s="2"/>
      <c r="AFQ4733" s="2"/>
      <c r="AFR4733" s="2"/>
      <c r="AFS4733" s="2"/>
      <c r="AFT4733" s="2"/>
      <c r="AFU4733" s="2"/>
      <c r="AFV4733" s="2"/>
      <c r="AFW4733" s="2"/>
      <c r="AFX4733" s="2"/>
      <c r="AFY4733" s="2"/>
      <c r="AFZ4733" s="2"/>
      <c r="AGA4733" s="2"/>
      <c r="AGB4733" s="2"/>
      <c r="AGC4733" s="2"/>
      <c r="AGD4733" s="2"/>
      <c r="AGE4733" s="2"/>
      <c r="AGF4733" s="2"/>
      <c r="AGG4733" s="2"/>
      <c r="AGH4733" s="2"/>
      <c r="AGI4733" s="2"/>
      <c r="AGJ4733" s="2"/>
      <c r="AGK4733" s="2"/>
      <c r="AGL4733" s="2"/>
      <c r="AGM4733" s="2"/>
      <c r="AGN4733" s="2"/>
      <c r="AGO4733" s="2"/>
      <c r="AGP4733" s="2"/>
      <c r="AGQ4733" s="2"/>
      <c r="AGR4733" s="2"/>
      <c r="AGS4733" s="2"/>
      <c r="AGT4733" s="2"/>
      <c r="AGU4733" s="2"/>
      <c r="AGV4733" s="2"/>
      <c r="AGW4733" s="2"/>
      <c r="AGX4733" s="2"/>
      <c r="AGY4733" s="2"/>
      <c r="AGZ4733" s="2"/>
      <c r="AHA4733" s="2"/>
      <c r="AHB4733" s="2"/>
      <c r="AHC4733" s="2"/>
      <c r="AHD4733" s="2"/>
      <c r="AHE4733" s="2"/>
      <c r="AHF4733" s="2"/>
      <c r="AHG4733" s="2"/>
      <c r="AHH4733" s="2"/>
      <c r="AHI4733" s="2"/>
      <c r="AHJ4733" s="2"/>
      <c r="AHK4733" s="2"/>
      <c r="AHL4733" s="2"/>
      <c r="AHM4733" s="2"/>
      <c r="AHN4733" s="2"/>
      <c r="AHO4733" s="2"/>
      <c r="AHP4733" s="2"/>
      <c r="AHQ4733" s="2"/>
      <c r="AHR4733" s="2"/>
      <c r="AHS4733" s="2"/>
      <c r="AHT4733" s="2"/>
      <c r="AHU4733" s="2"/>
      <c r="AHV4733" s="2"/>
      <c r="AHW4733" s="2"/>
      <c r="AHX4733" s="2"/>
      <c r="AHY4733" s="2"/>
      <c r="AHZ4733" s="2"/>
      <c r="AIA4733" s="2"/>
      <c r="AIB4733" s="2"/>
      <c r="AIC4733" s="2"/>
      <c r="AID4733" s="2"/>
      <c r="AIE4733" s="2"/>
      <c r="AIF4733" s="2"/>
      <c r="AIG4733" s="2"/>
      <c r="AIH4733" s="2"/>
      <c r="AII4733" s="2"/>
      <c r="AIJ4733" s="2"/>
      <c r="AIK4733" s="2"/>
      <c r="AIL4733" s="2"/>
      <c r="AIM4733" s="2"/>
      <c r="AIN4733" s="2"/>
      <c r="AIO4733" s="2"/>
      <c r="AIP4733" s="2"/>
      <c r="AIQ4733" s="2"/>
      <c r="AIR4733" s="2"/>
      <c r="AIS4733" s="2"/>
      <c r="AIT4733" s="2"/>
      <c r="AIU4733" s="2"/>
      <c r="AIV4733" s="2"/>
      <c r="AIW4733" s="2"/>
      <c r="AIX4733" s="2"/>
      <c r="AIY4733" s="2"/>
      <c r="AIZ4733" s="2"/>
      <c r="AJA4733" s="2"/>
      <c r="AJB4733" s="2"/>
      <c r="AJC4733" s="2"/>
      <c r="AJD4733" s="2"/>
      <c r="AJE4733" s="2"/>
      <c r="AJF4733" s="2"/>
      <c r="AJG4733" s="2"/>
      <c r="AJH4733" s="2"/>
      <c r="AJI4733" s="2"/>
      <c r="AJJ4733" s="2"/>
      <c r="AJK4733" s="2"/>
      <c r="AJL4733" s="2"/>
      <c r="AJM4733" s="2"/>
      <c r="AJN4733" s="2"/>
      <c r="AJO4733" s="2"/>
      <c r="AJP4733" s="2"/>
      <c r="AJQ4733" s="2"/>
      <c r="AJR4733" s="2"/>
      <c r="AJS4733" s="2"/>
      <c r="AJT4733" s="2"/>
      <c r="AJU4733" s="2"/>
      <c r="AJV4733" s="2"/>
      <c r="AJW4733" s="2"/>
      <c r="AJX4733" s="2"/>
      <c r="AJY4733" s="2"/>
      <c r="AJZ4733" s="2"/>
      <c r="AKA4733" s="2"/>
      <c r="AKB4733" s="2"/>
      <c r="AKC4733" s="2"/>
      <c r="AKD4733" s="2"/>
      <c r="AKE4733" s="2"/>
      <c r="AKF4733" s="2"/>
      <c r="AKG4733" s="2"/>
      <c r="AKH4733" s="2"/>
      <c r="AKI4733" s="2"/>
      <c r="AKJ4733" s="2"/>
      <c r="AKK4733" s="2"/>
      <c r="AKL4733" s="2"/>
      <c r="AKM4733" s="2"/>
      <c r="AKN4733" s="2"/>
      <c r="AKO4733" s="2"/>
      <c r="AKP4733" s="2"/>
      <c r="AKQ4733" s="2"/>
      <c r="AKR4733" s="2"/>
      <c r="AKS4733" s="2"/>
      <c r="AKT4733" s="2"/>
      <c r="AKU4733" s="2"/>
      <c r="AKV4733" s="2"/>
      <c r="AKW4733" s="2"/>
      <c r="AKX4733" s="2"/>
      <c r="AKY4733" s="2"/>
      <c r="AKZ4733" s="2"/>
      <c r="ALA4733" s="2"/>
      <c r="ALB4733" s="2"/>
      <c r="ALC4733" s="2"/>
      <c r="ALD4733" s="2"/>
      <c r="ALE4733" s="2"/>
      <c r="ALF4733" s="2"/>
      <c r="ALG4733" s="2"/>
      <c r="ALH4733" s="2"/>
      <c r="ALI4733" s="2"/>
      <c r="ALJ4733" s="2"/>
      <c r="ALK4733" s="2"/>
      <c r="ALL4733" s="2"/>
      <c r="ALM4733" s="2"/>
      <c r="ALN4733" s="2"/>
      <c r="ALO4733" s="2"/>
      <c r="ALP4733" s="2"/>
      <c r="ALQ4733" s="2"/>
      <c r="ALR4733" s="2"/>
      <c r="ALS4733" s="2"/>
      <c r="ALT4733" s="2"/>
      <c r="ALU4733" s="2"/>
      <c r="ALV4733" s="2"/>
      <c r="ALW4733" s="2"/>
      <c r="ALX4733" s="2"/>
      <c r="ALY4733" s="2"/>
      <c r="ALZ4733" s="2"/>
      <c r="AMA4733" s="2"/>
      <c r="AMB4733" s="2"/>
      <c r="AMC4733" s="2"/>
      <c r="AMD4733" s="2"/>
      <c r="AME4733" s="2"/>
      <c r="AMF4733" s="2"/>
      <c r="AMG4733" s="2"/>
      <c r="AMH4733" s="2"/>
      <c r="AMI4733" s="2"/>
      <c r="AMJ4733" s="2"/>
      <c r="AMK4733" s="2"/>
      <c r="AML4733" s="2"/>
      <c r="AMM4733" s="2"/>
      <c r="AMN4733" s="2"/>
      <c r="AMO4733" s="2"/>
      <c r="AMP4733" s="2"/>
      <c r="AMQ4733" s="2"/>
      <c r="AMR4733" s="2"/>
      <c r="AMS4733" s="2"/>
      <c r="AMT4733" s="2"/>
      <c r="AMU4733" s="2"/>
      <c r="AMV4733" s="2"/>
      <c r="AMW4733" s="2"/>
      <c r="AMX4733" s="2"/>
      <c r="AMY4733" s="2"/>
      <c r="AMZ4733" s="2"/>
      <c r="ANA4733" s="2"/>
      <c r="ANB4733" s="2"/>
      <c r="ANC4733" s="2"/>
      <c r="AND4733" s="2"/>
      <c r="ANE4733" s="2"/>
      <c r="ANF4733" s="2"/>
      <c r="ANG4733" s="2"/>
      <c r="ANH4733" s="2"/>
      <c r="ANI4733" s="2"/>
      <c r="ANJ4733" s="2"/>
      <c r="ANK4733" s="2"/>
      <c r="ANL4733" s="2"/>
      <c r="ANM4733" s="2"/>
      <c r="ANN4733" s="2"/>
      <c r="ANO4733" s="2"/>
      <c r="ANP4733" s="2"/>
      <c r="ANQ4733" s="2"/>
      <c r="ANR4733" s="2"/>
      <c r="ANS4733" s="2"/>
      <c r="ANT4733" s="2"/>
      <c r="ANU4733" s="2"/>
      <c r="ANV4733" s="2"/>
      <c r="ANW4733" s="2"/>
      <c r="ANX4733" s="2"/>
      <c r="ANY4733" s="2"/>
      <c r="ANZ4733" s="2"/>
      <c r="AOA4733" s="2"/>
      <c r="AOB4733" s="2"/>
      <c r="AOC4733" s="2"/>
      <c r="AOD4733" s="2"/>
      <c r="AOE4733" s="2"/>
      <c r="AOF4733" s="2"/>
      <c r="AOG4733" s="2"/>
      <c r="AOH4733" s="2"/>
      <c r="AOI4733" s="2"/>
      <c r="AOJ4733" s="2"/>
      <c r="AOK4733" s="2"/>
      <c r="AOL4733" s="2"/>
      <c r="AOM4733" s="2"/>
      <c r="AON4733" s="2"/>
      <c r="AOO4733" s="2"/>
      <c r="AOP4733" s="2"/>
      <c r="AOQ4733" s="2"/>
      <c r="AOR4733" s="2"/>
      <c r="AOS4733" s="2"/>
      <c r="AOT4733" s="2"/>
      <c r="AOU4733" s="2"/>
      <c r="AOV4733" s="2"/>
      <c r="AOW4733" s="2"/>
      <c r="AOX4733" s="2"/>
      <c r="AOY4733" s="2"/>
      <c r="AOZ4733" s="2"/>
      <c r="APA4733" s="2"/>
      <c r="APB4733" s="2"/>
      <c r="APC4733" s="2"/>
      <c r="APD4733" s="2"/>
      <c r="APE4733" s="2"/>
      <c r="APF4733" s="2"/>
      <c r="APG4733" s="2"/>
      <c r="APH4733" s="2"/>
      <c r="API4733" s="2"/>
      <c r="APJ4733" s="2"/>
      <c r="APK4733" s="2"/>
      <c r="APL4733" s="2"/>
      <c r="APM4733" s="2"/>
      <c r="APN4733" s="2"/>
      <c r="APO4733" s="2"/>
      <c r="APP4733" s="2"/>
      <c r="APQ4733" s="2"/>
      <c r="APR4733" s="2"/>
      <c r="APS4733" s="2"/>
      <c r="APT4733" s="2"/>
      <c r="APU4733" s="2"/>
      <c r="APV4733" s="2"/>
      <c r="APW4733" s="2"/>
      <c r="APX4733" s="2"/>
      <c r="APY4733" s="2"/>
      <c r="APZ4733" s="2"/>
      <c r="AQA4733" s="2"/>
      <c r="AQB4733" s="2"/>
      <c r="AQC4733" s="2"/>
      <c r="AQD4733" s="2"/>
      <c r="AQE4733" s="2"/>
      <c r="AQF4733" s="2"/>
      <c r="AQG4733" s="2"/>
      <c r="AQH4733" s="2"/>
      <c r="AQI4733" s="2"/>
      <c r="AQJ4733" s="2"/>
      <c r="AQK4733" s="2"/>
      <c r="AQL4733" s="2"/>
      <c r="AQM4733" s="2"/>
      <c r="AQN4733" s="2"/>
      <c r="AQO4733" s="2"/>
      <c r="AQP4733" s="2"/>
      <c r="AQQ4733" s="2"/>
      <c r="AQR4733" s="2"/>
      <c r="AQS4733" s="2"/>
      <c r="AQT4733" s="2"/>
      <c r="AQU4733" s="2"/>
      <c r="AQV4733" s="2"/>
      <c r="AQW4733" s="2"/>
      <c r="AQX4733" s="2"/>
      <c r="AQY4733" s="2"/>
      <c r="AQZ4733" s="2"/>
      <c r="ARA4733" s="2"/>
      <c r="ARB4733" s="2"/>
      <c r="ARC4733" s="2"/>
      <c r="ARD4733" s="2"/>
      <c r="ARE4733" s="2"/>
      <c r="ARF4733" s="2"/>
      <c r="ARG4733" s="2"/>
      <c r="ARH4733" s="2"/>
      <c r="ARI4733" s="2"/>
      <c r="ARJ4733" s="2"/>
      <c r="ARK4733" s="2"/>
      <c r="ARL4733" s="2"/>
      <c r="ARM4733" s="2"/>
      <c r="ARN4733" s="2"/>
      <c r="ARO4733" s="2"/>
      <c r="ARP4733" s="2"/>
      <c r="ARQ4733" s="2"/>
      <c r="ARR4733" s="2"/>
      <c r="ARS4733" s="2"/>
      <c r="ART4733" s="2"/>
      <c r="ARU4733" s="2"/>
      <c r="ARV4733" s="2"/>
      <c r="ARW4733" s="2"/>
      <c r="ARX4733" s="2"/>
      <c r="ARY4733" s="2"/>
      <c r="ARZ4733" s="2"/>
      <c r="ASA4733" s="2"/>
      <c r="ASB4733" s="2"/>
      <c r="ASC4733" s="2"/>
      <c r="ASD4733" s="2"/>
      <c r="ASE4733" s="2"/>
      <c r="ASF4733" s="2"/>
      <c r="ASG4733" s="2"/>
      <c r="ASH4733" s="2"/>
      <c r="ASI4733" s="2"/>
      <c r="ASJ4733" s="2"/>
      <c r="ASK4733" s="2"/>
      <c r="ASL4733" s="2"/>
      <c r="ASM4733" s="2"/>
      <c r="ASN4733" s="2"/>
      <c r="ASO4733" s="2"/>
      <c r="ASP4733" s="2"/>
      <c r="ASQ4733" s="2"/>
      <c r="ASR4733" s="2"/>
      <c r="ASS4733" s="2"/>
      <c r="AST4733" s="2"/>
      <c r="ASU4733" s="2"/>
      <c r="ASV4733" s="2"/>
      <c r="ASW4733" s="2"/>
      <c r="ASX4733" s="2"/>
      <c r="ASY4733" s="2"/>
      <c r="ASZ4733" s="2"/>
      <c r="ATA4733" s="2"/>
      <c r="ATB4733" s="2"/>
      <c r="ATC4733" s="2"/>
      <c r="ATD4733" s="2"/>
      <c r="ATE4733" s="2"/>
      <c r="ATF4733" s="2"/>
      <c r="ATG4733" s="2"/>
      <c r="ATH4733" s="2"/>
      <c r="ATI4733" s="2"/>
      <c r="ATJ4733" s="2"/>
      <c r="ATK4733" s="2"/>
      <c r="ATL4733" s="2"/>
      <c r="ATM4733" s="2"/>
      <c r="ATN4733" s="2"/>
      <c r="ATO4733" s="2"/>
      <c r="ATP4733" s="2"/>
      <c r="ATQ4733" s="2"/>
      <c r="ATR4733" s="2"/>
      <c r="ATS4733" s="2"/>
      <c r="ATT4733" s="2"/>
      <c r="ATU4733" s="2"/>
      <c r="ATV4733" s="2"/>
      <c r="ATW4733" s="2"/>
      <c r="ATX4733" s="2"/>
      <c r="ATY4733" s="2"/>
      <c r="ATZ4733" s="2"/>
      <c r="AUA4733" s="2"/>
      <c r="AUB4733" s="2"/>
      <c r="AUC4733" s="2"/>
      <c r="AUD4733" s="2"/>
      <c r="AUE4733" s="2"/>
      <c r="AUF4733" s="2"/>
      <c r="AUG4733" s="2"/>
      <c r="AUH4733" s="2"/>
      <c r="AUI4733" s="2"/>
      <c r="AUJ4733" s="2"/>
      <c r="AUK4733" s="2"/>
      <c r="AUL4733" s="2"/>
      <c r="AUM4733" s="2"/>
      <c r="AUN4733" s="2"/>
      <c r="AUO4733" s="2"/>
      <c r="AUP4733" s="2"/>
      <c r="AUQ4733" s="2"/>
      <c r="AUR4733" s="2"/>
      <c r="AUS4733" s="2"/>
      <c r="AUT4733" s="2"/>
      <c r="AUU4733" s="2"/>
      <c r="AUV4733" s="2"/>
      <c r="AUW4733" s="2"/>
      <c r="AUX4733" s="2"/>
      <c r="AUY4733" s="2"/>
      <c r="AUZ4733" s="2"/>
      <c r="AVA4733" s="2"/>
      <c r="AVB4733" s="2"/>
      <c r="AVC4733" s="2"/>
      <c r="AVD4733" s="2"/>
      <c r="AVE4733" s="2"/>
      <c r="AVF4733" s="2"/>
      <c r="AVG4733" s="2"/>
      <c r="AVH4733" s="2"/>
      <c r="AVI4733" s="2"/>
      <c r="AVJ4733" s="2"/>
      <c r="AVK4733" s="2"/>
      <c r="AVL4733" s="2"/>
      <c r="AVM4733" s="2"/>
      <c r="AVN4733" s="2"/>
      <c r="AVO4733" s="2"/>
      <c r="AVP4733" s="2"/>
      <c r="AVQ4733" s="2"/>
      <c r="AVR4733" s="2"/>
      <c r="AVS4733" s="2"/>
      <c r="AVT4733" s="2"/>
      <c r="AVU4733" s="2"/>
      <c r="AVV4733" s="2"/>
      <c r="AVW4733" s="2"/>
      <c r="AVX4733" s="2"/>
      <c r="AVY4733" s="2"/>
      <c r="AVZ4733" s="2"/>
      <c r="AWA4733" s="2"/>
      <c r="AWB4733" s="2"/>
      <c r="AWC4733" s="2"/>
      <c r="AWD4733" s="2"/>
      <c r="AWE4733" s="2"/>
      <c r="AWF4733" s="2"/>
      <c r="AWG4733" s="2"/>
      <c r="AWH4733" s="2"/>
      <c r="AWI4733" s="2"/>
      <c r="AWJ4733" s="2"/>
      <c r="AWK4733" s="2"/>
      <c r="AWL4733" s="2"/>
      <c r="AWM4733" s="2"/>
      <c r="AWN4733" s="2"/>
      <c r="AWO4733" s="2"/>
      <c r="AWP4733" s="2"/>
      <c r="AWQ4733" s="2"/>
      <c r="AWR4733" s="2"/>
      <c r="AWS4733" s="2"/>
      <c r="AWT4733" s="2"/>
      <c r="AWU4733" s="2"/>
      <c r="AWV4733" s="2"/>
      <c r="AWW4733" s="2"/>
      <c r="AWX4733" s="2"/>
      <c r="AWY4733" s="2"/>
      <c r="AWZ4733" s="2"/>
      <c r="AXA4733" s="2"/>
      <c r="AXB4733" s="2"/>
      <c r="AXC4733" s="2"/>
      <c r="AXD4733" s="2"/>
      <c r="AXE4733" s="2"/>
      <c r="AXF4733" s="2"/>
      <c r="AXG4733" s="2"/>
      <c r="AXH4733" s="2"/>
      <c r="AXI4733" s="2"/>
      <c r="AXJ4733" s="2"/>
      <c r="AXK4733" s="2"/>
      <c r="AXL4733" s="2"/>
      <c r="AXM4733" s="2"/>
      <c r="AXN4733" s="2"/>
      <c r="AXO4733" s="2"/>
      <c r="AXP4733" s="2"/>
      <c r="AXQ4733" s="2"/>
      <c r="AXR4733" s="2"/>
      <c r="AXS4733" s="2"/>
      <c r="AXT4733" s="2"/>
      <c r="AXU4733" s="2"/>
      <c r="AXV4733" s="2"/>
      <c r="AXW4733" s="2"/>
      <c r="AXX4733" s="2"/>
      <c r="AXY4733" s="2"/>
      <c r="AXZ4733" s="2"/>
      <c r="AYA4733" s="2"/>
      <c r="AYB4733" s="2"/>
      <c r="AYC4733" s="2"/>
      <c r="AYD4733" s="2"/>
      <c r="AYE4733" s="2"/>
      <c r="AYF4733" s="2"/>
      <c r="AYG4733" s="2"/>
      <c r="AYH4733" s="2"/>
      <c r="AYI4733" s="2"/>
      <c r="AYJ4733" s="2"/>
      <c r="AYK4733" s="2"/>
      <c r="AYL4733" s="2"/>
      <c r="AYM4733" s="2"/>
      <c r="AYN4733" s="2"/>
      <c r="AYO4733" s="2"/>
      <c r="AYP4733" s="2"/>
      <c r="AYQ4733" s="2"/>
      <c r="AYR4733" s="2"/>
      <c r="AYS4733" s="2"/>
      <c r="AYT4733" s="2"/>
      <c r="AYU4733" s="2"/>
      <c r="AYV4733" s="2"/>
      <c r="AYW4733" s="2"/>
      <c r="AYX4733" s="2"/>
      <c r="AYY4733" s="2"/>
      <c r="AYZ4733" s="2"/>
      <c r="AZA4733" s="2"/>
      <c r="AZB4733" s="2"/>
      <c r="AZC4733" s="2"/>
      <c r="AZD4733" s="2"/>
      <c r="AZE4733" s="2"/>
      <c r="AZF4733" s="2"/>
      <c r="AZG4733" s="2"/>
      <c r="AZH4733" s="2"/>
      <c r="AZI4733" s="2"/>
      <c r="AZJ4733" s="2"/>
      <c r="AZK4733" s="2"/>
      <c r="AZL4733" s="2"/>
      <c r="AZM4733" s="2"/>
      <c r="AZN4733" s="2"/>
      <c r="AZO4733" s="2"/>
      <c r="AZP4733" s="2"/>
      <c r="AZQ4733" s="2"/>
      <c r="AZR4733" s="2"/>
      <c r="AZS4733" s="2"/>
      <c r="AZT4733" s="2"/>
      <c r="AZU4733" s="2"/>
      <c r="AZV4733" s="2"/>
      <c r="AZW4733" s="2"/>
      <c r="AZX4733" s="2"/>
      <c r="AZY4733" s="2"/>
      <c r="AZZ4733" s="2"/>
      <c r="BAA4733" s="2"/>
      <c r="BAB4733" s="2"/>
      <c r="BAC4733" s="2"/>
      <c r="BAD4733" s="2"/>
      <c r="BAE4733" s="2"/>
      <c r="BAF4733" s="2"/>
      <c r="BAG4733" s="2"/>
      <c r="BAH4733" s="2"/>
      <c r="BAI4733" s="2"/>
      <c r="BAJ4733" s="2"/>
      <c r="BAK4733" s="2"/>
      <c r="BAL4733" s="2"/>
      <c r="BAM4733" s="2"/>
      <c r="BAN4733" s="2"/>
      <c r="BAO4733" s="2"/>
      <c r="BAP4733" s="2"/>
      <c r="BAQ4733" s="2"/>
      <c r="BAR4733" s="2"/>
      <c r="BAS4733" s="2"/>
      <c r="BAT4733" s="2"/>
      <c r="BAU4733" s="2"/>
      <c r="BAV4733" s="2"/>
      <c r="BAW4733" s="2"/>
      <c r="BAX4733" s="2"/>
      <c r="BAY4733" s="2"/>
      <c r="BAZ4733" s="2"/>
      <c r="BBA4733" s="2"/>
      <c r="BBB4733" s="2"/>
      <c r="BBC4733" s="2"/>
      <c r="BBD4733" s="2"/>
      <c r="BBE4733" s="2"/>
      <c r="BBF4733" s="2"/>
      <c r="BBG4733" s="2"/>
      <c r="BBH4733" s="2"/>
      <c r="BBI4733" s="2"/>
      <c r="BBJ4733" s="2"/>
      <c r="BBK4733" s="2"/>
      <c r="BBL4733" s="2"/>
      <c r="BBM4733" s="2"/>
      <c r="BBN4733" s="2"/>
      <c r="BBO4733" s="2"/>
      <c r="BBP4733" s="2"/>
      <c r="BBQ4733" s="2"/>
      <c r="BBR4733" s="2"/>
      <c r="BBS4733" s="2"/>
      <c r="BBT4733" s="2"/>
      <c r="BBU4733" s="2"/>
      <c r="BBV4733" s="2"/>
      <c r="BBW4733" s="2"/>
      <c r="BBX4733" s="2"/>
      <c r="BBY4733" s="2"/>
      <c r="BBZ4733" s="2"/>
      <c r="BCA4733" s="2"/>
      <c r="BCB4733" s="2"/>
      <c r="BCC4733" s="2"/>
      <c r="BCD4733" s="2"/>
      <c r="BCE4733" s="2"/>
      <c r="BCF4733" s="2"/>
      <c r="BCG4733" s="2"/>
      <c r="BCH4733" s="2"/>
      <c r="BCI4733" s="2"/>
      <c r="BCJ4733" s="2"/>
      <c r="BCK4733" s="2"/>
      <c r="BCL4733" s="2"/>
      <c r="BCM4733" s="2"/>
      <c r="BCN4733" s="2"/>
      <c r="BCO4733" s="2"/>
      <c r="BCP4733" s="2"/>
      <c r="BCQ4733" s="2"/>
      <c r="BCR4733" s="2"/>
      <c r="BCS4733" s="2"/>
      <c r="BCT4733" s="2"/>
      <c r="BCU4733" s="2"/>
      <c r="BCV4733" s="2"/>
      <c r="BCW4733" s="2"/>
      <c r="BCX4733" s="2"/>
      <c r="BCY4733" s="2"/>
      <c r="BCZ4733" s="2"/>
      <c r="BDA4733" s="2"/>
      <c r="BDB4733" s="2"/>
      <c r="BDC4733" s="2"/>
      <c r="BDD4733" s="2"/>
      <c r="BDE4733" s="2"/>
      <c r="BDF4733" s="2"/>
      <c r="BDG4733" s="2"/>
      <c r="BDH4733" s="2"/>
      <c r="BDI4733" s="2"/>
      <c r="BDJ4733" s="2"/>
      <c r="BDK4733" s="2"/>
      <c r="BDL4733" s="2"/>
      <c r="BDM4733" s="2"/>
      <c r="BDN4733" s="2"/>
      <c r="BDO4733" s="2"/>
      <c r="BDP4733" s="2"/>
      <c r="BDQ4733" s="2"/>
      <c r="BDR4733" s="2"/>
      <c r="BDS4733" s="2"/>
      <c r="BDT4733" s="2"/>
      <c r="BDU4733" s="2"/>
      <c r="BDV4733" s="2"/>
      <c r="BDW4733" s="2"/>
      <c r="BDX4733" s="2"/>
      <c r="BDY4733" s="2"/>
      <c r="BDZ4733" s="2"/>
      <c r="BEA4733" s="2"/>
      <c r="BEB4733" s="2"/>
      <c r="BEC4733" s="2"/>
      <c r="BED4733" s="2"/>
      <c r="BEE4733" s="2"/>
      <c r="BEF4733" s="2"/>
      <c r="BEG4733" s="2"/>
      <c r="BEH4733" s="2"/>
      <c r="BEI4733" s="2"/>
      <c r="BEJ4733" s="2"/>
      <c r="BEK4733" s="2"/>
      <c r="BEL4733" s="2"/>
      <c r="BEM4733" s="2"/>
      <c r="BEN4733" s="2"/>
      <c r="BEO4733" s="2"/>
      <c r="BEP4733" s="2"/>
      <c r="BEQ4733" s="2"/>
      <c r="BER4733" s="2"/>
      <c r="BES4733" s="2"/>
      <c r="BET4733" s="2"/>
      <c r="BEU4733" s="2"/>
      <c r="BEV4733" s="2"/>
      <c r="BEW4733" s="2"/>
      <c r="BEX4733" s="2"/>
      <c r="BEY4733" s="2"/>
      <c r="BEZ4733" s="2"/>
      <c r="BFA4733" s="2"/>
      <c r="BFB4733" s="2"/>
      <c r="BFC4733" s="2"/>
      <c r="BFD4733" s="2"/>
      <c r="BFE4733" s="2"/>
      <c r="BFF4733" s="2"/>
      <c r="BFG4733" s="2"/>
      <c r="BFH4733" s="2"/>
      <c r="BFI4733" s="2"/>
      <c r="BFJ4733" s="2"/>
      <c r="BFK4733" s="2"/>
      <c r="BFL4733" s="2"/>
      <c r="BFM4733" s="2"/>
      <c r="BFN4733" s="2"/>
      <c r="BFO4733" s="2"/>
      <c r="BFP4733" s="2"/>
      <c r="BFQ4733" s="2"/>
      <c r="BFR4733" s="2"/>
      <c r="BFS4733" s="2"/>
      <c r="BFT4733" s="2"/>
      <c r="BFU4733" s="2"/>
      <c r="BFV4733" s="2"/>
      <c r="BFW4733" s="2"/>
      <c r="BFX4733" s="2"/>
      <c r="BFY4733" s="2"/>
      <c r="BFZ4733" s="2"/>
      <c r="BGA4733" s="2"/>
      <c r="BGB4733" s="2"/>
      <c r="BGC4733" s="2"/>
      <c r="BGD4733" s="2"/>
      <c r="BGE4733" s="2"/>
      <c r="BGF4733" s="2"/>
      <c r="BGG4733" s="2"/>
      <c r="BGH4733" s="2"/>
      <c r="BGI4733" s="2"/>
      <c r="BGJ4733" s="2"/>
      <c r="BGK4733" s="2"/>
      <c r="BGL4733" s="2"/>
      <c r="BGM4733" s="2"/>
      <c r="BGN4733" s="2"/>
      <c r="BGO4733" s="2"/>
      <c r="BGP4733" s="2"/>
      <c r="BGQ4733" s="2"/>
      <c r="BGR4733" s="2"/>
      <c r="BGS4733" s="2"/>
      <c r="BGT4733" s="2"/>
      <c r="BGU4733" s="2"/>
      <c r="BGV4733" s="2"/>
      <c r="BGW4733" s="2"/>
      <c r="BGX4733" s="2"/>
      <c r="BGY4733" s="2"/>
      <c r="BGZ4733" s="2"/>
      <c r="BHA4733" s="2"/>
      <c r="BHB4733" s="2"/>
      <c r="BHC4733" s="2"/>
      <c r="BHD4733" s="2"/>
      <c r="BHE4733" s="2"/>
      <c r="BHF4733" s="2"/>
      <c r="BHG4733" s="2"/>
      <c r="BHH4733" s="2"/>
      <c r="BHI4733" s="2"/>
      <c r="BHJ4733" s="2"/>
      <c r="BHK4733" s="2"/>
      <c r="BHL4733" s="2"/>
      <c r="BHM4733" s="2"/>
      <c r="BHN4733" s="2"/>
      <c r="BHO4733" s="2"/>
      <c r="BHP4733" s="2"/>
      <c r="BHQ4733" s="2"/>
      <c r="BHR4733" s="2"/>
      <c r="BHS4733" s="2"/>
      <c r="BHT4733" s="2"/>
      <c r="BHU4733" s="2"/>
      <c r="BHV4733" s="2"/>
      <c r="BHW4733" s="2"/>
      <c r="BHX4733" s="2"/>
      <c r="BHY4733" s="2"/>
      <c r="BHZ4733" s="2"/>
      <c r="BIA4733" s="2"/>
      <c r="BIB4733" s="2"/>
      <c r="BIC4733" s="2"/>
      <c r="BID4733" s="2"/>
      <c r="BIE4733" s="2"/>
      <c r="BIF4733" s="2"/>
      <c r="BIG4733" s="2"/>
      <c r="BIH4733" s="2"/>
      <c r="BII4733" s="2"/>
      <c r="BIJ4733" s="2"/>
      <c r="BIK4733" s="2"/>
      <c r="BIL4733" s="2"/>
      <c r="BIM4733" s="2"/>
      <c r="BIN4733" s="2"/>
      <c r="BIO4733" s="2"/>
      <c r="BIP4733" s="2"/>
      <c r="BIQ4733" s="2"/>
      <c r="BIR4733" s="2"/>
      <c r="BIS4733" s="2"/>
      <c r="BIT4733" s="2"/>
      <c r="BIU4733" s="2"/>
      <c r="BIV4733" s="2"/>
      <c r="BIW4733" s="2"/>
      <c r="BIX4733" s="2"/>
      <c r="BIY4733" s="2"/>
      <c r="BIZ4733" s="2"/>
      <c r="BJA4733" s="2"/>
      <c r="BJB4733" s="2"/>
      <c r="BJC4733" s="2"/>
      <c r="BJD4733" s="2"/>
      <c r="BJE4733" s="2"/>
      <c r="BJF4733" s="2"/>
      <c r="BJG4733" s="2"/>
      <c r="BJH4733" s="2"/>
      <c r="BJI4733" s="2"/>
      <c r="BJJ4733" s="2"/>
      <c r="BJK4733" s="2"/>
      <c r="BJL4733" s="2"/>
      <c r="BJM4733" s="2"/>
      <c r="BJN4733" s="2"/>
      <c r="BJO4733" s="2"/>
      <c r="BJP4733" s="2"/>
      <c r="BJQ4733" s="2"/>
      <c r="BJR4733" s="2"/>
      <c r="BJS4733" s="2"/>
      <c r="BJT4733" s="2"/>
      <c r="BJU4733" s="2"/>
      <c r="BJV4733" s="2"/>
      <c r="BJW4733" s="2"/>
      <c r="BJX4733" s="2"/>
      <c r="BJY4733" s="2"/>
      <c r="BJZ4733" s="2"/>
      <c r="BKA4733" s="2"/>
      <c r="BKB4733" s="2"/>
      <c r="BKC4733" s="2"/>
      <c r="BKD4733" s="2"/>
      <c r="BKE4733" s="2"/>
      <c r="BKF4733" s="2"/>
      <c r="BKG4733" s="2"/>
      <c r="BKH4733" s="2"/>
      <c r="BKI4733" s="2"/>
      <c r="BKJ4733" s="2"/>
      <c r="BKK4733" s="2"/>
      <c r="BKL4733" s="2"/>
      <c r="BKM4733" s="2"/>
      <c r="BKN4733" s="2"/>
      <c r="BKO4733" s="2"/>
      <c r="BKP4733" s="2"/>
      <c r="BKQ4733" s="2"/>
      <c r="BKR4733" s="2"/>
      <c r="BKS4733" s="2"/>
      <c r="BKT4733" s="2"/>
      <c r="BKU4733" s="2"/>
      <c r="BKV4733" s="2"/>
      <c r="BKW4733" s="2"/>
      <c r="BKX4733" s="2"/>
      <c r="BKY4733" s="2"/>
      <c r="BKZ4733" s="2"/>
      <c r="BLA4733" s="2"/>
      <c r="BLB4733" s="2"/>
      <c r="BLC4733" s="2"/>
      <c r="BLD4733" s="2"/>
      <c r="BLE4733" s="2"/>
      <c r="BLF4733" s="2"/>
      <c r="BLG4733" s="2"/>
      <c r="BLH4733" s="2"/>
      <c r="BLI4733" s="2"/>
      <c r="BLJ4733" s="2"/>
      <c r="BLK4733" s="2"/>
      <c r="BLL4733" s="2"/>
      <c r="BLM4733" s="2"/>
      <c r="BLN4733" s="2"/>
      <c r="BLO4733" s="2"/>
      <c r="BLP4733" s="2"/>
      <c r="BLQ4733" s="2"/>
      <c r="BLR4733" s="2"/>
      <c r="BLS4733" s="2"/>
      <c r="BLT4733" s="2"/>
      <c r="BLU4733" s="2"/>
      <c r="BLV4733" s="2"/>
      <c r="BLW4733" s="2"/>
      <c r="BLX4733" s="2"/>
      <c r="BLY4733" s="2"/>
      <c r="BLZ4733" s="2"/>
      <c r="BMA4733" s="2"/>
      <c r="BMB4733" s="2"/>
      <c r="BMC4733" s="2"/>
      <c r="BMD4733" s="2"/>
      <c r="BME4733" s="2"/>
      <c r="BMF4733" s="2"/>
      <c r="BMG4733" s="2"/>
      <c r="BMH4733" s="2"/>
      <c r="BMI4733" s="2"/>
      <c r="BMJ4733" s="2"/>
      <c r="BMK4733" s="2"/>
      <c r="BML4733" s="2"/>
      <c r="BMM4733" s="2"/>
      <c r="BMN4733" s="2"/>
      <c r="BMO4733" s="2"/>
      <c r="BMP4733" s="2"/>
      <c r="BMQ4733" s="2"/>
      <c r="BMR4733" s="2"/>
      <c r="BMS4733" s="2"/>
      <c r="BMT4733" s="2"/>
      <c r="BMU4733" s="2"/>
      <c r="BMV4733" s="2"/>
      <c r="BMW4733" s="2"/>
      <c r="BMX4733" s="2"/>
      <c r="BMY4733" s="2"/>
      <c r="BMZ4733" s="2"/>
      <c r="BNA4733" s="2"/>
      <c r="BNB4733" s="2"/>
      <c r="BNC4733" s="2"/>
      <c r="BND4733" s="2"/>
      <c r="BNE4733" s="2"/>
      <c r="BNF4733" s="2"/>
      <c r="BNG4733" s="2"/>
      <c r="BNH4733" s="2"/>
      <c r="BNI4733" s="2"/>
      <c r="BNJ4733" s="2"/>
      <c r="BNK4733" s="2"/>
      <c r="BNL4733" s="2"/>
      <c r="BNM4733" s="2"/>
      <c r="BNN4733" s="2"/>
      <c r="BNO4733" s="2"/>
      <c r="BNP4733" s="2"/>
      <c r="BNQ4733" s="2"/>
      <c r="BNR4733" s="2"/>
      <c r="BNS4733" s="2"/>
      <c r="BNT4733" s="2"/>
      <c r="BNU4733" s="2"/>
      <c r="BNV4733" s="2"/>
      <c r="BNW4733" s="2"/>
      <c r="BNX4733" s="2"/>
      <c r="BNY4733" s="2"/>
      <c r="BNZ4733" s="2"/>
      <c r="BOA4733" s="2"/>
      <c r="BOB4733" s="2"/>
      <c r="BOC4733" s="2"/>
      <c r="BOD4733" s="2"/>
      <c r="BOE4733" s="2"/>
      <c r="BOF4733" s="2"/>
      <c r="BOG4733" s="2"/>
      <c r="BOH4733" s="2"/>
      <c r="BOI4733" s="2"/>
      <c r="BOJ4733" s="2"/>
      <c r="BOK4733" s="2"/>
      <c r="BOL4733" s="2"/>
      <c r="BOM4733" s="2"/>
      <c r="BON4733" s="2"/>
      <c r="BOO4733" s="2"/>
      <c r="BOP4733" s="2"/>
      <c r="BOQ4733" s="2"/>
      <c r="BOR4733" s="2"/>
      <c r="BOS4733" s="2"/>
      <c r="BOT4733" s="2"/>
      <c r="BOU4733" s="2"/>
      <c r="BOV4733" s="2"/>
      <c r="BOW4733" s="2"/>
      <c r="BOX4733" s="2"/>
      <c r="BOY4733" s="2"/>
      <c r="BOZ4733" s="2"/>
      <c r="BPA4733" s="2"/>
      <c r="BPB4733" s="2"/>
      <c r="BPC4733" s="2"/>
      <c r="BPD4733" s="2"/>
      <c r="BPE4733" s="2"/>
      <c r="BPF4733" s="2"/>
      <c r="BPG4733" s="2"/>
      <c r="BPH4733" s="2"/>
      <c r="BPI4733" s="2"/>
      <c r="BPJ4733" s="2"/>
      <c r="BPK4733" s="2"/>
      <c r="BPL4733" s="2"/>
      <c r="BPM4733" s="2"/>
      <c r="BPN4733" s="2"/>
      <c r="BPO4733" s="2"/>
      <c r="BPP4733" s="2"/>
      <c r="BPQ4733" s="2"/>
      <c r="BPR4733" s="2"/>
      <c r="BPS4733" s="2"/>
      <c r="BPT4733" s="2"/>
      <c r="BPU4733" s="2"/>
      <c r="BPV4733" s="2"/>
      <c r="BPW4733" s="2"/>
      <c r="BPX4733" s="2"/>
      <c r="BPY4733" s="2"/>
      <c r="BPZ4733" s="2"/>
      <c r="BQA4733" s="2"/>
      <c r="BQB4733" s="2"/>
      <c r="BQC4733" s="2"/>
      <c r="BQD4733" s="2"/>
      <c r="BQE4733" s="2"/>
      <c r="BQF4733" s="2"/>
      <c r="BQG4733" s="2"/>
      <c r="BQH4733" s="2"/>
      <c r="BQI4733" s="2"/>
      <c r="BQJ4733" s="2"/>
      <c r="BQK4733" s="2"/>
      <c r="BQL4733" s="2"/>
      <c r="BQM4733" s="2"/>
      <c r="BQN4733" s="2"/>
      <c r="BQO4733" s="2"/>
      <c r="BQP4733" s="2"/>
      <c r="BQQ4733" s="2"/>
      <c r="BQR4733" s="2"/>
      <c r="BQS4733" s="2"/>
      <c r="BQT4733" s="2"/>
      <c r="BQU4733" s="2"/>
      <c r="BQV4733" s="2"/>
      <c r="BQW4733" s="2"/>
      <c r="BQX4733" s="2"/>
      <c r="BQY4733" s="2"/>
      <c r="BQZ4733" s="2"/>
      <c r="BRA4733" s="2"/>
      <c r="BRB4733" s="2"/>
      <c r="BRC4733" s="2"/>
      <c r="BRD4733" s="2"/>
      <c r="BRE4733" s="2"/>
      <c r="BRF4733" s="2"/>
      <c r="BRG4733" s="2"/>
      <c r="BRH4733" s="2"/>
      <c r="BRI4733" s="2"/>
      <c r="BRJ4733" s="2"/>
      <c r="BRK4733" s="2"/>
      <c r="BRL4733" s="2"/>
      <c r="BRM4733" s="2"/>
      <c r="BRN4733" s="2"/>
      <c r="BRO4733" s="2"/>
      <c r="BRP4733" s="2"/>
      <c r="BRQ4733" s="2"/>
      <c r="BRR4733" s="2"/>
      <c r="BRS4733" s="2"/>
      <c r="BRT4733" s="2"/>
      <c r="BRU4733" s="2"/>
      <c r="BRV4733" s="2"/>
      <c r="BRW4733" s="2"/>
      <c r="BRX4733" s="2"/>
      <c r="BRY4733" s="2"/>
      <c r="BRZ4733" s="2"/>
      <c r="BSA4733" s="2"/>
      <c r="BSB4733" s="2"/>
      <c r="BSC4733" s="2"/>
      <c r="BSD4733" s="2"/>
      <c r="BSE4733" s="2"/>
      <c r="BSF4733" s="2"/>
      <c r="BSG4733" s="2"/>
      <c r="BSH4733" s="2"/>
      <c r="BSI4733" s="2"/>
      <c r="BSJ4733" s="2"/>
      <c r="BSK4733" s="2"/>
      <c r="BSL4733" s="2"/>
      <c r="BSM4733" s="2"/>
      <c r="BSN4733" s="2"/>
      <c r="BSO4733" s="2"/>
      <c r="BSP4733" s="2"/>
      <c r="BSQ4733" s="2"/>
      <c r="BSR4733" s="2"/>
      <c r="BSS4733" s="2"/>
      <c r="BST4733" s="2"/>
      <c r="BSU4733" s="2"/>
      <c r="BSV4733" s="2"/>
      <c r="BSW4733" s="2"/>
      <c r="BSX4733" s="2"/>
      <c r="BSY4733" s="2"/>
      <c r="BSZ4733" s="2"/>
      <c r="BTA4733" s="2"/>
      <c r="BTB4733" s="2"/>
      <c r="BTC4733" s="2"/>
      <c r="BTD4733" s="2"/>
      <c r="BTE4733" s="2"/>
      <c r="BTF4733" s="2"/>
      <c r="BTG4733" s="2"/>
      <c r="BTH4733" s="2"/>
      <c r="BTI4733" s="2"/>
      <c r="BTJ4733" s="2"/>
      <c r="BTK4733" s="2"/>
      <c r="BTL4733" s="2"/>
      <c r="BTM4733" s="2"/>
      <c r="BTN4733" s="2"/>
      <c r="BTO4733" s="2"/>
      <c r="BTP4733" s="2"/>
      <c r="BTQ4733" s="2"/>
      <c r="BTR4733" s="2"/>
      <c r="BTS4733" s="2"/>
      <c r="BTT4733" s="2"/>
      <c r="BTU4733" s="2"/>
      <c r="BTV4733" s="2"/>
      <c r="BTW4733" s="2"/>
      <c r="BTX4733" s="2"/>
      <c r="BTY4733" s="2"/>
      <c r="BTZ4733" s="2"/>
      <c r="BUA4733" s="2"/>
      <c r="BUB4733" s="2"/>
      <c r="BUC4733" s="2"/>
      <c r="BUD4733" s="2"/>
      <c r="BUE4733" s="2"/>
      <c r="BUF4733" s="2"/>
      <c r="BUG4733" s="2"/>
      <c r="BUH4733" s="2"/>
      <c r="BUI4733" s="2"/>
      <c r="BUJ4733" s="2"/>
      <c r="BUK4733" s="2"/>
      <c r="BUL4733" s="2"/>
      <c r="BUM4733" s="2"/>
      <c r="BUN4733" s="2"/>
      <c r="BUO4733" s="2"/>
      <c r="BUP4733" s="2"/>
      <c r="BUQ4733" s="2"/>
      <c r="BUR4733" s="2"/>
      <c r="BUS4733" s="2"/>
      <c r="BUT4733" s="2"/>
      <c r="BUU4733" s="2"/>
      <c r="BUV4733" s="2"/>
      <c r="BUW4733" s="2"/>
      <c r="BUX4733" s="2"/>
      <c r="BUY4733" s="2"/>
      <c r="BUZ4733" s="2"/>
      <c r="BVA4733" s="2"/>
      <c r="BVB4733" s="2"/>
      <c r="BVC4733" s="2"/>
      <c r="BVD4733" s="2"/>
      <c r="BVE4733" s="2"/>
      <c r="BVF4733" s="2"/>
      <c r="BVG4733" s="2"/>
      <c r="BVH4733" s="2"/>
      <c r="BVI4733" s="2"/>
      <c r="BVJ4733" s="2"/>
      <c r="BVK4733" s="2"/>
      <c r="BVL4733" s="2"/>
      <c r="BVM4733" s="2"/>
      <c r="BVN4733" s="2"/>
      <c r="BVO4733" s="2"/>
      <c r="BVP4733" s="2"/>
      <c r="BVQ4733" s="2"/>
      <c r="BVR4733" s="2"/>
      <c r="BVS4733" s="2"/>
      <c r="BVT4733" s="2"/>
      <c r="BVU4733" s="2"/>
      <c r="BVV4733" s="2"/>
      <c r="BVW4733" s="2"/>
      <c r="BVX4733" s="2"/>
      <c r="BVY4733" s="2"/>
      <c r="BVZ4733" s="2"/>
      <c r="BWA4733" s="2"/>
      <c r="BWB4733" s="2"/>
      <c r="BWC4733" s="2"/>
      <c r="BWD4733" s="2"/>
      <c r="BWE4733" s="2"/>
      <c r="BWF4733" s="2"/>
      <c r="BWG4733" s="2"/>
      <c r="BWH4733" s="2"/>
      <c r="BWI4733" s="2"/>
      <c r="BWJ4733" s="2"/>
      <c r="BWK4733" s="2"/>
      <c r="BWL4733" s="2"/>
      <c r="BWM4733" s="2"/>
      <c r="BWN4733" s="2"/>
      <c r="BWO4733" s="2"/>
      <c r="BWP4733" s="2"/>
      <c r="BWQ4733" s="2"/>
      <c r="BWR4733" s="2"/>
      <c r="BWS4733" s="2"/>
      <c r="BWT4733" s="2"/>
      <c r="BWU4733" s="2"/>
      <c r="BWV4733" s="2"/>
      <c r="BWW4733" s="2"/>
      <c r="BWX4733" s="2"/>
      <c r="BWY4733" s="2"/>
      <c r="BWZ4733" s="2"/>
      <c r="BXA4733" s="2"/>
      <c r="BXB4733" s="2"/>
      <c r="BXC4733" s="2"/>
      <c r="BXD4733" s="2"/>
      <c r="BXE4733" s="2"/>
      <c r="BXF4733" s="2"/>
      <c r="BXG4733" s="2"/>
      <c r="BXH4733" s="2"/>
      <c r="BXI4733" s="2"/>
      <c r="BXJ4733" s="2"/>
      <c r="BXK4733" s="2"/>
      <c r="BXL4733" s="2"/>
      <c r="BXM4733" s="2"/>
      <c r="BXN4733" s="2"/>
      <c r="BXO4733" s="2"/>
      <c r="BXP4733" s="2"/>
      <c r="BXQ4733" s="2"/>
      <c r="BXR4733" s="2"/>
      <c r="BXS4733" s="2"/>
      <c r="BXT4733" s="2"/>
      <c r="BXU4733" s="2"/>
      <c r="BXV4733" s="2"/>
      <c r="BXW4733" s="2"/>
      <c r="BXX4733" s="2"/>
      <c r="BXY4733" s="2"/>
      <c r="BXZ4733" s="2"/>
      <c r="BYA4733" s="2"/>
      <c r="BYB4733" s="2"/>
      <c r="BYC4733" s="2"/>
      <c r="BYD4733" s="2"/>
      <c r="BYE4733" s="2"/>
      <c r="BYF4733" s="2"/>
      <c r="BYG4733" s="2"/>
      <c r="BYH4733" s="2"/>
      <c r="BYI4733" s="2"/>
      <c r="BYJ4733" s="2"/>
      <c r="BYK4733" s="2"/>
      <c r="BYL4733" s="2"/>
      <c r="BYM4733" s="2"/>
      <c r="BYN4733" s="2"/>
      <c r="BYO4733" s="2"/>
      <c r="BYP4733" s="2"/>
      <c r="BYQ4733" s="2"/>
      <c r="BYR4733" s="2"/>
      <c r="BYS4733" s="2"/>
      <c r="BYT4733" s="2"/>
      <c r="BYU4733" s="2"/>
      <c r="BYV4733" s="2"/>
      <c r="BYW4733" s="2"/>
      <c r="BYX4733" s="2"/>
      <c r="BYY4733" s="2"/>
      <c r="BYZ4733" s="2"/>
      <c r="BZA4733" s="2"/>
      <c r="BZB4733" s="2"/>
      <c r="BZC4733" s="2"/>
      <c r="BZD4733" s="2"/>
      <c r="BZE4733" s="2"/>
      <c r="BZF4733" s="2"/>
      <c r="BZG4733" s="2"/>
      <c r="BZH4733" s="2"/>
      <c r="BZI4733" s="2"/>
      <c r="BZJ4733" s="2"/>
      <c r="BZK4733" s="2"/>
      <c r="BZL4733" s="2"/>
      <c r="BZM4733" s="2"/>
      <c r="BZN4733" s="2"/>
      <c r="BZO4733" s="2"/>
      <c r="BZP4733" s="2"/>
      <c r="BZQ4733" s="2"/>
      <c r="BZR4733" s="2"/>
      <c r="BZS4733" s="2"/>
      <c r="BZT4733" s="2"/>
      <c r="BZU4733" s="2"/>
      <c r="BZV4733" s="2"/>
      <c r="BZW4733" s="2"/>
      <c r="BZX4733" s="2"/>
      <c r="BZY4733" s="2"/>
      <c r="BZZ4733" s="2"/>
      <c r="CAA4733" s="2"/>
      <c r="CAB4733" s="2"/>
      <c r="CAC4733" s="2"/>
      <c r="CAD4733" s="2"/>
      <c r="CAE4733" s="2"/>
      <c r="CAF4733" s="2"/>
      <c r="CAG4733" s="2"/>
      <c r="CAH4733" s="2"/>
      <c r="CAI4733" s="2"/>
      <c r="CAJ4733" s="2"/>
      <c r="CAK4733" s="2"/>
      <c r="CAL4733" s="2"/>
      <c r="CAM4733" s="2"/>
      <c r="CAN4733" s="2"/>
      <c r="CAO4733" s="2"/>
      <c r="CAP4733" s="2"/>
      <c r="CAQ4733" s="2"/>
      <c r="CAR4733" s="2"/>
      <c r="CAS4733" s="2"/>
      <c r="CAT4733" s="2"/>
      <c r="CAU4733" s="2"/>
      <c r="CAV4733" s="2"/>
      <c r="CAW4733" s="2"/>
      <c r="CAX4733" s="2"/>
      <c r="CAY4733" s="2"/>
      <c r="CAZ4733" s="2"/>
      <c r="CBA4733" s="2"/>
      <c r="CBB4733" s="2"/>
      <c r="CBC4733" s="2"/>
      <c r="CBD4733" s="2"/>
      <c r="CBE4733" s="2"/>
      <c r="CBF4733" s="2"/>
      <c r="CBG4733" s="2"/>
      <c r="CBH4733" s="2"/>
      <c r="CBI4733" s="2"/>
      <c r="CBJ4733" s="2"/>
      <c r="CBK4733" s="2"/>
      <c r="CBL4733" s="2"/>
      <c r="CBM4733" s="2"/>
      <c r="CBN4733" s="2"/>
      <c r="CBO4733" s="2"/>
      <c r="CBP4733" s="2"/>
      <c r="CBQ4733" s="2"/>
      <c r="CBR4733" s="2"/>
      <c r="CBS4733" s="2"/>
      <c r="CBT4733" s="2"/>
      <c r="CBU4733" s="2"/>
      <c r="CBV4733" s="2"/>
      <c r="CBW4733" s="2"/>
      <c r="CBX4733" s="2"/>
      <c r="CBY4733" s="2"/>
      <c r="CBZ4733" s="2"/>
      <c r="CCA4733" s="2"/>
      <c r="CCB4733" s="2"/>
      <c r="CCC4733" s="2"/>
      <c r="CCD4733" s="2"/>
      <c r="CCE4733" s="2"/>
      <c r="CCF4733" s="2"/>
      <c r="CCG4733" s="2"/>
      <c r="CCH4733" s="2"/>
      <c r="CCI4733" s="2"/>
      <c r="CCJ4733" s="2"/>
      <c r="CCK4733" s="2"/>
      <c r="CCL4733" s="2"/>
      <c r="CCM4733" s="2"/>
      <c r="CCN4733" s="2"/>
      <c r="CCO4733" s="2"/>
      <c r="CCP4733" s="2"/>
      <c r="CCQ4733" s="2"/>
      <c r="CCR4733" s="2"/>
      <c r="CCS4733" s="2"/>
      <c r="CCT4733" s="2"/>
      <c r="CCU4733" s="2"/>
      <c r="CCV4733" s="2"/>
      <c r="CCW4733" s="2"/>
      <c r="CCX4733" s="2"/>
      <c r="CCY4733" s="2"/>
      <c r="CCZ4733" s="2"/>
      <c r="CDA4733" s="2"/>
      <c r="CDB4733" s="2"/>
      <c r="CDC4733" s="2"/>
      <c r="CDD4733" s="2"/>
      <c r="CDE4733" s="2"/>
      <c r="CDF4733" s="2"/>
      <c r="CDG4733" s="2"/>
      <c r="CDH4733" s="2"/>
      <c r="CDI4733" s="2"/>
      <c r="CDJ4733" s="2"/>
      <c r="CDK4733" s="2"/>
      <c r="CDL4733" s="2"/>
      <c r="CDM4733" s="2"/>
      <c r="CDN4733" s="2"/>
      <c r="CDO4733" s="2"/>
      <c r="CDP4733" s="2"/>
      <c r="CDQ4733" s="2"/>
      <c r="CDR4733" s="2"/>
      <c r="CDS4733" s="2"/>
      <c r="CDT4733" s="2"/>
      <c r="CDU4733" s="2"/>
      <c r="CDV4733" s="2"/>
      <c r="CDW4733" s="2"/>
      <c r="CDX4733" s="2"/>
      <c r="CDY4733" s="2"/>
      <c r="CDZ4733" s="2"/>
      <c r="CEA4733" s="2"/>
      <c r="CEB4733" s="2"/>
      <c r="CEC4733" s="2"/>
      <c r="CED4733" s="2"/>
      <c r="CEE4733" s="2"/>
      <c r="CEF4733" s="2"/>
      <c r="CEG4733" s="2"/>
      <c r="CEH4733" s="2"/>
      <c r="CEI4733" s="2"/>
      <c r="CEJ4733" s="2"/>
      <c r="CEK4733" s="2"/>
      <c r="CEL4733" s="2"/>
      <c r="CEM4733" s="2"/>
      <c r="CEN4733" s="2"/>
      <c r="CEO4733" s="2"/>
      <c r="CEP4733" s="2"/>
      <c r="CEQ4733" s="2"/>
      <c r="CER4733" s="2"/>
      <c r="CES4733" s="2"/>
      <c r="CET4733" s="2"/>
      <c r="CEU4733" s="2"/>
      <c r="CEV4733" s="2"/>
      <c r="CEW4733" s="2"/>
      <c r="CEX4733" s="2"/>
      <c r="CEY4733" s="2"/>
      <c r="CEZ4733" s="2"/>
      <c r="CFA4733" s="2"/>
      <c r="CFB4733" s="2"/>
      <c r="CFC4733" s="2"/>
      <c r="CFD4733" s="2"/>
      <c r="CFE4733" s="2"/>
      <c r="CFF4733" s="2"/>
      <c r="CFG4733" s="2"/>
      <c r="CFH4733" s="2"/>
      <c r="CFI4733" s="2"/>
      <c r="CFJ4733" s="2"/>
      <c r="CFK4733" s="2"/>
      <c r="CFL4733" s="2"/>
      <c r="CFM4733" s="2"/>
      <c r="CFN4733" s="2"/>
      <c r="CFO4733" s="2"/>
      <c r="CFP4733" s="2"/>
      <c r="CFQ4733" s="2"/>
      <c r="CFR4733" s="2"/>
      <c r="CFS4733" s="2"/>
      <c r="CFT4733" s="2"/>
      <c r="CFU4733" s="2"/>
      <c r="CFV4733" s="2"/>
      <c r="CFW4733" s="2"/>
      <c r="CFX4733" s="2"/>
      <c r="CFY4733" s="2"/>
      <c r="CFZ4733" s="2"/>
      <c r="CGA4733" s="2"/>
      <c r="CGB4733" s="2"/>
      <c r="CGC4733" s="2"/>
      <c r="CGD4733" s="2"/>
      <c r="CGE4733" s="2"/>
      <c r="CGF4733" s="2"/>
      <c r="CGG4733" s="2"/>
      <c r="CGH4733" s="2"/>
      <c r="CGI4733" s="2"/>
      <c r="CGJ4733" s="2"/>
      <c r="CGK4733" s="2"/>
      <c r="CGL4733" s="2"/>
      <c r="CGM4733" s="2"/>
      <c r="CGN4733" s="2"/>
      <c r="CGO4733" s="2"/>
      <c r="CGP4733" s="2"/>
      <c r="CGQ4733" s="2"/>
      <c r="CGR4733" s="2"/>
      <c r="CGS4733" s="2"/>
      <c r="CGT4733" s="2"/>
      <c r="CGU4733" s="2"/>
      <c r="CGV4733" s="2"/>
      <c r="CGW4733" s="2"/>
      <c r="CGX4733" s="2"/>
      <c r="CGY4733" s="2"/>
      <c r="CGZ4733" s="2"/>
      <c r="CHA4733" s="2"/>
      <c r="CHB4733" s="2"/>
      <c r="CHC4733" s="2"/>
      <c r="CHD4733" s="2"/>
      <c r="CHE4733" s="2"/>
      <c r="CHF4733" s="2"/>
      <c r="CHG4733" s="2"/>
      <c r="CHH4733" s="2"/>
      <c r="CHI4733" s="2"/>
      <c r="CHJ4733" s="2"/>
      <c r="CHK4733" s="2"/>
      <c r="CHL4733" s="2"/>
      <c r="CHM4733" s="2"/>
      <c r="CHN4733" s="2"/>
      <c r="CHO4733" s="2"/>
      <c r="CHP4733" s="2"/>
      <c r="CHQ4733" s="2"/>
      <c r="CHR4733" s="2"/>
      <c r="CHS4733" s="2"/>
      <c r="CHT4733" s="2"/>
      <c r="CHU4733" s="2"/>
      <c r="CHV4733" s="2"/>
      <c r="CHW4733" s="2"/>
      <c r="CHX4733" s="2"/>
      <c r="CHY4733" s="2"/>
      <c r="CHZ4733" s="2"/>
      <c r="CIA4733" s="2"/>
      <c r="CIB4733" s="2"/>
      <c r="CIC4733" s="2"/>
      <c r="CID4733" s="2"/>
      <c r="CIE4733" s="2"/>
      <c r="CIF4733" s="2"/>
      <c r="CIG4733" s="2"/>
      <c r="CIH4733" s="2"/>
      <c r="CII4733" s="2"/>
      <c r="CIJ4733" s="2"/>
      <c r="CIK4733" s="2"/>
      <c r="CIL4733" s="2"/>
      <c r="CIM4733" s="2"/>
      <c r="CIN4733" s="2"/>
      <c r="CIO4733" s="2"/>
      <c r="CIP4733" s="2"/>
      <c r="CIQ4733" s="2"/>
      <c r="CIR4733" s="2"/>
      <c r="CIS4733" s="2"/>
      <c r="CIT4733" s="2"/>
      <c r="CIU4733" s="2"/>
      <c r="CIV4733" s="2"/>
      <c r="CIW4733" s="2"/>
      <c r="CIX4733" s="2"/>
      <c r="CIY4733" s="2"/>
      <c r="CIZ4733" s="2"/>
      <c r="CJA4733" s="2"/>
      <c r="CJB4733" s="2"/>
      <c r="CJC4733" s="2"/>
      <c r="CJD4733" s="2"/>
      <c r="CJE4733" s="2"/>
      <c r="CJF4733" s="2"/>
      <c r="CJG4733" s="2"/>
      <c r="CJH4733" s="2"/>
      <c r="CJI4733" s="2"/>
      <c r="CJJ4733" s="2"/>
      <c r="CJK4733" s="2"/>
      <c r="CJL4733" s="2"/>
      <c r="CJM4733" s="2"/>
      <c r="CJN4733" s="2"/>
      <c r="CJO4733" s="2"/>
      <c r="CJP4733" s="2"/>
      <c r="CJQ4733" s="2"/>
      <c r="CJR4733" s="2"/>
      <c r="CJS4733" s="2"/>
      <c r="CJT4733" s="2"/>
      <c r="CJU4733" s="2"/>
      <c r="CJV4733" s="2"/>
      <c r="CJW4733" s="2"/>
      <c r="CJX4733" s="2"/>
      <c r="CJY4733" s="2"/>
      <c r="CJZ4733" s="2"/>
      <c r="CKA4733" s="2"/>
      <c r="CKB4733" s="2"/>
      <c r="CKC4733" s="2"/>
      <c r="CKD4733" s="2"/>
      <c r="CKE4733" s="2"/>
      <c r="CKF4733" s="2"/>
      <c r="CKG4733" s="2"/>
      <c r="CKH4733" s="2"/>
      <c r="CKI4733" s="2"/>
      <c r="CKJ4733" s="2"/>
      <c r="CKK4733" s="2"/>
      <c r="CKL4733" s="2"/>
      <c r="CKM4733" s="2"/>
      <c r="CKN4733" s="2"/>
      <c r="CKO4733" s="2"/>
      <c r="CKP4733" s="2"/>
      <c r="CKQ4733" s="2"/>
      <c r="CKR4733" s="2"/>
      <c r="CKS4733" s="2"/>
      <c r="CKT4733" s="2"/>
      <c r="CKU4733" s="2"/>
      <c r="CKV4733" s="2"/>
      <c r="CKW4733" s="2"/>
      <c r="CKX4733" s="2"/>
      <c r="CKY4733" s="2"/>
      <c r="CKZ4733" s="2"/>
      <c r="CLA4733" s="2"/>
      <c r="CLB4733" s="2"/>
      <c r="CLC4733" s="2"/>
      <c r="CLD4733" s="2"/>
      <c r="CLE4733" s="2"/>
      <c r="CLF4733" s="2"/>
      <c r="CLG4733" s="2"/>
      <c r="CLH4733" s="2"/>
      <c r="CLI4733" s="2"/>
      <c r="CLJ4733" s="2"/>
      <c r="CLK4733" s="2"/>
      <c r="CLL4733" s="2"/>
      <c r="CLM4733" s="2"/>
      <c r="CLN4733" s="2"/>
      <c r="CLO4733" s="2"/>
      <c r="CLP4733" s="2"/>
      <c r="CLQ4733" s="2"/>
      <c r="CLR4733" s="2"/>
      <c r="CLS4733" s="2"/>
      <c r="CLT4733" s="2"/>
      <c r="CLU4733" s="2"/>
      <c r="CLV4733" s="2"/>
      <c r="CLW4733" s="2"/>
      <c r="CLX4733" s="2"/>
      <c r="CLY4733" s="2"/>
      <c r="CLZ4733" s="2"/>
      <c r="CMA4733" s="2"/>
      <c r="CMB4733" s="2"/>
      <c r="CMC4733" s="2"/>
      <c r="CMD4733" s="2"/>
      <c r="CME4733" s="2"/>
      <c r="CMF4733" s="2"/>
      <c r="CMG4733" s="2"/>
      <c r="CMH4733" s="2"/>
      <c r="CMI4733" s="2"/>
      <c r="CMJ4733" s="2"/>
      <c r="CMK4733" s="2"/>
      <c r="CML4733" s="2"/>
      <c r="CMM4733" s="2"/>
      <c r="CMN4733" s="2"/>
      <c r="CMO4733" s="2"/>
      <c r="CMP4733" s="2"/>
      <c r="CMQ4733" s="2"/>
      <c r="CMR4733" s="2"/>
      <c r="CMS4733" s="2"/>
      <c r="CMT4733" s="2"/>
      <c r="CMU4733" s="2"/>
      <c r="CMV4733" s="2"/>
      <c r="CMW4733" s="2"/>
      <c r="CMX4733" s="2"/>
      <c r="CMY4733" s="2"/>
      <c r="CMZ4733" s="2"/>
      <c r="CNA4733" s="2"/>
      <c r="CNB4733" s="2"/>
      <c r="CNC4733" s="2"/>
      <c r="CND4733" s="2"/>
      <c r="CNE4733" s="2"/>
      <c r="CNF4733" s="2"/>
      <c r="CNG4733" s="2"/>
      <c r="CNH4733" s="2"/>
      <c r="CNI4733" s="2"/>
      <c r="CNJ4733" s="2"/>
      <c r="CNK4733" s="2"/>
      <c r="CNL4733" s="2"/>
      <c r="CNM4733" s="2"/>
      <c r="CNN4733" s="2"/>
      <c r="CNO4733" s="2"/>
      <c r="CNP4733" s="2"/>
      <c r="CNQ4733" s="2"/>
      <c r="CNR4733" s="2"/>
      <c r="CNS4733" s="2"/>
      <c r="CNT4733" s="2"/>
      <c r="CNU4733" s="2"/>
      <c r="CNV4733" s="2"/>
      <c r="CNW4733" s="2"/>
      <c r="CNX4733" s="2"/>
      <c r="CNY4733" s="2"/>
      <c r="CNZ4733" s="2"/>
      <c r="COA4733" s="2"/>
      <c r="COB4733" s="2"/>
      <c r="COC4733" s="2"/>
      <c r="COD4733" s="2"/>
      <c r="COE4733" s="2"/>
      <c r="COF4733" s="2"/>
      <c r="COG4733" s="2"/>
      <c r="COH4733" s="2"/>
      <c r="COI4733" s="2"/>
      <c r="COJ4733" s="2"/>
      <c r="COK4733" s="2"/>
      <c r="COL4733" s="2"/>
      <c r="COM4733" s="2"/>
      <c r="CON4733" s="2"/>
      <c r="COO4733" s="2"/>
      <c r="COP4733" s="2"/>
      <c r="COQ4733" s="2"/>
      <c r="COR4733" s="2"/>
      <c r="COS4733" s="2"/>
      <c r="COT4733" s="2"/>
      <c r="COU4733" s="2"/>
      <c r="COV4733" s="2"/>
      <c r="COW4733" s="2"/>
      <c r="COX4733" s="2"/>
      <c r="COY4733" s="2"/>
      <c r="COZ4733" s="2"/>
      <c r="CPA4733" s="2"/>
      <c r="CPB4733" s="2"/>
      <c r="CPC4733" s="2"/>
      <c r="CPD4733" s="2"/>
      <c r="CPE4733" s="2"/>
      <c r="CPF4733" s="2"/>
      <c r="CPG4733" s="2"/>
      <c r="CPH4733" s="2"/>
      <c r="CPI4733" s="2"/>
      <c r="CPJ4733" s="2"/>
      <c r="CPK4733" s="2"/>
      <c r="CPL4733" s="2"/>
      <c r="CPM4733" s="2"/>
      <c r="CPN4733" s="2"/>
      <c r="CPO4733" s="2"/>
      <c r="CPP4733" s="2"/>
      <c r="CPQ4733" s="2"/>
      <c r="CPR4733" s="2"/>
      <c r="CPS4733" s="2"/>
      <c r="CPT4733" s="2"/>
      <c r="CPU4733" s="2"/>
      <c r="CPV4733" s="2"/>
      <c r="CPW4733" s="2"/>
      <c r="CPX4733" s="2"/>
      <c r="CPY4733" s="2"/>
      <c r="CPZ4733" s="2"/>
      <c r="CQA4733" s="2"/>
      <c r="CQB4733" s="2"/>
      <c r="CQC4733" s="2"/>
      <c r="CQD4733" s="2"/>
      <c r="CQE4733" s="2"/>
      <c r="CQF4733" s="2"/>
      <c r="CQG4733" s="2"/>
      <c r="CQH4733" s="2"/>
      <c r="CQI4733" s="2"/>
      <c r="CQJ4733" s="2"/>
      <c r="CQK4733" s="2"/>
      <c r="CQL4733" s="2"/>
      <c r="CQM4733" s="2"/>
      <c r="CQN4733" s="2"/>
      <c r="CQO4733" s="2"/>
      <c r="CQP4733" s="2"/>
      <c r="CQQ4733" s="2"/>
      <c r="CQR4733" s="2"/>
      <c r="CQS4733" s="2"/>
      <c r="CQT4733" s="2"/>
      <c r="CQU4733" s="2"/>
      <c r="CQV4733" s="2"/>
      <c r="CQW4733" s="2"/>
      <c r="CQX4733" s="2"/>
      <c r="CQY4733" s="2"/>
      <c r="CQZ4733" s="2"/>
      <c r="CRA4733" s="2"/>
      <c r="CRB4733" s="2"/>
      <c r="CRC4733" s="2"/>
      <c r="CRD4733" s="2"/>
      <c r="CRE4733" s="2"/>
      <c r="CRF4733" s="2"/>
      <c r="CRG4733" s="2"/>
      <c r="CRH4733" s="2"/>
      <c r="CRI4733" s="2"/>
      <c r="CRJ4733" s="2"/>
      <c r="CRK4733" s="2"/>
      <c r="CRL4733" s="2"/>
      <c r="CRM4733" s="2"/>
      <c r="CRN4733" s="2"/>
      <c r="CRO4733" s="2"/>
      <c r="CRP4733" s="2"/>
      <c r="CRQ4733" s="2"/>
      <c r="CRR4733" s="2"/>
      <c r="CRS4733" s="2"/>
      <c r="CRT4733" s="2"/>
      <c r="CRU4733" s="2"/>
      <c r="CRV4733" s="2"/>
      <c r="CRW4733" s="2"/>
      <c r="CRX4733" s="2"/>
      <c r="CRY4733" s="2"/>
      <c r="CRZ4733" s="2"/>
      <c r="CSA4733" s="2"/>
      <c r="CSB4733" s="2"/>
      <c r="CSC4733" s="2"/>
      <c r="CSD4733" s="2"/>
      <c r="CSE4733" s="2"/>
      <c r="CSF4733" s="2"/>
      <c r="CSG4733" s="2"/>
      <c r="CSH4733" s="2"/>
      <c r="CSI4733" s="2"/>
      <c r="CSJ4733" s="2"/>
      <c r="CSK4733" s="2"/>
      <c r="CSL4733" s="2"/>
      <c r="CSM4733" s="2"/>
      <c r="CSN4733" s="2"/>
      <c r="CSO4733" s="2"/>
      <c r="CSP4733" s="2"/>
      <c r="CSQ4733" s="2"/>
      <c r="CSR4733" s="2"/>
      <c r="CSS4733" s="2"/>
      <c r="CST4733" s="2"/>
      <c r="CSU4733" s="2"/>
      <c r="CSV4733" s="2"/>
      <c r="CSW4733" s="2"/>
      <c r="CSX4733" s="2"/>
      <c r="CSY4733" s="2"/>
      <c r="CSZ4733" s="2"/>
      <c r="CTA4733" s="2"/>
      <c r="CTB4733" s="2"/>
      <c r="CTC4733" s="2"/>
      <c r="CTD4733" s="2"/>
      <c r="CTE4733" s="2"/>
      <c r="CTF4733" s="2"/>
      <c r="CTG4733" s="2"/>
      <c r="CTH4733" s="2"/>
      <c r="CTI4733" s="2"/>
      <c r="CTJ4733" s="2"/>
      <c r="CTK4733" s="2"/>
      <c r="CTL4733" s="2"/>
      <c r="CTM4733" s="2"/>
      <c r="CTN4733" s="2"/>
      <c r="CTO4733" s="2"/>
      <c r="CTP4733" s="2"/>
      <c r="CTQ4733" s="2"/>
      <c r="CTR4733" s="2"/>
      <c r="CTS4733" s="2"/>
      <c r="CTT4733" s="2"/>
      <c r="CTU4733" s="2"/>
      <c r="CTV4733" s="2"/>
      <c r="CTW4733" s="2"/>
      <c r="CTX4733" s="2"/>
      <c r="CTY4733" s="2"/>
      <c r="CTZ4733" s="2"/>
      <c r="CUA4733" s="2"/>
      <c r="CUB4733" s="2"/>
      <c r="CUC4733" s="2"/>
      <c r="CUD4733" s="2"/>
      <c r="CUE4733" s="2"/>
      <c r="CUF4733" s="2"/>
      <c r="CUG4733" s="2"/>
      <c r="CUH4733" s="2"/>
      <c r="CUI4733" s="2"/>
      <c r="CUJ4733" s="2"/>
      <c r="CUK4733" s="2"/>
      <c r="CUL4733" s="2"/>
      <c r="CUM4733" s="2"/>
      <c r="CUN4733" s="2"/>
      <c r="CUO4733" s="2"/>
      <c r="CUP4733" s="2"/>
      <c r="CUQ4733" s="2"/>
      <c r="CUR4733" s="2"/>
      <c r="CUS4733" s="2"/>
      <c r="CUT4733" s="2"/>
      <c r="CUU4733" s="2"/>
      <c r="CUV4733" s="2"/>
      <c r="CUW4733" s="2"/>
      <c r="CUX4733" s="2"/>
      <c r="CUY4733" s="2"/>
      <c r="CUZ4733" s="2"/>
      <c r="CVA4733" s="2"/>
      <c r="CVB4733" s="2"/>
      <c r="CVC4733" s="2"/>
      <c r="CVD4733" s="2"/>
      <c r="CVE4733" s="2"/>
      <c r="CVF4733" s="2"/>
      <c r="CVG4733" s="2"/>
      <c r="CVH4733" s="2"/>
      <c r="CVI4733" s="2"/>
      <c r="CVJ4733" s="2"/>
      <c r="CVK4733" s="2"/>
      <c r="CVL4733" s="2"/>
      <c r="CVM4733" s="2"/>
      <c r="CVN4733" s="2"/>
      <c r="CVO4733" s="2"/>
      <c r="CVP4733" s="2"/>
      <c r="CVQ4733" s="2"/>
      <c r="CVR4733" s="2"/>
      <c r="CVS4733" s="2"/>
      <c r="CVT4733" s="2"/>
      <c r="CVU4733" s="2"/>
      <c r="CVV4733" s="2"/>
      <c r="CVW4733" s="2"/>
      <c r="CVX4733" s="2"/>
      <c r="CVY4733" s="2"/>
      <c r="CVZ4733" s="2"/>
      <c r="CWA4733" s="2"/>
      <c r="CWB4733" s="2"/>
      <c r="CWC4733" s="2"/>
      <c r="CWD4733" s="2"/>
      <c r="CWE4733" s="2"/>
      <c r="CWF4733" s="2"/>
      <c r="CWG4733" s="2"/>
      <c r="CWH4733" s="2"/>
      <c r="CWI4733" s="2"/>
      <c r="CWJ4733" s="2"/>
      <c r="CWK4733" s="2"/>
      <c r="CWL4733" s="2"/>
      <c r="CWM4733" s="2"/>
      <c r="CWN4733" s="2"/>
      <c r="CWO4733" s="2"/>
      <c r="CWP4733" s="2"/>
      <c r="CWQ4733" s="2"/>
      <c r="CWR4733" s="2"/>
      <c r="CWS4733" s="2"/>
      <c r="CWT4733" s="2"/>
      <c r="CWU4733" s="2"/>
      <c r="CWV4733" s="2"/>
      <c r="CWW4733" s="2"/>
      <c r="CWX4733" s="2"/>
      <c r="CWY4733" s="2"/>
      <c r="CWZ4733" s="2"/>
      <c r="CXA4733" s="2"/>
      <c r="CXB4733" s="2"/>
      <c r="CXC4733" s="2"/>
      <c r="CXD4733" s="2"/>
      <c r="CXE4733" s="2"/>
      <c r="CXF4733" s="2"/>
      <c r="CXG4733" s="2"/>
      <c r="CXH4733" s="2"/>
      <c r="CXI4733" s="2"/>
      <c r="CXJ4733" s="2"/>
      <c r="CXK4733" s="2"/>
      <c r="CXL4733" s="2"/>
      <c r="CXM4733" s="2"/>
      <c r="CXN4733" s="2"/>
      <c r="CXO4733" s="2"/>
      <c r="CXP4733" s="2"/>
      <c r="CXQ4733" s="2"/>
      <c r="CXR4733" s="2"/>
      <c r="CXS4733" s="2"/>
      <c r="CXT4733" s="2"/>
      <c r="CXU4733" s="2"/>
      <c r="CXV4733" s="2"/>
      <c r="CXW4733" s="2"/>
      <c r="CXX4733" s="2"/>
      <c r="CXY4733" s="2"/>
      <c r="CXZ4733" s="2"/>
      <c r="CYA4733" s="2"/>
      <c r="CYB4733" s="2"/>
      <c r="CYC4733" s="2"/>
      <c r="CYD4733" s="2"/>
      <c r="CYE4733" s="2"/>
      <c r="CYF4733" s="2"/>
      <c r="CYG4733" s="2"/>
      <c r="CYH4733" s="2"/>
      <c r="CYI4733" s="2"/>
      <c r="CYJ4733" s="2"/>
      <c r="CYK4733" s="2"/>
      <c r="CYL4733" s="2"/>
      <c r="CYM4733" s="2"/>
      <c r="CYN4733" s="2"/>
      <c r="CYO4733" s="2"/>
      <c r="CYP4733" s="2"/>
      <c r="CYQ4733" s="2"/>
      <c r="CYR4733" s="2"/>
      <c r="CYS4733" s="2"/>
      <c r="CYT4733" s="2"/>
      <c r="CYU4733" s="2"/>
      <c r="CYV4733" s="2"/>
      <c r="CYW4733" s="2"/>
      <c r="CYX4733" s="2"/>
      <c r="CYY4733" s="2"/>
      <c r="CYZ4733" s="2"/>
      <c r="CZA4733" s="2"/>
      <c r="CZB4733" s="2"/>
      <c r="CZC4733" s="2"/>
      <c r="CZD4733" s="2"/>
      <c r="CZE4733" s="2"/>
      <c r="CZF4733" s="2"/>
      <c r="CZG4733" s="2"/>
      <c r="CZH4733" s="2"/>
      <c r="CZI4733" s="2"/>
      <c r="CZJ4733" s="2"/>
      <c r="CZK4733" s="2"/>
      <c r="CZL4733" s="2"/>
      <c r="CZM4733" s="2"/>
      <c r="CZN4733" s="2"/>
      <c r="CZO4733" s="2"/>
      <c r="CZP4733" s="2"/>
      <c r="CZQ4733" s="2"/>
      <c r="CZR4733" s="2"/>
      <c r="CZS4733" s="2"/>
      <c r="CZT4733" s="2"/>
      <c r="CZU4733" s="2"/>
      <c r="CZV4733" s="2"/>
      <c r="CZW4733" s="2"/>
      <c r="CZX4733" s="2"/>
      <c r="CZY4733" s="2"/>
      <c r="CZZ4733" s="2"/>
      <c r="DAA4733" s="2"/>
      <c r="DAB4733" s="2"/>
      <c r="DAC4733" s="2"/>
      <c r="DAD4733" s="2"/>
      <c r="DAE4733" s="2"/>
      <c r="DAF4733" s="2"/>
      <c r="DAG4733" s="2"/>
      <c r="DAH4733" s="2"/>
      <c r="DAI4733" s="2"/>
      <c r="DAJ4733" s="2"/>
      <c r="DAK4733" s="2"/>
      <c r="DAL4733" s="2"/>
      <c r="DAM4733" s="2"/>
      <c r="DAN4733" s="2"/>
      <c r="DAO4733" s="2"/>
      <c r="DAP4733" s="2"/>
      <c r="DAQ4733" s="2"/>
      <c r="DAR4733" s="2"/>
      <c r="DAS4733" s="2"/>
      <c r="DAT4733" s="2"/>
      <c r="DAU4733" s="2"/>
      <c r="DAV4733" s="2"/>
      <c r="DAW4733" s="2"/>
      <c r="DAX4733" s="2"/>
      <c r="DAY4733" s="2"/>
      <c r="DAZ4733" s="2"/>
      <c r="DBA4733" s="2"/>
      <c r="DBB4733" s="2"/>
      <c r="DBC4733" s="2"/>
      <c r="DBD4733" s="2"/>
      <c r="DBE4733" s="2"/>
      <c r="DBF4733" s="2"/>
      <c r="DBG4733" s="2"/>
      <c r="DBH4733" s="2"/>
      <c r="DBI4733" s="2"/>
      <c r="DBJ4733" s="2"/>
      <c r="DBK4733" s="2"/>
      <c r="DBL4733" s="2"/>
      <c r="DBM4733" s="2"/>
      <c r="DBN4733" s="2"/>
      <c r="DBO4733" s="2"/>
      <c r="DBP4733" s="2"/>
      <c r="DBQ4733" s="2"/>
      <c r="DBR4733" s="2"/>
      <c r="DBS4733" s="2"/>
      <c r="DBT4733" s="2"/>
      <c r="DBU4733" s="2"/>
      <c r="DBV4733" s="2"/>
      <c r="DBW4733" s="2"/>
      <c r="DBX4733" s="2"/>
      <c r="DBY4733" s="2"/>
      <c r="DBZ4733" s="2"/>
      <c r="DCA4733" s="2"/>
      <c r="DCB4733" s="2"/>
      <c r="DCC4733" s="2"/>
      <c r="DCD4733" s="2"/>
      <c r="DCE4733" s="2"/>
      <c r="DCF4733" s="2"/>
      <c r="DCG4733" s="2"/>
      <c r="DCH4733" s="2"/>
      <c r="DCI4733" s="2"/>
      <c r="DCJ4733" s="2"/>
      <c r="DCK4733" s="2"/>
      <c r="DCL4733" s="2"/>
      <c r="DCM4733" s="2"/>
      <c r="DCN4733" s="2"/>
      <c r="DCO4733" s="2"/>
      <c r="DCP4733" s="2"/>
      <c r="DCQ4733" s="2"/>
      <c r="DCR4733" s="2"/>
      <c r="DCS4733" s="2"/>
      <c r="DCT4733" s="2"/>
      <c r="DCU4733" s="2"/>
      <c r="DCV4733" s="2"/>
      <c r="DCW4733" s="2"/>
      <c r="DCX4733" s="2"/>
      <c r="DCY4733" s="2"/>
      <c r="DCZ4733" s="2"/>
      <c r="DDA4733" s="2"/>
      <c r="DDB4733" s="2"/>
      <c r="DDC4733" s="2"/>
      <c r="DDD4733" s="2"/>
      <c r="DDE4733" s="2"/>
      <c r="DDF4733" s="2"/>
      <c r="DDG4733" s="2"/>
      <c r="DDH4733" s="2"/>
      <c r="DDI4733" s="2"/>
      <c r="DDJ4733" s="2"/>
      <c r="DDK4733" s="2"/>
      <c r="DDL4733" s="2"/>
      <c r="DDM4733" s="2"/>
      <c r="DDN4733" s="2"/>
      <c r="DDO4733" s="2"/>
      <c r="DDP4733" s="2"/>
      <c r="DDQ4733" s="2"/>
      <c r="DDR4733" s="2"/>
      <c r="DDS4733" s="2"/>
      <c r="DDT4733" s="2"/>
      <c r="DDU4733" s="2"/>
      <c r="DDV4733" s="2"/>
      <c r="DDW4733" s="2"/>
      <c r="DDX4733" s="2"/>
      <c r="DDY4733" s="2"/>
      <c r="DDZ4733" s="2"/>
      <c r="DEA4733" s="2"/>
      <c r="DEB4733" s="2"/>
      <c r="DEC4733" s="2"/>
      <c r="DED4733" s="2"/>
      <c r="DEE4733" s="2"/>
      <c r="DEF4733" s="2"/>
      <c r="DEG4733" s="2"/>
      <c r="DEH4733" s="2"/>
      <c r="DEI4733" s="2"/>
      <c r="DEJ4733" s="2"/>
      <c r="DEK4733" s="2"/>
      <c r="DEL4733" s="2"/>
      <c r="DEM4733" s="2"/>
      <c r="DEN4733" s="2"/>
      <c r="DEO4733" s="2"/>
      <c r="DEP4733" s="2"/>
      <c r="DEQ4733" s="2"/>
      <c r="DER4733" s="2"/>
      <c r="DES4733" s="2"/>
      <c r="DET4733" s="2"/>
      <c r="DEU4733" s="2"/>
      <c r="DEV4733" s="2"/>
      <c r="DEW4733" s="2"/>
      <c r="DEX4733" s="2"/>
      <c r="DEY4733" s="2"/>
      <c r="DEZ4733" s="2"/>
      <c r="DFA4733" s="2"/>
      <c r="DFB4733" s="2"/>
      <c r="DFC4733" s="2"/>
      <c r="DFD4733" s="2"/>
      <c r="DFE4733" s="2"/>
      <c r="DFF4733" s="2"/>
      <c r="DFG4733" s="2"/>
      <c r="DFH4733" s="2"/>
      <c r="DFI4733" s="2"/>
      <c r="DFJ4733" s="2"/>
      <c r="DFK4733" s="2"/>
      <c r="DFL4733" s="2"/>
      <c r="DFM4733" s="2"/>
      <c r="DFN4733" s="2"/>
      <c r="DFO4733" s="2"/>
      <c r="DFP4733" s="2"/>
      <c r="DFQ4733" s="2"/>
      <c r="DFR4733" s="2"/>
      <c r="DFS4733" s="2"/>
      <c r="DFT4733" s="2"/>
      <c r="DFU4733" s="2"/>
      <c r="DFV4733" s="2"/>
      <c r="DFW4733" s="2"/>
      <c r="DFX4733" s="2"/>
      <c r="DFY4733" s="2"/>
      <c r="DFZ4733" s="2"/>
      <c r="DGA4733" s="2"/>
      <c r="DGB4733" s="2"/>
      <c r="DGC4733" s="2"/>
      <c r="DGD4733" s="2"/>
      <c r="DGE4733" s="2"/>
      <c r="DGF4733" s="2"/>
      <c r="DGG4733" s="2"/>
      <c r="DGH4733" s="2"/>
      <c r="DGI4733" s="2"/>
      <c r="DGJ4733" s="2"/>
      <c r="DGK4733" s="2"/>
      <c r="DGL4733" s="2"/>
      <c r="DGM4733" s="2"/>
      <c r="DGN4733" s="2"/>
      <c r="DGO4733" s="2"/>
      <c r="DGP4733" s="2"/>
      <c r="DGQ4733" s="2"/>
      <c r="DGR4733" s="2"/>
      <c r="DGS4733" s="2"/>
      <c r="DGT4733" s="2"/>
      <c r="DGU4733" s="2"/>
      <c r="DGV4733" s="2"/>
      <c r="DGW4733" s="2"/>
      <c r="DGX4733" s="2"/>
      <c r="DGY4733" s="2"/>
      <c r="DGZ4733" s="2"/>
      <c r="DHA4733" s="2"/>
      <c r="DHB4733" s="2"/>
      <c r="DHC4733" s="2"/>
      <c r="DHD4733" s="2"/>
      <c r="DHE4733" s="2"/>
      <c r="DHF4733" s="2"/>
      <c r="DHG4733" s="2"/>
      <c r="DHH4733" s="2"/>
      <c r="DHI4733" s="2"/>
      <c r="DHJ4733" s="2"/>
      <c r="DHK4733" s="2"/>
      <c r="DHL4733" s="2"/>
      <c r="DHM4733" s="2"/>
      <c r="DHN4733" s="2"/>
      <c r="DHO4733" s="2"/>
      <c r="DHP4733" s="2"/>
      <c r="DHQ4733" s="2"/>
      <c r="DHR4733" s="2"/>
      <c r="DHS4733" s="2"/>
      <c r="DHT4733" s="2"/>
      <c r="DHU4733" s="2"/>
      <c r="DHV4733" s="2"/>
      <c r="DHW4733" s="2"/>
      <c r="DHX4733" s="2"/>
      <c r="DHY4733" s="2"/>
      <c r="DHZ4733" s="2"/>
      <c r="DIA4733" s="2"/>
      <c r="DIB4733" s="2"/>
      <c r="DIC4733" s="2"/>
      <c r="DID4733" s="2"/>
      <c r="DIE4733" s="2"/>
      <c r="DIF4733" s="2"/>
      <c r="DIG4733" s="2"/>
      <c r="DIH4733" s="2"/>
      <c r="DII4733" s="2"/>
      <c r="DIJ4733" s="2"/>
      <c r="DIK4733" s="2"/>
      <c r="DIL4733" s="2"/>
      <c r="DIM4733" s="2"/>
      <c r="DIN4733" s="2"/>
      <c r="DIO4733" s="2"/>
      <c r="DIP4733" s="2"/>
      <c r="DIQ4733" s="2"/>
      <c r="DIR4733" s="2"/>
      <c r="DIS4733" s="2"/>
      <c r="DIT4733" s="2"/>
      <c r="DIU4733" s="2"/>
      <c r="DIV4733" s="2"/>
      <c r="DIW4733" s="2"/>
      <c r="DIX4733" s="2"/>
      <c r="DIY4733" s="2"/>
      <c r="DIZ4733" s="2"/>
      <c r="DJA4733" s="2"/>
      <c r="DJB4733" s="2"/>
      <c r="DJC4733" s="2"/>
      <c r="DJD4733" s="2"/>
      <c r="DJE4733" s="2"/>
      <c r="DJF4733" s="2"/>
      <c r="DJG4733" s="2"/>
      <c r="DJH4733" s="2"/>
      <c r="DJI4733" s="2"/>
      <c r="DJJ4733" s="2"/>
      <c r="DJK4733" s="2"/>
      <c r="DJL4733" s="2"/>
      <c r="DJM4733" s="2"/>
      <c r="DJN4733" s="2"/>
      <c r="DJO4733" s="2"/>
      <c r="DJP4733" s="2"/>
      <c r="DJQ4733" s="2"/>
      <c r="DJR4733" s="2"/>
      <c r="DJS4733" s="2"/>
      <c r="DJT4733" s="2"/>
      <c r="DJU4733" s="2"/>
      <c r="DJV4733" s="2"/>
      <c r="DJW4733" s="2"/>
      <c r="DJX4733" s="2"/>
      <c r="DJY4733" s="2"/>
      <c r="DJZ4733" s="2"/>
      <c r="DKA4733" s="2"/>
      <c r="DKB4733" s="2"/>
      <c r="DKC4733" s="2"/>
      <c r="DKD4733" s="2"/>
      <c r="DKE4733" s="2"/>
      <c r="DKF4733" s="2"/>
      <c r="DKG4733" s="2"/>
      <c r="DKH4733" s="2"/>
      <c r="DKI4733" s="2"/>
      <c r="DKJ4733" s="2"/>
      <c r="DKK4733" s="2"/>
      <c r="DKL4733" s="2"/>
      <c r="DKM4733" s="2"/>
      <c r="DKN4733" s="2"/>
      <c r="DKO4733" s="2"/>
      <c r="DKP4733" s="2"/>
      <c r="DKQ4733" s="2"/>
      <c r="DKR4733" s="2"/>
      <c r="DKS4733" s="2"/>
      <c r="DKT4733" s="2"/>
      <c r="DKU4733" s="2"/>
      <c r="DKV4733" s="2"/>
      <c r="DKW4733" s="2"/>
      <c r="DKX4733" s="2"/>
      <c r="DKY4733" s="2"/>
      <c r="DKZ4733" s="2"/>
      <c r="DLA4733" s="2"/>
      <c r="DLB4733" s="2"/>
      <c r="DLC4733" s="2"/>
      <c r="DLD4733" s="2"/>
      <c r="DLE4733" s="2"/>
      <c r="DLF4733" s="2"/>
      <c r="DLG4733" s="2"/>
      <c r="DLH4733" s="2"/>
      <c r="DLI4733" s="2"/>
      <c r="DLJ4733" s="2"/>
      <c r="DLK4733" s="2"/>
      <c r="DLL4733" s="2"/>
      <c r="DLM4733" s="2"/>
      <c r="DLN4733" s="2"/>
      <c r="DLO4733" s="2"/>
      <c r="DLP4733" s="2"/>
      <c r="DLQ4733" s="2"/>
      <c r="DLR4733" s="2"/>
      <c r="DLS4733" s="2"/>
      <c r="DLT4733" s="2"/>
      <c r="DLU4733" s="2"/>
      <c r="DLV4733" s="2"/>
      <c r="DLW4733" s="2"/>
      <c r="DLX4733" s="2"/>
      <c r="DLY4733" s="2"/>
      <c r="DLZ4733" s="2"/>
      <c r="DMA4733" s="2"/>
      <c r="DMB4733" s="2"/>
      <c r="DMC4733" s="2"/>
      <c r="DMD4733" s="2"/>
      <c r="DME4733" s="2"/>
      <c r="DMF4733" s="2"/>
      <c r="DMG4733" s="2"/>
      <c r="DMH4733" s="2"/>
      <c r="DMI4733" s="2"/>
      <c r="DMJ4733" s="2"/>
      <c r="DMK4733" s="2"/>
      <c r="DML4733" s="2"/>
      <c r="DMM4733" s="2"/>
      <c r="DMN4733" s="2"/>
      <c r="DMO4733" s="2"/>
      <c r="DMP4733" s="2"/>
      <c r="DMQ4733" s="2"/>
      <c r="DMR4733" s="2"/>
      <c r="DMS4733" s="2"/>
      <c r="DMT4733" s="2"/>
      <c r="DMU4733" s="2"/>
      <c r="DMV4733" s="2"/>
      <c r="DMW4733" s="2"/>
      <c r="DMX4733" s="2"/>
      <c r="DMY4733" s="2"/>
      <c r="DMZ4733" s="2"/>
      <c r="DNA4733" s="2"/>
      <c r="DNB4733" s="2"/>
      <c r="DNC4733" s="2"/>
      <c r="DND4733" s="2"/>
      <c r="DNE4733" s="2"/>
      <c r="DNF4733" s="2"/>
      <c r="DNG4733" s="2"/>
      <c r="DNH4733" s="2"/>
      <c r="DNI4733" s="2"/>
      <c r="DNJ4733" s="2"/>
      <c r="DNK4733" s="2"/>
      <c r="DNL4733" s="2"/>
      <c r="DNM4733" s="2"/>
      <c r="DNN4733" s="2"/>
      <c r="DNO4733" s="2"/>
      <c r="DNP4733" s="2"/>
      <c r="DNQ4733" s="2"/>
      <c r="DNR4733" s="2"/>
      <c r="DNS4733" s="2"/>
      <c r="DNT4733" s="2"/>
      <c r="DNU4733" s="2"/>
      <c r="DNV4733" s="2"/>
      <c r="DNW4733" s="2"/>
      <c r="DNX4733" s="2"/>
      <c r="DNY4733" s="2"/>
      <c r="DNZ4733" s="2"/>
      <c r="DOA4733" s="2"/>
      <c r="DOB4733" s="2"/>
      <c r="DOC4733" s="2"/>
      <c r="DOD4733" s="2"/>
      <c r="DOE4733" s="2"/>
      <c r="DOF4733" s="2"/>
      <c r="DOG4733" s="2"/>
      <c r="DOH4733" s="2"/>
      <c r="DOI4733" s="2"/>
      <c r="DOJ4733" s="2"/>
      <c r="DOK4733" s="2"/>
      <c r="DOL4733" s="2"/>
      <c r="DOM4733" s="2"/>
      <c r="DON4733" s="2"/>
      <c r="DOO4733" s="2"/>
      <c r="DOP4733" s="2"/>
      <c r="DOQ4733" s="2"/>
      <c r="DOR4733" s="2"/>
      <c r="DOS4733" s="2"/>
      <c r="DOT4733" s="2"/>
      <c r="DOU4733" s="2"/>
      <c r="DOV4733" s="2"/>
      <c r="DOW4733" s="2"/>
      <c r="DOX4733" s="2"/>
      <c r="DOY4733" s="2"/>
      <c r="DOZ4733" s="2"/>
      <c r="DPA4733" s="2"/>
      <c r="DPB4733" s="2"/>
      <c r="DPC4733" s="2"/>
      <c r="DPD4733" s="2"/>
      <c r="DPE4733" s="2"/>
      <c r="DPF4733" s="2"/>
      <c r="DPG4733" s="2"/>
      <c r="DPH4733" s="2"/>
      <c r="DPI4733" s="2"/>
      <c r="DPJ4733" s="2"/>
      <c r="DPK4733" s="2"/>
      <c r="DPL4733" s="2"/>
      <c r="DPM4733" s="2"/>
      <c r="DPN4733" s="2"/>
      <c r="DPO4733" s="2"/>
      <c r="DPP4733" s="2"/>
      <c r="DPQ4733" s="2"/>
      <c r="DPR4733" s="2"/>
      <c r="DPS4733" s="2"/>
      <c r="DPT4733" s="2"/>
      <c r="DPU4733" s="2"/>
      <c r="DPV4733" s="2"/>
      <c r="DPW4733" s="2"/>
      <c r="DPX4733" s="2"/>
      <c r="DPY4733" s="2"/>
      <c r="DPZ4733" s="2"/>
      <c r="DQA4733" s="2"/>
      <c r="DQB4733" s="2"/>
      <c r="DQC4733" s="2"/>
      <c r="DQD4733" s="2"/>
      <c r="DQE4733" s="2"/>
      <c r="DQF4733" s="2"/>
      <c r="DQG4733" s="2"/>
      <c r="DQH4733" s="2"/>
      <c r="DQI4733" s="2"/>
      <c r="DQJ4733" s="2"/>
      <c r="DQK4733" s="2"/>
      <c r="DQL4733" s="2"/>
      <c r="DQM4733" s="2"/>
      <c r="DQN4733" s="2"/>
      <c r="DQO4733" s="2"/>
      <c r="DQP4733" s="2"/>
      <c r="DQQ4733" s="2"/>
      <c r="DQR4733" s="2"/>
      <c r="DQS4733" s="2"/>
      <c r="DQT4733" s="2"/>
      <c r="DQU4733" s="2"/>
      <c r="DQV4733" s="2"/>
      <c r="DQW4733" s="2"/>
      <c r="DQX4733" s="2"/>
      <c r="DQY4733" s="2"/>
      <c r="DQZ4733" s="2"/>
      <c r="DRA4733" s="2"/>
      <c r="DRB4733" s="2"/>
      <c r="DRC4733" s="2"/>
      <c r="DRD4733" s="2"/>
      <c r="DRE4733" s="2"/>
      <c r="DRF4733" s="2"/>
      <c r="DRG4733" s="2"/>
      <c r="DRH4733" s="2"/>
      <c r="DRI4733" s="2"/>
      <c r="DRJ4733" s="2"/>
      <c r="DRK4733" s="2"/>
      <c r="DRL4733" s="2"/>
      <c r="DRM4733" s="2"/>
      <c r="DRN4733" s="2"/>
      <c r="DRO4733" s="2"/>
      <c r="DRP4733" s="2"/>
      <c r="DRQ4733" s="2"/>
      <c r="DRR4733" s="2"/>
      <c r="DRS4733" s="2"/>
      <c r="DRT4733" s="2"/>
      <c r="DRU4733" s="2"/>
      <c r="DRV4733" s="2"/>
      <c r="DRW4733" s="2"/>
      <c r="DRX4733" s="2"/>
      <c r="DRY4733" s="2"/>
      <c r="DRZ4733" s="2"/>
      <c r="DSA4733" s="2"/>
      <c r="DSB4733" s="2"/>
      <c r="DSC4733" s="2"/>
      <c r="DSD4733" s="2"/>
      <c r="DSE4733" s="2"/>
      <c r="DSF4733" s="2"/>
      <c r="DSG4733" s="2"/>
      <c r="DSH4733" s="2"/>
      <c r="DSI4733" s="2"/>
      <c r="DSJ4733" s="2"/>
      <c r="DSK4733" s="2"/>
      <c r="DSL4733" s="2"/>
      <c r="DSM4733" s="2"/>
      <c r="DSN4733" s="2"/>
      <c r="DSO4733" s="2"/>
      <c r="DSP4733" s="2"/>
      <c r="DSQ4733" s="2"/>
      <c r="DSR4733" s="2"/>
      <c r="DSS4733" s="2"/>
      <c r="DST4733" s="2"/>
      <c r="DSU4733" s="2"/>
      <c r="DSV4733" s="2"/>
      <c r="DSW4733" s="2"/>
      <c r="DSX4733" s="2"/>
      <c r="DSY4733" s="2"/>
      <c r="DSZ4733" s="2"/>
      <c r="DTA4733" s="2"/>
      <c r="DTB4733" s="2"/>
      <c r="DTC4733" s="2"/>
      <c r="DTD4733" s="2"/>
      <c r="DTE4733" s="2"/>
      <c r="DTF4733" s="2"/>
      <c r="DTG4733" s="2"/>
      <c r="DTH4733" s="2"/>
      <c r="DTI4733" s="2"/>
      <c r="DTJ4733" s="2"/>
      <c r="DTK4733" s="2"/>
      <c r="DTL4733" s="2"/>
      <c r="DTM4733" s="2"/>
      <c r="DTN4733" s="2"/>
      <c r="DTO4733" s="2"/>
      <c r="DTP4733" s="2"/>
      <c r="DTQ4733" s="2"/>
      <c r="DTR4733" s="2"/>
      <c r="DTS4733" s="2"/>
      <c r="DTT4733" s="2"/>
      <c r="DTU4733" s="2"/>
      <c r="DTV4733" s="2"/>
      <c r="DTW4733" s="2"/>
      <c r="DTX4733" s="2"/>
      <c r="DTY4733" s="2"/>
      <c r="DTZ4733" s="2"/>
      <c r="DUA4733" s="2"/>
      <c r="DUB4733" s="2"/>
      <c r="DUC4733" s="2"/>
      <c r="DUD4733" s="2"/>
      <c r="DUE4733" s="2"/>
      <c r="DUF4733" s="2"/>
      <c r="DUG4733" s="2"/>
      <c r="DUH4733" s="2"/>
      <c r="DUI4733" s="2"/>
      <c r="DUJ4733" s="2"/>
      <c r="DUK4733" s="2"/>
      <c r="DUL4733" s="2"/>
      <c r="DUM4733" s="2"/>
      <c r="DUN4733" s="2"/>
      <c r="DUO4733" s="2"/>
      <c r="DUP4733" s="2"/>
      <c r="DUQ4733" s="2"/>
      <c r="DUR4733" s="2"/>
      <c r="DUS4733" s="2"/>
      <c r="DUT4733" s="2"/>
      <c r="DUU4733" s="2"/>
      <c r="DUV4733" s="2"/>
      <c r="DUW4733" s="2"/>
      <c r="DUX4733" s="2"/>
      <c r="DUY4733" s="2"/>
      <c r="DUZ4733" s="2"/>
      <c r="DVA4733" s="2"/>
      <c r="DVB4733" s="2"/>
      <c r="DVC4733" s="2"/>
      <c r="DVD4733" s="2"/>
      <c r="DVE4733" s="2"/>
      <c r="DVF4733" s="2"/>
      <c r="DVG4733" s="2"/>
      <c r="DVH4733" s="2"/>
      <c r="DVI4733" s="2"/>
      <c r="DVJ4733" s="2"/>
      <c r="DVK4733" s="2"/>
      <c r="DVL4733" s="2"/>
      <c r="DVM4733" s="2"/>
      <c r="DVN4733" s="2"/>
      <c r="DVO4733" s="2"/>
      <c r="DVP4733" s="2"/>
      <c r="DVQ4733" s="2"/>
      <c r="DVR4733" s="2"/>
      <c r="DVS4733" s="2"/>
      <c r="DVT4733" s="2"/>
      <c r="DVU4733" s="2"/>
      <c r="DVV4733" s="2"/>
      <c r="DVW4733" s="2"/>
      <c r="DVX4733" s="2"/>
      <c r="DVY4733" s="2"/>
      <c r="DVZ4733" s="2"/>
      <c r="DWA4733" s="2"/>
      <c r="DWB4733" s="2"/>
      <c r="DWC4733" s="2"/>
      <c r="DWD4733" s="2"/>
      <c r="DWE4733" s="2"/>
      <c r="DWF4733" s="2"/>
      <c r="DWG4733" s="2"/>
      <c r="DWH4733" s="2"/>
      <c r="DWI4733" s="2"/>
      <c r="DWJ4733" s="2"/>
      <c r="DWK4733" s="2"/>
      <c r="DWL4733" s="2"/>
      <c r="DWM4733" s="2"/>
      <c r="DWN4733" s="2"/>
      <c r="DWO4733" s="2"/>
      <c r="DWP4733" s="2"/>
      <c r="DWQ4733" s="2"/>
      <c r="DWR4733" s="2"/>
      <c r="DWS4733" s="2"/>
      <c r="DWT4733" s="2"/>
      <c r="DWU4733" s="2"/>
      <c r="DWV4733" s="2"/>
      <c r="DWW4733" s="2"/>
      <c r="DWX4733" s="2"/>
      <c r="DWY4733" s="2"/>
      <c r="DWZ4733" s="2"/>
      <c r="DXA4733" s="2"/>
      <c r="DXB4733" s="2"/>
      <c r="DXC4733" s="2"/>
      <c r="DXD4733" s="2"/>
      <c r="DXE4733" s="2"/>
      <c r="DXF4733" s="2"/>
      <c r="DXG4733" s="2"/>
      <c r="DXH4733" s="2"/>
      <c r="DXI4733" s="2"/>
      <c r="DXJ4733" s="2"/>
      <c r="DXK4733" s="2"/>
      <c r="DXL4733" s="2"/>
      <c r="DXM4733" s="2"/>
      <c r="DXN4733" s="2"/>
      <c r="DXO4733" s="2"/>
      <c r="DXP4733" s="2"/>
      <c r="DXQ4733" s="2"/>
      <c r="DXR4733" s="2"/>
      <c r="DXS4733" s="2"/>
      <c r="DXT4733" s="2"/>
      <c r="DXU4733" s="2"/>
      <c r="DXV4733" s="2"/>
      <c r="DXW4733" s="2"/>
      <c r="DXX4733" s="2"/>
      <c r="DXY4733" s="2"/>
      <c r="DXZ4733" s="2"/>
      <c r="DYA4733" s="2"/>
      <c r="DYB4733" s="2"/>
      <c r="DYC4733" s="2"/>
      <c r="DYD4733" s="2"/>
      <c r="DYE4733" s="2"/>
      <c r="DYF4733" s="2"/>
      <c r="DYG4733" s="2"/>
      <c r="DYH4733" s="2"/>
      <c r="DYI4733" s="2"/>
      <c r="DYJ4733" s="2"/>
      <c r="DYK4733" s="2"/>
      <c r="DYL4733" s="2"/>
      <c r="DYM4733" s="2"/>
      <c r="DYN4733" s="2"/>
      <c r="DYO4733" s="2"/>
      <c r="DYP4733" s="2"/>
      <c r="DYQ4733" s="2"/>
      <c r="DYR4733" s="2"/>
      <c r="DYS4733" s="2"/>
      <c r="DYT4733" s="2"/>
      <c r="DYU4733" s="2"/>
      <c r="DYV4733" s="2"/>
      <c r="DYW4733" s="2"/>
      <c r="DYX4733" s="2"/>
      <c r="DYY4733" s="2"/>
      <c r="DYZ4733" s="2"/>
      <c r="DZA4733" s="2"/>
      <c r="DZB4733" s="2"/>
      <c r="DZC4733" s="2"/>
      <c r="DZD4733" s="2"/>
      <c r="DZE4733" s="2"/>
      <c r="DZF4733" s="2"/>
      <c r="DZG4733" s="2"/>
      <c r="DZH4733" s="2"/>
      <c r="DZI4733" s="2"/>
      <c r="DZJ4733" s="2"/>
      <c r="DZK4733" s="2"/>
      <c r="DZL4733" s="2"/>
      <c r="DZM4733" s="2"/>
      <c r="DZN4733" s="2"/>
      <c r="DZO4733" s="2"/>
      <c r="DZP4733" s="2"/>
      <c r="DZQ4733" s="2"/>
      <c r="DZR4733" s="2"/>
      <c r="DZS4733" s="2"/>
      <c r="DZT4733" s="2"/>
      <c r="DZU4733" s="2"/>
      <c r="DZV4733" s="2"/>
      <c r="DZW4733" s="2"/>
      <c r="DZX4733" s="2"/>
      <c r="DZY4733" s="2"/>
      <c r="DZZ4733" s="2"/>
      <c r="EAA4733" s="2"/>
      <c r="EAB4733" s="2"/>
      <c r="EAC4733" s="2"/>
      <c r="EAD4733" s="2"/>
      <c r="EAE4733" s="2"/>
      <c r="EAF4733" s="2"/>
      <c r="EAG4733" s="2"/>
      <c r="EAH4733" s="2"/>
      <c r="EAI4733" s="2"/>
      <c r="EAJ4733" s="2"/>
      <c r="EAK4733" s="2"/>
      <c r="EAL4733" s="2"/>
      <c r="EAM4733" s="2"/>
      <c r="EAN4733" s="2"/>
      <c r="EAO4733" s="2"/>
      <c r="EAP4733" s="2"/>
      <c r="EAQ4733" s="2"/>
      <c r="EAR4733" s="2"/>
      <c r="EAS4733" s="2"/>
      <c r="EAT4733" s="2"/>
      <c r="EAU4733" s="2"/>
      <c r="EAV4733" s="2"/>
      <c r="EAW4733" s="2"/>
      <c r="EAX4733" s="2"/>
      <c r="EAY4733" s="2"/>
      <c r="EAZ4733" s="2"/>
      <c r="EBA4733" s="2"/>
      <c r="EBB4733" s="2"/>
      <c r="EBC4733" s="2"/>
      <c r="EBD4733" s="2"/>
      <c r="EBE4733" s="2"/>
      <c r="EBF4733" s="2"/>
      <c r="EBG4733" s="2"/>
      <c r="EBH4733" s="2"/>
      <c r="EBI4733" s="2"/>
      <c r="EBJ4733" s="2"/>
      <c r="EBK4733" s="2"/>
      <c r="EBL4733" s="2"/>
      <c r="EBM4733" s="2"/>
      <c r="EBN4733" s="2"/>
      <c r="EBO4733" s="2"/>
      <c r="EBP4733" s="2"/>
      <c r="EBQ4733" s="2"/>
      <c r="EBR4733" s="2"/>
      <c r="EBS4733" s="2"/>
      <c r="EBT4733" s="2"/>
      <c r="EBU4733" s="2"/>
      <c r="EBV4733" s="2"/>
      <c r="EBW4733" s="2"/>
      <c r="EBX4733" s="2"/>
      <c r="EBY4733" s="2"/>
      <c r="EBZ4733" s="2"/>
      <c r="ECA4733" s="2"/>
      <c r="ECB4733" s="2"/>
      <c r="ECC4733" s="2"/>
      <c r="ECD4733" s="2"/>
      <c r="ECE4733" s="2"/>
      <c r="ECF4733" s="2"/>
      <c r="ECG4733" s="2"/>
      <c r="ECH4733" s="2"/>
      <c r="ECI4733" s="2"/>
      <c r="ECJ4733" s="2"/>
      <c r="ECK4733" s="2"/>
      <c r="ECL4733" s="2"/>
      <c r="ECM4733" s="2"/>
      <c r="ECN4733" s="2"/>
      <c r="ECO4733" s="2"/>
      <c r="ECP4733" s="2"/>
      <c r="ECQ4733" s="2"/>
      <c r="ECR4733" s="2"/>
      <c r="ECS4733" s="2"/>
      <c r="ECT4733" s="2"/>
      <c r="ECU4733" s="2"/>
      <c r="ECV4733" s="2"/>
      <c r="ECW4733" s="2"/>
      <c r="ECX4733" s="2"/>
      <c r="ECY4733" s="2"/>
      <c r="ECZ4733" s="2"/>
      <c r="EDA4733" s="2"/>
      <c r="EDB4733" s="2"/>
      <c r="EDC4733" s="2"/>
      <c r="EDD4733" s="2"/>
      <c r="EDE4733" s="2"/>
      <c r="EDF4733" s="2"/>
      <c r="EDG4733" s="2"/>
      <c r="EDH4733" s="2"/>
      <c r="EDI4733" s="2"/>
      <c r="EDJ4733" s="2"/>
      <c r="EDK4733" s="2"/>
      <c r="EDL4733" s="2"/>
      <c r="EDM4733" s="2"/>
      <c r="EDN4733" s="2"/>
      <c r="EDO4733" s="2"/>
      <c r="EDP4733" s="2"/>
      <c r="EDQ4733" s="2"/>
      <c r="EDR4733" s="2"/>
      <c r="EDS4733" s="2"/>
      <c r="EDT4733" s="2"/>
      <c r="EDU4733" s="2"/>
      <c r="EDV4733" s="2"/>
      <c r="EDW4733" s="2"/>
      <c r="EDX4733" s="2"/>
      <c r="EDY4733" s="2"/>
      <c r="EDZ4733" s="2"/>
      <c r="EEA4733" s="2"/>
      <c r="EEB4733" s="2"/>
      <c r="EEC4733" s="2"/>
      <c r="EED4733" s="2"/>
      <c r="EEE4733" s="2"/>
      <c r="EEF4733" s="2"/>
      <c r="EEG4733" s="2"/>
      <c r="EEH4733" s="2"/>
      <c r="EEI4733" s="2"/>
      <c r="EEJ4733" s="2"/>
      <c r="EEK4733" s="2"/>
      <c r="EEL4733" s="2"/>
      <c r="EEM4733" s="2"/>
      <c r="EEN4733" s="2"/>
      <c r="EEO4733" s="2"/>
      <c r="EEP4733" s="2"/>
      <c r="EEQ4733" s="2"/>
      <c r="EER4733" s="2"/>
      <c r="EES4733" s="2"/>
      <c r="EET4733" s="2"/>
      <c r="EEU4733" s="2"/>
      <c r="EEV4733" s="2"/>
      <c r="EEW4733" s="2"/>
      <c r="EEX4733" s="2"/>
      <c r="EEY4733" s="2"/>
      <c r="EEZ4733" s="2"/>
      <c r="EFA4733" s="2"/>
      <c r="EFB4733" s="2"/>
      <c r="EFC4733" s="2"/>
      <c r="EFD4733" s="2"/>
      <c r="EFE4733" s="2"/>
      <c r="EFF4733" s="2"/>
      <c r="EFG4733" s="2"/>
      <c r="EFH4733" s="2"/>
      <c r="EFI4733" s="2"/>
      <c r="EFJ4733" s="2"/>
      <c r="EFK4733" s="2"/>
      <c r="EFL4733" s="2"/>
      <c r="EFM4733" s="2"/>
      <c r="EFN4733" s="2"/>
      <c r="EFO4733" s="2"/>
      <c r="EFP4733" s="2"/>
      <c r="EFQ4733" s="2"/>
      <c r="EFR4733" s="2"/>
      <c r="EFS4733" s="2"/>
      <c r="EFT4733" s="2"/>
      <c r="EFU4733" s="2"/>
      <c r="EFV4733" s="2"/>
      <c r="EFW4733" s="2"/>
      <c r="EFX4733" s="2"/>
      <c r="EFY4733" s="2"/>
      <c r="EFZ4733" s="2"/>
      <c r="EGA4733" s="2"/>
      <c r="EGB4733" s="2"/>
      <c r="EGC4733" s="2"/>
      <c r="EGD4733" s="2"/>
      <c r="EGE4733" s="2"/>
      <c r="EGF4733" s="2"/>
      <c r="EGG4733" s="2"/>
      <c r="EGH4733" s="2"/>
      <c r="EGI4733" s="2"/>
      <c r="EGJ4733" s="2"/>
      <c r="EGK4733" s="2"/>
      <c r="EGL4733" s="2"/>
      <c r="EGM4733" s="2"/>
      <c r="EGN4733" s="2"/>
      <c r="EGO4733" s="2"/>
      <c r="EGP4733" s="2"/>
      <c r="EGQ4733" s="2"/>
      <c r="EGR4733" s="2"/>
      <c r="EGS4733" s="2"/>
      <c r="EGT4733" s="2"/>
      <c r="EGU4733" s="2"/>
      <c r="EGV4733" s="2"/>
      <c r="EGW4733" s="2"/>
      <c r="EGX4733" s="2"/>
      <c r="EGY4733" s="2"/>
      <c r="EGZ4733" s="2"/>
      <c r="EHA4733" s="2"/>
      <c r="EHB4733" s="2"/>
      <c r="EHC4733" s="2"/>
      <c r="EHD4733" s="2"/>
      <c r="EHE4733" s="2"/>
      <c r="EHF4733" s="2"/>
      <c r="EHG4733" s="2"/>
      <c r="EHH4733" s="2"/>
      <c r="EHI4733" s="2"/>
      <c r="EHJ4733" s="2"/>
      <c r="EHK4733" s="2"/>
      <c r="EHL4733" s="2"/>
      <c r="EHM4733" s="2"/>
      <c r="EHN4733" s="2"/>
      <c r="EHO4733" s="2"/>
      <c r="EHP4733" s="2"/>
      <c r="EHQ4733" s="2"/>
      <c r="EHR4733" s="2"/>
      <c r="EHS4733" s="2"/>
      <c r="EHT4733" s="2"/>
      <c r="EHU4733" s="2"/>
      <c r="EHV4733" s="2"/>
      <c r="EHW4733" s="2"/>
      <c r="EHX4733" s="2"/>
      <c r="EHY4733" s="2"/>
      <c r="EHZ4733" s="2"/>
      <c r="EIA4733" s="2"/>
      <c r="EIB4733" s="2"/>
      <c r="EIC4733" s="2"/>
      <c r="EID4733" s="2"/>
      <c r="EIE4733" s="2"/>
      <c r="EIF4733" s="2"/>
      <c r="EIG4733" s="2"/>
      <c r="EIH4733" s="2"/>
      <c r="EII4733" s="2"/>
      <c r="EIJ4733" s="2"/>
      <c r="EIK4733" s="2"/>
      <c r="EIL4733" s="2"/>
      <c r="EIM4733" s="2"/>
      <c r="EIN4733" s="2"/>
      <c r="EIO4733" s="2"/>
      <c r="EIP4733" s="2"/>
      <c r="EIQ4733" s="2"/>
      <c r="EIR4733" s="2"/>
      <c r="EIS4733" s="2"/>
      <c r="EIT4733" s="2"/>
      <c r="EIU4733" s="2"/>
      <c r="EIV4733" s="2"/>
      <c r="EIW4733" s="2"/>
      <c r="EIX4733" s="2"/>
      <c r="EIY4733" s="2"/>
      <c r="EIZ4733" s="2"/>
      <c r="EJA4733" s="2"/>
      <c r="EJB4733" s="2"/>
      <c r="EJC4733" s="2"/>
      <c r="EJD4733" s="2"/>
      <c r="EJE4733" s="2"/>
      <c r="EJF4733" s="2"/>
      <c r="EJG4733" s="2"/>
      <c r="EJH4733" s="2"/>
      <c r="EJI4733" s="2"/>
      <c r="EJJ4733" s="2"/>
      <c r="EJK4733" s="2"/>
      <c r="EJL4733" s="2"/>
      <c r="EJM4733" s="2"/>
      <c r="EJN4733" s="2"/>
      <c r="EJO4733" s="2"/>
      <c r="EJP4733" s="2"/>
      <c r="EJQ4733" s="2"/>
      <c r="EJR4733" s="2"/>
      <c r="EJS4733" s="2"/>
      <c r="EJT4733" s="2"/>
      <c r="EJU4733" s="2"/>
      <c r="EJV4733" s="2"/>
      <c r="EJW4733" s="2"/>
      <c r="EJX4733" s="2"/>
      <c r="EJY4733" s="2"/>
      <c r="EJZ4733" s="2"/>
      <c r="EKA4733" s="2"/>
      <c r="EKB4733" s="2"/>
      <c r="EKC4733" s="2"/>
      <c r="EKD4733" s="2"/>
      <c r="EKE4733" s="2"/>
      <c r="EKF4733" s="2"/>
      <c r="EKG4733" s="2"/>
      <c r="EKH4733" s="2"/>
      <c r="EKI4733" s="2"/>
      <c r="EKJ4733" s="2"/>
      <c r="EKK4733" s="2"/>
      <c r="EKL4733" s="2"/>
      <c r="EKM4733" s="2"/>
      <c r="EKN4733" s="2"/>
      <c r="EKO4733" s="2"/>
      <c r="EKP4733" s="2"/>
      <c r="EKQ4733" s="2"/>
      <c r="EKR4733" s="2"/>
      <c r="EKS4733" s="2"/>
      <c r="EKT4733" s="2"/>
      <c r="EKU4733" s="2"/>
      <c r="EKV4733" s="2"/>
      <c r="EKW4733" s="2"/>
      <c r="EKX4733" s="2"/>
      <c r="EKY4733" s="2"/>
      <c r="EKZ4733" s="2"/>
      <c r="ELA4733" s="2"/>
      <c r="ELB4733" s="2"/>
      <c r="ELC4733" s="2"/>
      <c r="ELD4733" s="2"/>
      <c r="ELE4733" s="2"/>
      <c r="ELF4733" s="2"/>
      <c r="ELG4733" s="2"/>
      <c r="ELH4733" s="2"/>
      <c r="ELI4733" s="2"/>
      <c r="ELJ4733" s="2"/>
      <c r="ELK4733" s="2"/>
      <c r="ELL4733" s="2"/>
      <c r="ELM4733" s="2"/>
      <c r="ELN4733" s="2"/>
      <c r="ELO4733" s="2"/>
      <c r="ELP4733" s="2"/>
      <c r="ELQ4733" s="2"/>
      <c r="ELR4733" s="2"/>
      <c r="ELS4733" s="2"/>
      <c r="ELT4733" s="2"/>
      <c r="ELU4733" s="2"/>
      <c r="ELV4733" s="2"/>
      <c r="ELW4733" s="2"/>
      <c r="ELX4733" s="2"/>
      <c r="ELY4733" s="2"/>
      <c r="ELZ4733" s="2"/>
      <c r="EMA4733" s="2"/>
      <c r="EMB4733" s="2"/>
      <c r="EMC4733" s="2"/>
      <c r="EMD4733" s="2"/>
      <c r="EME4733" s="2"/>
      <c r="EMF4733" s="2"/>
      <c r="EMG4733" s="2"/>
      <c r="EMH4733" s="2"/>
      <c r="EMI4733" s="2"/>
      <c r="EMJ4733" s="2"/>
      <c r="EMK4733" s="2"/>
      <c r="EML4733" s="2"/>
      <c r="EMM4733" s="2"/>
      <c r="EMN4733" s="2"/>
      <c r="EMO4733" s="2"/>
      <c r="EMP4733" s="2"/>
      <c r="EMQ4733" s="2"/>
      <c r="EMR4733" s="2"/>
      <c r="EMS4733" s="2"/>
      <c r="EMT4733" s="2"/>
      <c r="EMU4733" s="2"/>
      <c r="EMV4733" s="2"/>
      <c r="EMW4733" s="2"/>
      <c r="EMX4733" s="2"/>
      <c r="EMY4733" s="2"/>
      <c r="EMZ4733" s="2"/>
      <c r="ENA4733" s="2"/>
      <c r="ENB4733" s="2"/>
      <c r="ENC4733" s="2"/>
      <c r="END4733" s="2"/>
      <c r="ENE4733" s="2"/>
      <c r="ENF4733" s="2"/>
      <c r="ENG4733" s="2"/>
      <c r="ENH4733" s="2"/>
      <c r="ENI4733" s="2"/>
      <c r="ENJ4733" s="2"/>
      <c r="ENK4733" s="2"/>
      <c r="ENL4733" s="2"/>
      <c r="ENM4733" s="2"/>
      <c r="ENN4733" s="2"/>
      <c r="ENO4733" s="2"/>
      <c r="ENP4733" s="2"/>
      <c r="ENQ4733" s="2"/>
      <c r="ENR4733" s="2"/>
      <c r="ENS4733" s="2"/>
      <c r="ENT4733" s="2"/>
      <c r="ENU4733" s="2"/>
      <c r="ENV4733" s="2"/>
      <c r="ENW4733" s="2"/>
      <c r="ENX4733" s="2"/>
      <c r="ENY4733" s="2"/>
      <c r="ENZ4733" s="2"/>
      <c r="EOA4733" s="2"/>
      <c r="EOB4733" s="2"/>
      <c r="EOC4733" s="2"/>
      <c r="EOD4733" s="2"/>
      <c r="EOE4733" s="2"/>
      <c r="EOF4733" s="2"/>
      <c r="EOG4733" s="2"/>
      <c r="EOH4733" s="2"/>
      <c r="EOI4733" s="2"/>
      <c r="EOJ4733" s="2"/>
      <c r="EOK4733" s="2"/>
      <c r="EOL4733" s="2"/>
      <c r="EOM4733" s="2"/>
      <c r="EON4733" s="2"/>
      <c r="EOO4733" s="2"/>
      <c r="EOP4733" s="2"/>
      <c r="EOQ4733" s="2"/>
      <c r="EOR4733" s="2"/>
      <c r="EOS4733" s="2"/>
      <c r="EOT4733" s="2"/>
      <c r="EOU4733" s="2"/>
      <c r="EOV4733" s="2"/>
      <c r="EOW4733" s="2"/>
      <c r="EOX4733" s="2"/>
      <c r="EOY4733" s="2"/>
      <c r="EOZ4733" s="2"/>
      <c r="EPA4733" s="2"/>
      <c r="EPB4733" s="2"/>
      <c r="EPC4733" s="2"/>
      <c r="EPD4733" s="2"/>
      <c r="EPE4733" s="2"/>
      <c r="EPF4733" s="2"/>
      <c r="EPG4733" s="2"/>
      <c r="EPH4733" s="2"/>
      <c r="EPI4733" s="2"/>
      <c r="EPJ4733" s="2"/>
      <c r="EPK4733" s="2"/>
      <c r="EPL4733" s="2"/>
      <c r="EPM4733" s="2"/>
      <c r="EPN4733" s="2"/>
      <c r="EPO4733" s="2"/>
      <c r="EPP4733" s="2"/>
      <c r="EPQ4733" s="2"/>
      <c r="EPR4733" s="2"/>
      <c r="EPS4733" s="2"/>
      <c r="EPT4733" s="2"/>
      <c r="EPU4733" s="2"/>
      <c r="EPV4733" s="2"/>
      <c r="EPW4733" s="2"/>
      <c r="EPX4733" s="2"/>
      <c r="EPY4733" s="2"/>
      <c r="EPZ4733" s="2"/>
      <c r="EQA4733" s="2"/>
      <c r="EQB4733" s="2"/>
      <c r="EQC4733" s="2"/>
      <c r="EQD4733" s="2"/>
      <c r="EQE4733" s="2"/>
      <c r="EQF4733" s="2"/>
      <c r="EQG4733" s="2"/>
      <c r="EQH4733" s="2"/>
      <c r="EQI4733" s="2"/>
      <c r="EQJ4733" s="2"/>
      <c r="EQK4733" s="2"/>
      <c r="EQL4733" s="2"/>
      <c r="EQM4733" s="2"/>
      <c r="EQN4733" s="2"/>
      <c r="EQO4733" s="2"/>
      <c r="EQP4733" s="2"/>
      <c r="EQQ4733" s="2"/>
      <c r="EQR4733" s="2"/>
      <c r="EQS4733" s="2"/>
      <c r="EQT4733" s="2"/>
      <c r="EQU4733" s="2"/>
      <c r="EQV4733" s="2"/>
      <c r="EQW4733" s="2"/>
      <c r="EQX4733" s="2"/>
      <c r="EQY4733" s="2"/>
      <c r="EQZ4733" s="2"/>
      <c r="ERA4733" s="2"/>
      <c r="ERB4733" s="2"/>
      <c r="ERC4733" s="2"/>
      <c r="ERD4733" s="2"/>
      <c r="ERE4733" s="2"/>
      <c r="ERF4733" s="2"/>
      <c r="ERG4733" s="2"/>
      <c r="ERH4733" s="2"/>
      <c r="ERI4733" s="2"/>
      <c r="ERJ4733" s="2"/>
      <c r="ERK4733" s="2"/>
      <c r="ERL4733" s="2"/>
      <c r="ERM4733" s="2"/>
      <c r="ERN4733" s="2"/>
      <c r="ERO4733" s="2"/>
      <c r="ERP4733" s="2"/>
      <c r="ERQ4733" s="2"/>
      <c r="ERR4733" s="2"/>
      <c r="ERS4733" s="2"/>
      <c r="ERT4733" s="2"/>
      <c r="ERU4733" s="2"/>
      <c r="ERV4733" s="2"/>
      <c r="ERW4733" s="2"/>
      <c r="ERX4733" s="2"/>
      <c r="ERY4733" s="2"/>
      <c r="ERZ4733" s="2"/>
      <c r="ESA4733" s="2"/>
      <c r="ESB4733" s="2"/>
      <c r="ESC4733" s="2"/>
      <c r="ESD4733" s="2"/>
      <c r="ESE4733" s="2"/>
      <c r="ESF4733" s="2"/>
      <c r="ESG4733" s="2"/>
      <c r="ESH4733" s="2"/>
      <c r="ESI4733" s="2"/>
      <c r="ESJ4733" s="2"/>
      <c r="ESK4733" s="2"/>
      <c r="ESL4733" s="2"/>
      <c r="ESM4733" s="2"/>
      <c r="ESN4733" s="2"/>
      <c r="ESO4733" s="2"/>
      <c r="ESP4733" s="2"/>
      <c r="ESQ4733" s="2"/>
      <c r="ESR4733" s="2"/>
      <c r="ESS4733" s="2"/>
      <c r="EST4733" s="2"/>
      <c r="ESU4733" s="2"/>
      <c r="ESV4733" s="2"/>
      <c r="ESW4733" s="2"/>
      <c r="ESX4733" s="2"/>
      <c r="ESY4733" s="2"/>
      <c r="ESZ4733" s="2"/>
      <c r="ETA4733" s="2"/>
      <c r="ETB4733" s="2"/>
      <c r="ETC4733" s="2"/>
      <c r="ETD4733" s="2"/>
      <c r="ETE4733" s="2"/>
      <c r="ETF4733" s="2"/>
      <c r="ETG4733" s="2"/>
      <c r="ETH4733" s="2"/>
      <c r="ETI4733" s="2"/>
      <c r="ETJ4733" s="2"/>
      <c r="ETK4733" s="2"/>
      <c r="ETL4733" s="2"/>
      <c r="ETM4733" s="2"/>
      <c r="ETN4733" s="2"/>
      <c r="ETO4733" s="2"/>
      <c r="ETP4733" s="2"/>
      <c r="ETQ4733" s="2"/>
      <c r="ETR4733" s="2"/>
      <c r="ETS4733" s="2"/>
      <c r="ETT4733" s="2"/>
      <c r="ETU4733" s="2"/>
      <c r="ETV4733" s="2"/>
      <c r="ETW4733" s="2"/>
      <c r="ETX4733" s="2"/>
      <c r="ETY4733" s="2"/>
      <c r="ETZ4733" s="2"/>
      <c r="EUA4733" s="2"/>
      <c r="EUB4733" s="2"/>
      <c r="EUC4733" s="2"/>
      <c r="EUD4733" s="2"/>
      <c r="EUE4733" s="2"/>
      <c r="EUF4733" s="2"/>
      <c r="EUG4733" s="2"/>
      <c r="EUH4733" s="2"/>
      <c r="EUI4733" s="2"/>
      <c r="EUJ4733" s="2"/>
      <c r="EUK4733" s="2"/>
      <c r="EUL4733" s="2"/>
      <c r="EUM4733" s="2"/>
      <c r="EUN4733" s="2"/>
      <c r="EUO4733" s="2"/>
      <c r="EUP4733" s="2"/>
      <c r="EUQ4733" s="2"/>
      <c r="EUR4733" s="2"/>
      <c r="EUS4733" s="2"/>
      <c r="EUT4733" s="2"/>
      <c r="EUU4733" s="2"/>
      <c r="EUV4733" s="2"/>
      <c r="EUW4733" s="2"/>
      <c r="EUX4733" s="2"/>
      <c r="EUY4733" s="2"/>
      <c r="EUZ4733" s="2"/>
      <c r="EVA4733" s="2"/>
      <c r="EVB4733" s="2"/>
      <c r="EVC4733" s="2"/>
      <c r="EVD4733" s="2"/>
      <c r="EVE4733" s="2"/>
      <c r="EVF4733" s="2"/>
      <c r="EVG4733" s="2"/>
      <c r="EVH4733" s="2"/>
      <c r="EVI4733" s="2"/>
      <c r="EVJ4733" s="2"/>
      <c r="EVK4733" s="2"/>
      <c r="EVL4733" s="2"/>
      <c r="EVM4733" s="2"/>
      <c r="EVN4733" s="2"/>
      <c r="EVO4733" s="2"/>
      <c r="EVP4733" s="2"/>
      <c r="EVQ4733" s="2"/>
      <c r="EVR4733" s="2"/>
      <c r="EVS4733" s="2"/>
      <c r="EVT4733" s="2"/>
      <c r="EVU4733" s="2"/>
      <c r="EVV4733" s="2"/>
      <c r="EVW4733" s="2"/>
      <c r="EVX4733" s="2"/>
      <c r="EVY4733" s="2"/>
      <c r="EVZ4733" s="2"/>
      <c r="EWA4733" s="2"/>
      <c r="EWB4733" s="2"/>
      <c r="EWC4733" s="2"/>
      <c r="EWD4733" s="2"/>
      <c r="EWE4733" s="2"/>
      <c r="EWF4733" s="2"/>
      <c r="EWG4733" s="2"/>
      <c r="EWH4733" s="2"/>
      <c r="EWI4733" s="2"/>
      <c r="EWJ4733" s="2"/>
      <c r="EWK4733" s="2"/>
      <c r="EWL4733" s="2"/>
      <c r="EWM4733" s="2"/>
      <c r="EWN4733" s="2"/>
      <c r="EWO4733" s="2"/>
      <c r="EWP4733" s="2"/>
      <c r="EWQ4733" s="2"/>
      <c r="EWR4733" s="2"/>
      <c r="EWS4733" s="2"/>
      <c r="EWT4733" s="2"/>
      <c r="EWU4733" s="2"/>
      <c r="EWV4733" s="2"/>
      <c r="EWW4733" s="2"/>
      <c r="EWX4733" s="2"/>
      <c r="EWY4733" s="2"/>
      <c r="EWZ4733" s="2"/>
      <c r="EXA4733" s="2"/>
      <c r="EXB4733" s="2"/>
      <c r="EXC4733" s="2"/>
      <c r="EXD4733" s="2"/>
      <c r="EXE4733" s="2"/>
      <c r="EXF4733" s="2"/>
      <c r="EXG4733" s="2"/>
      <c r="EXH4733" s="2"/>
      <c r="EXI4733" s="2"/>
      <c r="EXJ4733" s="2"/>
      <c r="EXK4733" s="2"/>
      <c r="EXL4733" s="2"/>
      <c r="EXM4733" s="2"/>
      <c r="EXN4733" s="2"/>
      <c r="EXO4733" s="2"/>
      <c r="EXP4733" s="2"/>
      <c r="EXQ4733" s="2"/>
      <c r="EXR4733" s="2"/>
      <c r="EXS4733" s="2"/>
      <c r="EXT4733" s="2"/>
      <c r="EXU4733" s="2"/>
      <c r="EXV4733" s="2"/>
      <c r="EXW4733" s="2"/>
      <c r="EXX4733" s="2"/>
      <c r="EXY4733" s="2"/>
      <c r="EXZ4733" s="2"/>
      <c r="EYA4733" s="2"/>
      <c r="EYB4733" s="2"/>
      <c r="EYC4733" s="2"/>
      <c r="EYD4733" s="2"/>
      <c r="EYE4733" s="2"/>
      <c r="EYF4733" s="2"/>
      <c r="EYG4733" s="2"/>
      <c r="EYH4733" s="2"/>
      <c r="EYI4733" s="2"/>
      <c r="EYJ4733" s="2"/>
      <c r="EYK4733" s="2"/>
      <c r="EYL4733" s="2"/>
      <c r="EYM4733" s="2"/>
      <c r="EYN4733" s="2"/>
      <c r="EYO4733" s="2"/>
      <c r="EYP4733" s="2"/>
      <c r="EYQ4733" s="2"/>
      <c r="EYR4733" s="2"/>
      <c r="EYS4733" s="2"/>
      <c r="EYT4733" s="2"/>
      <c r="EYU4733" s="2"/>
      <c r="EYV4733" s="2"/>
      <c r="EYW4733" s="2"/>
      <c r="EYX4733" s="2"/>
      <c r="EYY4733" s="2"/>
      <c r="EYZ4733" s="2"/>
      <c r="EZA4733" s="2"/>
      <c r="EZB4733" s="2"/>
      <c r="EZC4733" s="2"/>
      <c r="EZD4733" s="2"/>
      <c r="EZE4733" s="2"/>
      <c r="EZF4733" s="2"/>
      <c r="EZG4733" s="2"/>
      <c r="EZH4733" s="2"/>
      <c r="EZI4733" s="2"/>
      <c r="EZJ4733" s="2"/>
      <c r="EZK4733" s="2"/>
      <c r="EZL4733" s="2"/>
      <c r="EZM4733" s="2"/>
      <c r="EZN4733" s="2"/>
      <c r="EZO4733" s="2"/>
      <c r="EZP4733" s="2"/>
      <c r="EZQ4733" s="2"/>
      <c r="EZR4733" s="2"/>
      <c r="EZS4733" s="2"/>
      <c r="EZT4733" s="2"/>
      <c r="EZU4733" s="2"/>
      <c r="EZV4733" s="2"/>
      <c r="EZW4733" s="2"/>
      <c r="EZX4733" s="2"/>
      <c r="EZY4733" s="2"/>
      <c r="EZZ4733" s="2"/>
      <c r="FAA4733" s="2"/>
      <c r="FAB4733" s="2"/>
      <c r="FAC4733" s="2"/>
      <c r="FAD4733" s="2"/>
      <c r="FAE4733" s="2"/>
      <c r="FAF4733" s="2"/>
      <c r="FAG4733" s="2"/>
      <c r="FAH4733" s="2"/>
      <c r="FAI4733" s="2"/>
      <c r="FAJ4733" s="2"/>
      <c r="FAK4733" s="2"/>
      <c r="FAL4733" s="2"/>
      <c r="FAM4733" s="2"/>
      <c r="FAN4733" s="2"/>
      <c r="FAO4733" s="2"/>
      <c r="FAP4733" s="2"/>
      <c r="FAQ4733" s="2"/>
      <c r="FAR4733" s="2"/>
      <c r="FAS4733" s="2"/>
      <c r="FAT4733" s="2"/>
      <c r="FAU4733" s="2"/>
      <c r="FAV4733" s="2"/>
      <c r="FAW4733" s="2"/>
      <c r="FAX4733" s="2"/>
      <c r="FAY4733" s="2"/>
      <c r="FAZ4733" s="2"/>
      <c r="FBA4733" s="2"/>
      <c r="FBB4733" s="2"/>
      <c r="FBC4733" s="2"/>
      <c r="FBD4733" s="2"/>
      <c r="FBE4733" s="2"/>
      <c r="FBF4733" s="2"/>
      <c r="FBG4733" s="2"/>
      <c r="FBH4733" s="2"/>
      <c r="FBI4733" s="2"/>
      <c r="FBJ4733" s="2"/>
      <c r="FBK4733" s="2"/>
      <c r="FBL4733" s="2"/>
      <c r="FBM4733" s="2"/>
      <c r="FBN4733" s="2"/>
      <c r="FBO4733" s="2"/>
      <c r="FBP4733" s="2"/>
      <c r="FBQ4733" s="2"/>
      <c r="FBR4733" s="2"/>
      <c r="FBS4733" s="2"/>
      <c r="FBT4733" s="2"/>
      <c r="FBU4733" s="2"/>
      <c r="FBV4733" s="2"/>
      <c r="FBW4733" s="2"/>
      <c r="FBX4733" s="2"/>
      <c r="FBY4733" s="2"/>
      <c r="FBZ4733" s="2"/>
      <c r="FCA4733" s="2"/>
      <c r="FCB4733" s="2"/>
      <c r="FCC4733" s="2"/>
      <c r="FCD4733" s="2"/>
      <c r="FCE4733" s="2"/>
      <c r="FCF4733" s="2"/>
      <c r="FCG4733" s="2"/>
      <c r="FCH4733" s="2"/>
      <c r="FCI4733" s="2"/>
      <c r="FCJ4733" s="2"/>
      <c r="FCK4733" s="2"/>
      <c r="FCL4733" s="2"/>
      <c r="FCM4733" s="2"/>
      <c r="FCN4733" s="2"/>
      <c r="FCO4733" s="2"/>
      <c r="FCP4733" s="2"/>
      <c r="FCQ4733" s="2"/>
      <c r="FCR4733" s="2"/>
      <c r="FCS4733" s="2"/>
      <c r="FCT4733" s="2"/>
      <c r="FCU4733" s="2"/>
      <c r="FCV4733" s="2"/>
      <c r="FCW4733" s="2"/>
      <c r="FCX4733" s="2"/>
      <c r="FCY4733" s="2"/>
      <c r="FCZ4733" s="2"/>
      <c r="FDA4733" s="2"/>
      <c r="FDB4733" s="2"/>
      <c r="FDC4733" s="2"/>
      <c r="FDD4733" s="2"/>
      <c r="FDE4733" s="2"/>
      <c r="FDF4733" s="2"/>
      <c r="FDG4733" s="2"/>
      <c r="FDH4733" s="2"/>
      <c r="FDI4733" s="2"/>
      <c r="FDJ4733" s="2"/>
      <c r="FDK4733" s="2"/>
      <c r="FDL4733" s="2"/>
      <c r="FDM4733" s="2"/>
      <c r="FDN4733" s="2"/>
      <c r="FDO4733" s="2"/>
      <c r="FDP4733" s="2"/>
      <c r="FDQ4733" s="2"/>
      <c r="FDR4733" s="2"/>
      <c r="FDS4733" s="2"/>
      <c r="FDT4733" s="2"/>
      <c r="FDU4733" s="2"/>
      <c r="FDV4733" s="2"/>
      <c r="FDW4733" s="2"/>
      <c r="FDX4733" s="2"/>
      <c r="FDY4733" s="2"/>
      <c r="FDZ4733" s="2"/>
      <c r="FEA4733" s="2"/>
      <c r="FEB4733" s="2"/>
      <c r="FEC4733" s="2"/>
      <c r="FED4733" s="2"/>
      <c r="FEE4733" s="2"/>
      <c r="FEF4733" s="2"/>
      <c r="FEG4733" s="2"/>
      <c r="FEH4733" s="2"/>
      <c r="FEI4733" s="2"/>
      <c r="FEJ4733" s="2"/>
      <c r="FEK4733" s="2"/>
      <c r="FEL4733" s="2"/>
      <c r="FEM4733" s="2"/>
      <c r="FEN4733" s="2"/>
      <c r="FEO4733" s="2"/>
      <c r="FEP4733" s="2"/>
      <c r="FEQ4733" s="2"/>
      <c r="FER4733" s="2"/>
      <c r="FES4733" s="2"/>
      <c r="FET4733" s="2"/>
      <c r="FEU4733" s="2"/>
      <c r="FEV4733" s="2"/>
      <c r="FEW4733" s="2"/>
      <c r="FEX4733" s="2"/>
      <c r="FEY4733" s="2"/>
      <c r="FEZ4733" s="2"/>
      <c r="FFA4733" s="2"/>
      <c r="FFB4733" s="2"/>
      <c r="FFC4733" s="2"/>
      <c r="FFD4733" s="2"/>
      <c r="FFE4733" s="2"/>
      <c r="FFF4733" s="2"/>
      <c r="FFG4733" s="2"/>
      <c r="FFH4733" s="2"/>
      <c r="FFI4733" s="2"/>
      <c r="FFJ4733" s="2"/>
      <c r="FFK4733" s="2"/>
      <c r="FFL4733" s="2"/>
      <c r="FFM4733" s="2"/>
      <c r="FFN4733" s="2"/>
      <c r="FFO4733" s="2"/>
      <c r="FFP4733" s="2"/>
      <c r="FFQ4733" s="2"/>
      <c r="FFR4733" s="2"/>
      <c r="FFS4733" s="2"/>
      <c r="FFT4733" s="2"/>
      <c r="FFU4733" s="2"/>
      <c r="FFV4733" s="2"/>
      <c r="FFW4733" s="2"/>
      <c r="FFX4733" s="2"/>
      <c r="FFY4733" s="2"/>
      <c r="FFZ4733" s="2"/>
      <c r="FGA4733" s="2"/>
      <c r="FGB4733" s="2"/>
      <c r="FGC4733" s="2"/>
      <c r="FGD4733" s="2"/>
      <c r="FGE4733" s="2"/>
      <c r="FGF4733" s="2"/>
      <c r="FGG4733" s="2"/>
      <c r="FGH4733" s="2"/>
      <c r="FGI4733" s="2"/>
      <c r="FGJ4733" s="2"/>
      <c r="FGK4733" s="2"/>
      <c r="FGL4733" s="2"/>
      <c r="FGM4733" s="2"/>
      <c r="FGN4733" s="2"/>
      <c r="FGO4733" s="2"/>
      <c r="FGP4733" s="2"/>
      <c r="FGQ4733" s="2"/>
      <c r="FGR4733" s="2"/>
      <c r="FGS4733" s="2"/>
      <c r="FGT4733" s="2"/>
      <c r="FGU4733" s="2"/>
      <c r="FGV4733" s="2"/>
      <c r="FGW4733" s="2"/>
      <c r="FGX4733" s="2"/>
      <c r="FGY4733" s="2"/>
      <c r="FGZ4733" s="2"/>
      <c r="FHA4733" s="2"/>
      <c r="FHB4733" s="2"/>
      <c r="FHC4733" s="2"/>
      <c r="FHD4733" s="2"/>
      <c r="FHE4733" s="2"/>
      <c r="FHF4733" s="2"/>
      <c r="FHG4733" s="2"/>
      <c r="FHH4733" s="2"/>
      <c r="FHI4733" s="2"/>
      <c r="FHJ4733" s="2"/>
      <c r="FHK4733" s="2"/>
      <c r="FHL4733" s="2"/>
      <c r="FHM4733" s="2"/>
      <c r="FHN4733" s="2"/>
      <c r="FHO4733" s="2"/>
      <c r="FHP4733" s="2"/>
      <c r="FHQ4733" s="2"/>
      <c r="FHR4733" s="2"/>
      <c r="FHS4733" s="2"/>
      <c r="FHT4733" s="2"/>
      <c r="FHU4733" s="2"/>
      <c r="FHV4733" s="2"/>
      <c r="FHW4733" s="2"/>
      <c r="FHX4733" s="2"/>
      <c r="FHY4733" s="2"/>
      <c r="FHZ4733" s="2"/>
      <c r="FIA4733" s="2"/>
      <c r="FIB4733" s="2"/>
      <c r="FIC4733" s="2"/>
      <c r="FID4733" s="2"/>
      <c r="FIE4733" s="2"/>
      <c r="FIF4733" s="2"/>
      <c r="FIG4733" s="2"/>
      <c r="FIH4733" s="2"/>
      <c r="FII4733" s="2"/>
      <c r="FIJ4733" s="2"/>
      <c r="FIK4733" s="2"/>
      <c r="FIL4733" s="2"/>
      <c r="FIM4733" s="2"/>
      <c r="FIN4733" s="2"/>
      <c r="FIO4733" s="2"/>
      <c r="FIP4733" s="2"/>
      <c r="FIQ4733" s="2"/>
      <c r="FIR4733" s="2"/>
      <c r="FIS4733" s="2"/>
      <c r="FIT4733" s="2"/>
      <c r="FIU4733" s="2"/>
      <c r="FIV4733" s="2"/>
      <c r="FIW4733" s="2"/>
      <c r="FIX4733" s="2"/>
      <c r="FIY4733" s="2"/>
      <c r="FIZ4733" s="2"/>
      <c r="FJA4733" s="2"/>
      <c r="FJB4733" s="2"/>
      <c r="FJC4733" s="2"/>
      <c r="FJD4733" s="2"/>
      <c r="FJE4733" s="2"/>
      <c r="FJF4733" s="2"/>
      <c r="FJG4733" s="2"/>
      <c r="FJH4733" s="2"/>
      <c r="FJI4733" s="2"/>
      <c r="FJJ4733" s="2"/>
      <c r="FJK4733" s="2"/>
      <c r="FJL4733" s="2"/>
      <c r="FJM4733" s="2"/>
      <c r="FJN4733" s="2"/>
      <c r="FJO4733" s="2"/>
      <c r="FJP4733" s="2"/>
      <c r="FJQ4733" s="2"/>
      <c r="FJR4733" s="2"/>
      <c r="FJS4733" s="2"/>
      <c r="FJT4733" s="2"/>
      <c r="FJU4733" s="2"/>
      <c r="FJV4733" s="2"/>
      <c r="FJW4733" s="2"/>
      <c r="FJX4733" s="2"/>
      <c r="FJY4733" s="2"/>
      <c r="FJZ4733" s="2"/>
      <c r="FKA4733" s="2"/>
      <c r="FKB4733" s="2"/>
      <c r="FKC4733" s="2"/>
      <c r="FKD4733" s="2"/>
      <c r="FKE4733" s="2"/>
      <c r="FKF4733" s="2"/>
      <c r="FKG4733" s="2"/>
      <c r="FKH4733" s="2"/>
      <c r="FKI4733" s="2"/>
      <c r="FKJ4733" s="2"/>
      <c r="FKK4733" s="2"/>
      <c r="FKL4733" s="2"/>
      <c r="FKM4733" s="2"/>
      <c r="FKN4733" s="2"/>
      <c r="FKO4733" s="2"/>
      <c r="FKP4733" s="2"/>
      <c r="FKQ4733" s="2"/>
      <c r="FKR4733" s="2"/>
      <c r="FKS4733" s="2"/>
      <c r="FKT4733" s="2"/>
      <c r="FKU4733" s="2"/>
      <c r="FKV4733" s="2"/>
      <c r="FKW4733" s="2"/>
      <c r="FKX4733" s="2"/>
      <c r="FKY4733" s="2"/>
      <c r="FKZ4733" s="2"/>
      <c r="FLA4733" s="2"/>
      <c r="FLB4733" s="2"/>
      <c r="FLC4733" s="2"/>
      <c r="FLD4733" s="2"/>
      <c r="FLE4733" s="2"/>
      <c r="FLF4733" s="2"/>
      <c r="FLG4733" s="2"/>
      <c r="FLH4733" s="2"/>
      <c r="FLI4733" s="2"/>
      <c r="FLJ4733" s="2"/>
      <c r="FLK4733" s="2"/>
      <c r="FLL4733" s="2"/>
      <c r="FLM4733" s="2"/>
      <c r="FLN4733" s="2"/>
      <c r="FLO4733" s="2"/>
      <c r="FLP4733" s="2"/>
      <c r="FLQ4733" s="2"/>
      <c r="FLR4733" s="2"/>
      <c r="FLS4733" s="2"/>
      <c r="FLT4733" s="2"/>
      <c r="FLU4733" s="2"/>
      <c r="FLV4733" s="2"/>
      <c r="FLW4733" s="2"/>
      <c r="FLX4733" s="2"/>
      <c r="FLY4733" s="2"/>
      <c r="FLZ4733" s="2"/>
      <c r="FMA4733" s="2"/>
      <c r="FMB4733" s="2"/>
      <c r="FMC4733" s="2"/>
      <c r="FMD4733" s="2"/>
      <c r="FME4733" s="2"/>
      <c r="FMF4733" s="2"/>
      <c r="FMG4733" s="2"/>
      <c r="FMH4733" s="2"/>
      <c r="FMI4733" s="2"/>
      <c r="FMJ4733" s="2"/>
      <c r="FMK4733" s="2"/>
      <c r="FML4733" s="2"/>
      <c r="FMM4733" s="2"/>
      <c r="FMN4733" s="2"/>
      <c r="FMO4733" s="2"/>
      <c r="FMP4733" s="2"/>
      <c r="FMQ4733" s="2"/>
      <c r="FMR4733" s="2"/>
      <c r="FMS4733" s="2"/>
      <c r="FMT4733" s="2"/>
      <c r="FMU4733" s="2"/>
      <c r="FMV4733" s="2"/>
      <c r="FMW4733" s="2"/>
      <c r="FMX4733" s="2"/>
      <c r="FMY4733" s="2"/>
      <c r="FMZ4733" s="2"/>
      <c r="FNA4733" s="2"/>
      <c r="FNB4733" s="2"/>
      <c r="FNC4733" s="2"/>
      <c r="FND4733" s="2"/>
      <c r="FNE4733" s="2"/>
      <c r="FNF4733" s="2"/>
      <c r="FNG4733" s="2"/>
      <c r="FNH4733" s="2"/>
      <c r="FNI4733" s="2"/>
      <c r="FNJ4733" s="2"/>
      <c r="FNK4733" s="2"/>
      <c r="FNL4733" s="2"/>
      <c r="FNM4733" s="2"/>
      <c r="FNN4733" s="2"/>
      <c r="FNO4733" s="2"/>
      <c r="FNP4733" s="2"/>
      <c r="FNQ4733" s="2"/>
      <c r="FNR4733" s="2"/>
      <c r="FNS4733" s="2"/>
      <c r="FNT4733" s="2"/>
      <c r="FNU4733" s="2"/>
      <c r="FNV4733" s="2"/>
      <c r="FNW4733" s="2"/>
      <c r="FNX4733" s="2"/>
      <c r="FNY4733" s="2"/>
      <c r="FNZ4733" s="2"/>
      <c r="FOA4733" s="2"/>
      <c r="FOB4733" s="2"/>
      <c r="FOC4733" s="2"/>
      <c r="FOD4733" s="2"/>
      <c r="FOE4733" s="2"/>
      <c r="FOF4733" s="2"/>
      <c r="FOG4733" s="2"/>
      <c r="FOH4733" s="2"/>
      <c r="FOI4733" s="2"/>
      <c r="FOJ4733" s="2"/>
      <c r="FOK4733" s="2"/>
      <c r="FOL4733" s="2"/>
      <c r="FOM4733" s="2"/>
      <c r="FON4733" s="2"/>
      <c r="FOO4733" s="2"/>
      <c r="FOP4733" s="2"/>
      <c r="FOQ4733" s="2"/>
      <c r="FOR4733" s="2"/>
      <c r="FOS4733" s="2"/>
      <c r="FOT4733" s="2"/>
      <c r="FOU4733" s="2"/>
      <c r="FOV4733" s="2"/>
      <c r="FOW4733" s="2"/>
      <c r="FOX4733" s="2"/>
      <c r="FOY4733" s="2"/>
      <c r="FOZ4733" s="2"/>
      <c r="FPA4733" s="2"/>
      <c r="FPB4733" s="2"/>
      <c r="FPC4733" s="2"/>
      <c r="FPD4733" s="2"/>
      <c r="FPE4733" s="2"/>
      <c r="FPF4733" s="2"/>
      <c r="FPG4733" s="2"/>
      <c r="FPH4733" s="2"/>
      <c r="FPI4733" s="2"/>
      <c r="FPJ4733" s="2"/>
      <c r="FPK4733" s="2"/>
      <c r="FPL4733" s="2"/>
      <c r="FPM4733" s="2"/>
      <c r="FPN4733" s="2"/>
      <c r="FPO4733" s="2"/>
      <c r="FPP4733" s="2"/>
      <c r="FPQ4733" s="2"/>
      <c r="FPR4733" s="2"/>
      <c r="FPS4733" s="2"/>
      <c r="FPT4733" s="2"/>
      <c r="FPU4733" s="2"/>
      <c r="FPV4733" s="2"/>
      <c r="FPW4733" s="2"/>
      <c r="FPX4733" s="2"/>
      <c r="FPY4733" s="2"/>
      <c r="FPZ4733" s="2"/>
      <c r="FQA4733" s="2"/>
      <c r="FQB4733" s="2"/>
      <c r="FQC4733" s="2"/>
      <c r="FQD4733" s="2"/>
      <c r="FQE4733" s="2"/>
      <c r="FQF4733" s="2"/>
      <c r="FQG4733" s="2"/>
      <c r="FQH4733" s="2"/>
      <c r="FQI4733" s="2"/>
      <c r="FQJ4733" s="2"/>
      <c r="FQK4733" s="2"/>
      <c r="FQL4733" s="2"/>
      <c r="FQM4733" s="2"/>
      <c r="FQN4733" s="2"/>
      <c r="FQO4733" s="2"/>
      <c r="FQP4733" s="2"/>
      <c r="FQQ4733" s="2"/>
      <c r="FQR4733" s="2"/>
      <c r="FQS4733" s="2"/>
      <c r="FQT4733" s="2"/>
      <c r="FQU4733" s="2"/>
      <c r="FQV4733" s="2"/>
      <c r="FQW4733" s="2"/>
      <c r="FQX4733" s="2"/>
      <c r="FQY4733" s="2"/>
      <c r="FQZ4733" s="2"/>
      <c r="FRA4733" s="2"/>
      <c r="FRB4733" s="2"/>
      <c r="FRC4733" s="2"/>
      <c r="FRD4733" s="2"/>
      <c r="FRE4733" s="2"/>
      <c r="FRF4733" s="2"/>
      <c r="FRG4733" s="2"/>
      <c r="FRH4733" s="2"/>
      <c r="FRI4733" s="2"/>
      <c r="FRJ4733" s="2"/>
      <c r="FRK4733" s="2"/>
      <c r="FRL4733" s="2"/>
      <c r="FRM4733" s="2"/>
      <c r="FRN4733" s="2"/>
      <c r="FRO4733" s="2"/>
      <c r="FRP4733" s="2"/>
      <c r="FRQ4733" s="2"/>
      <c r="FRR4733" s="2"/>
      <c r="FRS4733" s="2"/>
      <c r="FRT4733" s="2"/>
      <c r="FRU4733" s="2"/>
      <c r="FRV4733" s="2"/>
      <c r="FRW4733" s="2"/>
      <c r="FRX4733" s="2"/>
      <c r="FRY4733" s="2"/>
      <c r="FRZ4733" s="2"/>
      <c r="FSA4733" s="2"/>
      <c r="FSB4733" s="2"/>
      <c r="FSC4733" s="2"/>
      <c r="FSD4733" s="2"/>
      <c r="FSE4733" s="2"/>
      <c r="FSF4733" s="2"/>
      <c r="FSG4733" s="2"/>
      <c r="FSH4733" s="2"/>
      <c r="FSI4733" s="2"/>
      <c r="FSJ4733" s="2"/>
      <c r="FSK4733" s="2"/>
      <c r="FSL4733" s="2"/>
      <c r="FSM4733" s="2"/>
      <c r="FSN4733" s="2"/>
      <c r="FSO4733" s="2"/>
      <c r="FSP4733" s="2"/>
      <c r="FSQ4733" s="2"/>
      <c r="FSR4733" s="2"/>
      <c r="FSS4733" s="2"/>
      <c r="FST4733" s="2"/>
      <c r="FSU4733" s="2"/>
      <c r="FSV4733" s="2"/>
      <c r="FSW4733" s="2"/>
      <c r="FSX4733" s="2"/>
      <c r="FSY4733" s="2"/>
      <c r="FSZ4733" s="2"/>
      <c r="FTA4733" s="2"/>
      <c r="FTB4733" s="2"/>
      <c r="FTC4733" s="2"/>
      <c r="FTD4733" s="2"/>
      <c r="FTE4733" s="2"/>
      <c r="FTF4733" s="2"/>
      <c r="FTG4733" s="2"/>
      <c r="FTH4733" s="2"/>
      <c r="FTI4733" s="2"/>
      <c r="FTJ4733" s="2"/>
      <c r="FTK4733" s="2"/>
      <c r="FTL4733" s="2"/>
      <c r="FTM4733" s="2"/>
      <c r="FTN4733" s="2"/>
      <c r="FTO4733" s="2"/>
      <c r="FTP4733" s="2"/>
      <c r="FTQ4733" s="2"/>
      <c r="FTR4733" s="2"/>
      <c r="FTS4733" s="2"/>
      <c r="FTT4733" s="2"/>
      <c r="FTU4733" s="2"/>
      <c r="FTV4733" s="2"/>
      <c r="FTW4733" s="2"/>
      <c r="FTX4733" s="2"/>
      <c r="FTY4733" s="2"/>
      <c r="FTZ4733" s="2"/>
      <c r="FUA4733" s="2"/>
      <c r="FUB4733" s="2"/>
      <c r="FUC4733" s="2"/>
      <c r="FUD4733" s="2"/>
      <c r="FUE4733" s="2"/>
      <c r="FUF4733" s="2"/>
      <c r="FUG4733" s="2"/>
      <c r="FUH4733" s="2"/>
      <c r="FUI4733" s="2"/>
      <c r="FUJ4733" s="2"/>
      <c r="FUK4733" s="2"/>
      <c r="FUL4733" s="2"/>
      <c r="FUM4733" s="2"/>
      <c r="FUN4733" s="2"/>
      <c r="FUO4733" s="2"/>
      <c r="FUP4733" s="2"/>
      <c r="FUQ4733" s="2"/>
      <c r="FUR4733" s="2"/>
      <c r="FUS4733" s="2"/>
      <c r="FUT4733" s="2"/>
      <c r="FUU4733" s="2"/>
      <c r="FUV4733" s="2"/>
      <c r="FUW4733" s="2"/>
      <c r="FUX4733" s="2"/>
      <c r="FUY4733" s="2"/>
      <c r="FUZ4733" s="2"/>
      <c r="FVA4733" s="2"/>
      <c r="FVB4733" s="2"/>
      <c r="FVC4733" s="2"/>
      <c r="FVD4733" s="2"/>
      <c r="FVE4733" s="2"/>
      <c r="FVF4733" s="2"/>
      <c r="FVG4733" s="2"/>
      <c r="FVH4733" s="2"/>
      <c r="FVI4733" s="2"/>
      <c r="FVJ4733" s="2"/>
      <c r="FVK4733" s="2"/>
      <c r="FVL4733" s="2"/>
      <c r="FVM4733" s="2"/>
      <c r="FVN4733" s="2"/>
      <c r="FVO4733" s="2"/>
      <c r="FVP4733" s="2"/>
      <c r="FVQ4733" s="2"/>
      <c r="FVR4733" s="2"/>
      <c r="FVS4733" s="2"/>
      <c r="FVT4733" s="2"/>
      <c r="FVU4733" s="2"/>
      <c r="FVV4733" s="2"/>
      <c r="FVW4733" s="2"/>
      <c r="FVX4733" s="2"/>
      <c r="FVY4733" s="2"/>
      <c r="FVZ4733" s="2"/>
      <c r="FWA4733" s="2"/>
      <c r="FWB4733" s="2"/>
      <c r="FWC4733" s="2"/>
      <c r="FWD4733" s="2"/>
      <c r="FWE4733" s="2"/>
      <c r="FWF4733" s="2"/>
      <c r="FWG4733" s="2"/>
      <c r="FWH4733" s="2"/>
      <c r="FWI4733" s="2"/>
      <c r="FWJ4733" s="2"/>
      <c r="FWK4733" s="2"/>
      <c r="FWL4733" s="2"/>
      <c r="FWM4733" s="2"/>
      <c r="FWN4733" s="2"/>
      <c r="FWO4733" s="2"/>
      <c r="FWP4733" s="2"/>
      <c r="FWQ4733" s="2"/>
      <c r="FWR4733" s="2"/>
      <c r="FWS4733" s="2"/>
      <c r="FWT4733" s="2"/>
      <c r="FWU4733" s="2"/>
      <c r="FWV4733" s="2"/>
      <c r="FWW4733" s="2"/>
      <c r="FWX4733" s="2"/>
      <c r="FWY4733" s="2"/>
      <c r="FWZ4733" s="2"/>
      <c r="FXA4733" s="2"/>
      <c r="FXB4733" s="2"/>
      <c r="FXC4733" s="2"/>
      <c r="FXD4733" s="2"/>
      <c r="FXE4733" s="2"/>
      <c r="FXF4733" s="2"/>
      <c r="FXG4733" s="2"/>
      <c r="FXH4733" s="2"/>
      <c r="FXI4733" s="2"/>
      <c r="FXJ4733" s="2"/>
      <c r="FXK4733" s="2"/>
      <c r="FXL4733" s="2"/>
      <c r="FXM4733" s="2"/>
      <c r="FXN4733" s="2"/>
      <c r="FXO4733" s="2"/>
      <c r="FXP4733" s="2"/>
      <c r="FXQ4733" s="2"/>
      <c r="FXR4733" s="2"/>
      <c r="FXS4733" s="2"/>
      <c r="FXT4733" s="2"/>
      <c r="FXU4733" s="2"/>
      <c r="FXV4733" s="2"/>
      <c r="FXW4733" s="2"/>
      <c r="FXX4733" s="2"/>
      <c r="FXY4733" s="2"/>
      <c r="FXZ4733" s="2"/>
      <c r="FYA4733" s="2"/>
      <c r="FYB4733" s="2"/>
      <c r="FYC4733" s="2"/>
      <c r="FYD4733" s="2"/>
      <c r="FYE4733" s="2"/>
      <c r="FYF4733" s="2"/>
      <c r="FYG4733" s="2"/>
      <c r="FYH4733" s="2"/>
      <c r="FYI4733" s="2"/>
      <c r="FYJ4733" s="2"/>
      <c r="FYK4733" s="2"/>
      <c r="FYL4733" s="2"/>
      <c r="FYM4733" s="2"/>
      <c r="FYN4733" s="2"/>
      <c r="FYO4733" s="2"/>
      <c r="FYP4733" s="2"/>
      <c r="FYQ4733" s="2"/>
      <c r="FYR4733" s="2"/>
      <c r="FYS4733" s="2"/>
      <c r="FYT4733" s="2"/>
      <c r="FYU4733" s="2"/>
      <c r="FYV4733" s="2"/>
      <c r="FYW4733" s="2"/>
      <c r="FYX4733" s="2"/>
      <c r="FYY4733" s="2"/>
      <c r="FYZ4733" s="2"/>
      <c r="FZA4733" s="2"/>
      <c r="FZB4733" s="2"/>
      <c r="FZC4733" s="2"/>
      <c r="FZD4733" s="2"/>
      <c r="FZE4733" s="2"/>
      <c r="FZF4733" s="2"/>
      <c r="FZG4733" s="2"/>
      <c r="FZH4733" s="2"/>
      <c r="FZI4733" s="2"/>
      <c r="FZJ4733" s="2"/>
      <c r="FZK4733" s="2"/>
      <c r="FZL4733" s="2"/>
      <c r="FZM4733" s="2"/>
      <c r="FZN4733" s="2"/>
      <c r="FZO4733" s="2"/>
      <c r="FZP4733" s="2"/>
      <c r="FZQ4733" s="2"/>
      <c r="FZR4733" s="2"/>
      <c r="FZS4733" s="2"/>
      <c r="FZT4733" s="2"/>
      <c r="FZU4733" s="2"/>
      <c r="FZV4733" s="2"/>
      <c r="FZW4733" s="2"/>
      <c r="FZX4733" s="2"/>
      <c r="FZY4733" s="2"/>
      <c r="FZZ4733" s="2"/>
      <c r="GAA4733" s="2"/>
      <c r="GAB4733" s="2"/>
      <c r="GAC4733" s="2"/>
      <c r="GAD4733" s="2"/>
      <c r="GAE4733" s="2"/>
      <c r="GAF4733" s="2"/>
      <c r="GAG4733" s="2"/>
      <c r="GAH4733" s="2"/>
      <c r="GAI4733" s="2"/>
      <c r="GAJ4733" s="2"/>
      <c r="GAK4733" s="2"/>
      <c r="GAL4733" s="2"/>
      <c r="GAM4733" s="2"/>
      <c r="GAN4733" s="2"/>
      <c r="GAO4733" s="2"/>
      <c r="GAP4733" s="2"/>
      <c r="GAQ4733" s="2"/>
      <c r="GAR4733" s="2"/>
      <c r="GAS4733" s="2"/>
      <c r="GAT4733" s="2"/>
      <c r="GAU4733" s="2"/>
      <c r="GAV4733" s="2"/>
      <c r="GAW4733" s="2"/>
      <c r="GAX4733" s="2"/>
      <c r="GAY4733" s="2"/>
      <c r="GAZ4733" s="2"/>
      <c r="GBA4733" s="2"/>
      <c r="GBB4733" s="2"/>
      <c r="GBC4733" s="2"/>
      <c r="GBD4733" s="2"/>
      <c r="GBE4733" s="2"/>
      <c r="GBF4733" s="2"/>
      <c r="GBG4733" s="2"/>
      <c r="GBH4733" s="2"/>
      <c r="GBI4733" s="2"/>
      <c r="GBJ4733" s="2"/>
      <c r="GBK4733" s="2"/>
      <c r="GBL4733" s="2"/>
      <c r="GBM4733" s="2"/>
      <c r="GBN4733" s="2"/>
      <c r="GBO4733" s="2"/>
      <c r="GBP4733" s="2"/>
      <c r="GBQ4733" s="2"/>
      <c r="GBR4733" s="2"/>
      <c r="GBS4733" s="2"/>
      <c r="GBT4733" s="2"/>
      <c r="GBU4733" s="2"/>
      <c r="GBV4733" s="2"/>
      <c r="GBW4733" s="2"/>
      <c r="GBX4733" s="2"/>
      <c r="GBY4733" s="2"/>
      <c r="GBZ4733" s="2"/>
      <c r="GCA4733" s="2"/>
      <c r="GCB4733" s="2"/>
      <c r="GCC4733" s="2"/>
      <c r="GCD4733" s="2"/>
      <c r="GCE4733" s="2"/>
      <c r="GCF4733" s="2"/>
      <c r="GCG4733" s="2"/>
      <c r="GCH4733" s="2"/>
      <c r="GCI4733" s="2"/>
      <c r="GCJ4733" s="2"/>
      <c r="GCK4733" s="2"/>
      <c r="GCL4733" s="2"/>
      <c r="GCM4733" s="2"/>
      <c r="GCN4733" s="2"/>
      <c r="GCO4733" s="2"/>
      <c r="GCP4733" s="2"/>
      <c r="GCQ4733" s="2"/>
      <c r="GCR4733" s="2"/>
      <c r="GCS4733" s="2"/>
      <c r="GCT4733" s="2"/>
      <c r="GCU4733" s="2"/>
      <c r="GCV4733" s="2"/>
      <c r="GCW4733" s="2"/>
      <c r="GCX4733" s="2"/>
      <c r="GCY4733" s="2"/>
      <c r="GCZ4733" s="2"/>
      <c r="GDA4733" s="2"/>
      <c r="GDB4733" s="2"/>
      <c r="GDC4733" s="2"/>
      <c r="GDD4733" s="2"/>
      <c r="GDE4733" s="2"/>
      <c r="GDF4733" s="2"/>
      <c r="GDG4733" s="2"/>
      <c r="GDH4733" s="2"/>
      <c r="GDI4733" s="2"/>
      <c r="GDJ4733" s="2"/>
      <c r="GDK4733" s="2"/>
      <c r="GDL4733" s="2"/>
      <c r="GDM4733" s="2"/>
      <c r="GDN4733" s="2"/>
      <c r="GDO4733" s="2"/>
      <c r="GDP4733" s="2"/>
      <c r="GDQ4733" s="2"/>
      <c r="GDR4733" s="2"/>
      <c r="GDS4733" s="2"/>
      <c r="GDT4733" s="2"/>
      <c r="GDU4733" s="2"/>
      <c r="GDV4733" s="2"/>
      <c r="GDW4733" s="2"/>
      <c r="GDX4733" s="2"/>
      <c r="GDY4733" s="2"/>
      <c r="GDZ4733" s="2"/>
      <c r="GEA4733" s="2"/>
      <c r="GEB4733" s="2"/>
      <c r="GEC4733" s="2"/>
      <c r="GED4733" s="2"/>
      <c r="GEE4733" s="2"/>
      <c r="GEF4733" s="2"/>
      <c r="GEG4733" s="2"/>
      <c r="GEH4733" s="2"/>
      <c r="GEI4733" s="2"/>
      <c r="GEJ4733" s="2"/>
      <c r="GEK4733" s="2"/>
      <c r="GEL4733" s="2"/>
      <c r="GEM4733" s="2"/>
      <c r="GEN4733" s="2"/>
      <c r="GEO4733" s="2"/>
      <c r="GEP4733" s="2"/>
      <c r="GEQ4733" s="2"/>
      <c r="GER4733" s="2"/>
      <c r="GES4733" s="2"/>
      <c r="GET4733" s="2"/>
      <c r="GEU4733" s="2"/>
      <c r="GEV4733" s="2"/>
      <c r="GEW4733" s="2"/>
      <c r="GEX4733" s="2"/>
      <c r="GEY4733" s="2"/>
      <c r="GEZ4733" s="2"/>
      <c r="GFA4733" s="2"/>
      <c r="GFB4733" s="2"/>
      <c r="GFC4733" s="2"/>
      <c r="GFD4733" s="2"/>
      <c r="GFE4733" s="2"/>
      <c r="GFF4733" s="2"/>
      <c r="GFG4733" s="2"/>
      <c r="GFH4733" s="2"/>
      <c r="GFI4733" s="2"/>
      <c r="GFJ4733" s="2"/>
      <c r="GFK4733" s="2"/>
      <c r="GFL4733" s="2"/>
      <c r="GFM4733" s="2"/>
      <c r="GFN4733" s="2"/>
      <c r="GFO4733" s="2"/>
      <c r="GFP4733" s="2"/>
      <c r="GFQ4733" s="2"/>
      <c r="GFR4733" s="2"/>
      <c r="GFS4733" s="2"/>
      <c r="GFT4733" s="2"/>
      <c r="GFU4733" s="2"/>
      <c r="GFV4733" s="2"/>
      <c r="GFW4733" s="2"/>
      <c r="GFX4733" s="2"/>
      <c r="GFY4733" s="2"/>
      <c r="GFZ4733" s="2"/>
      <c r="GGA4733" s="2"/>
      <c r="GGB4733" s="2"/>
      <c r="GGC4733" s="2"/>
      <c r="GGD4733" s="2"/>
      <c r="GGE4733" s="2"/>
      <c r="GGF4733" s="2"/>
      <c r="GGG4733" s="2"/>
      <c r="GGH4733" s="2"/>
      <c r="GGI4733" s="2"/>
      <c r="GGJ4733" s="2"/>
      <c r="GGK4733" s="2"/>
      <c r="GGL4733" s="2"/>
      <c r="GGM4733" s="2"/>
      <c r="GGN4733" s="2"/>
      <c r="GGO4733" s="2"/>
      <c r="GGP4733" s="2"/>
      <c r="GGQ4733" s="2"/>
      <c r="GGR4733" s="2"/>
      <c r="GGS4733" s="2"/>
      <c r="GGT4733" s="2"/>
      <c r="GGU4733" s="2"/>
      <c r="GGV4733" s="2"/>
      <c r="GGW4733" s="2"/>
      <c r="GGX4733" s="2"/>
      <c r="GGY4733" s="2"/>
      <c r="GGZ4733" s="2"/>
      <c r="GHA4733" s="2"/>
      <c r="GHB4733" s="2"/>
      <c r="GHC4733" s="2"/>
      <c r="GHD4733" s="2"/>
      <c r="GHE4733" s="2"/>
      <c r="GHF4733" s="2"/>
      <c r="GHG4733" s="2"/>
      <c r="GHH4733" s="2"/>
      <c r="GHI4733" s="2"/>
      <c r="GHJ4733" s="2"/>
      <c r="GHK4733" s="2"/>
      <c r="GHL4733" s="2"/>
      <c r="GHM4733" s="2"/>
      <c r="GHN4733" s="2"/>
      <c r="GHO4733" s="2"/>
      <c r="GHP4733" s="2"/>
      <c r="GHQ4733" s="2"/>
      <c r="GHR4733" s="2"/>
      <c r="GHS4733" s="2"/>
      <c r="GHT4733" s="2"/>
      <c r="GHU4733" s="2"/>
      <c r="GHV4733" s="2"/>
      <c r="GHW4733" s="2"/>
      <c r="GHX4733" s="2"/>
      <c r="GHY4733" s="2"/>
      <c r="GHZ4733" s="2"/>
      <c r="GIA4733" s="2"/>
      <c r="GIB4733" s="2"/>
      <c r="GIC4733" s="2"/>
      <c r="GID4733" s="2"/>
      <c r="GIE4733" s="2"/>
      <c r="GIF4733" s="2"/>
      <c r="GIG4733" s="2"/>
      <c r="GIH4733" s="2"/>
      <c r="GII4733" s="2"/>
      <c r="GIJ4733" s="2"/>
      <c r="GIK4733" s="2"/>
      <c r="GIL4733" s="2"/>
      <c r="GIM4733" s="2"/>
      <c r="GIN4733" s="2"/>
      <c r="GIO4733" s="2"/>
      <c r="GIP4733" s="2"/>
      <c r="GIQ4733" s="2"/>
      <c r="GIR4733" s="2"/>
      <c r="GIS4733" s="2"/>
      <c r="GIT4733" s="2"/>
      <c r="GIU4733" s="2"/>
      <c r="GIV4733" s="2"/>
      <c r="GIW4733" s="2"/>
      <c r="GIX4733" s="2"/>
      <c r="GIY4733" s="2"/>
      <c r="GIZ4733" s="2"/>
      <c r="GJA4733" s="2"/>
      <c r="GJB4733" s="2"/>
      <c r="GJC4733" s="2"/>
      <c r="GJD4733" s="2"/>
      <c r="GJE4733" s="2"/>
      <c r="GJF4733" s="2"/>
      <c r="GJG4733" s="2"/>
      <c r="GJH4733" s="2"/>
      <c r="GJI4733" s="2"/>
      <c r="GJJ4733" s="2"/>
      <c r="GJK4733" s="2"/>
      <c r="GJL4733" s="2"/>
      <c r="GJM4733" s="2"/>
      <c r="GJN4733" s="2"/>
      <c r="GJO4733" s="2"/>
      <c r="GJP4733" s="2"/>
      <c r="GJQ4733" s="2"/>
      <c r="GJR4733" s="2"/>
      <c r="GJS4733" s="2"/>
      <c r="GJT4733" s="2"/>
      <c r="GJU4733" s="2"/>
      <c r="GJV4733" s="2"/>
      <c r="GJW4733" s="2"/>
      <c r="GJX4733" s="2"/>
      <c r="GJY4733" s="2"/>
      <c r="GJZ4733" s="2"/>
      <c r="GKA4733" s="2"/>
      <c r="GKB4733" s="2"/>
      <c r="GKC4733" s="2"/>
      <c r="GKD4733" s="2"/>
      <c r="GKE4733" s="2"/>
      <c r="GKF4733" s="2"/>
      <c r="GKG4733" s="2"/>
      <c r="GKH4733" s="2"/>
      <c r="GKI4733" s="2"/>
      <c r="GKJ4733" s="2"/>
      <c r="GKK4733" s="2"/>
      <c r="GKL4733" s="2"/>
      <c r="GKM4733" s="2"/>
      <c r="GKN4733" s="2"/>
      <c r="GKO4733" s="2"/>
      <c r="GKP4733" s="2"/>
      <c r="GKQ4733" s="2"/>
      <c r="GKR4733" s="2"/>
      <c r="GKS4733" s="2"/>
      <c r="GKT4733" s="2"/>
      <c r="GKU4733" s="2"/>
      <c r="GKV4733" s="2"/>
      <c r="GKW4733" s="2"/>
      <c r="GKX4733" s="2"/>
      <c r="GKY4733" s="2"/>
      <c r="GKZ4733" s="2"/>
      <c r="GLA4733" s="2"/>
      <c r="GLB4733" s="2"/>
      <c r="GLC4733" s="2"/>
      <c r="GLD4733" s="2"/>
      <c r="GLE4733" s="2"/>
      <c r="GLF4733" s="2"/>
      <c r="GLG4733" s="2"/>
      <c r="GLH4733" s="2"/>
      <c r="GLI4733" s="2"/>
      <c r="GLJ4733" s="2"/>
      <c r="GLK4733" s="2"/>
      <c r="GLL4733" s="2"/>
      <c r="GLM4733" s="2"/>
      <c r="GLN4733" s="2"/>
      <c r="GLO4733" s="2"/>
      <c r="GLP4733" s="2"/>
      <c r="GLQ4733" s="2"/>
      <c r="GLR4733" s="2"/>
      <c r="GLS4733" s="2"/>
      <c r="GLT4733" s="2"/>
      <c r="GLU4733" s="2"/>
      <c r="GLV4733" s="2"/>
      <c r="GLW4733" s="2"/>
      <c r="GLX4733" s="2"/>
      <c r="GLY4733" s="2"/>
      <c r="GLZ4733" s="2"/>
      <c r="GMA4733" s="2"/>
      <c r="GMB4733" s="2"/>
      <c r="GMC4733" s="2"/>
      <c r="GMD4733" s="2"/>
      <c r="GME4733" s="2"/>
      <c r="GMF4733" s="2"/>
      <c r="GMG4733" s="2"/>
      <c r="GMH4733" s="2"/>
      <c r="GMI4733" s="2"/>
      <c r="GMJ4733" s="2"/>
      <c r="GMK4733" s="2"/>
      <c r="GML4733" s="2"/>
      <c r="GMM4733" s="2"/>
      <c r="GMN4733" s="2"/>
      <c r="GMO4733" s="2"/>
      <c r="GMP4733" s="2"/>
      <c r="GMQ4733" s="2"/>
      <c r="GMR4733" s="2"/>
      <c r="GMS4733" s="2"/>
      <c r="GMT4733" s="2"/>
      <c r="GMU4733" s="2"/>
      <c r="GMV4733" s="2"/>
      <c r="GMW4733" s="2"/>
      <c r="GMX4733" s="2"/>
      <c r="GMY4733" s="2"/>
      <c r="GMZ4733" s="2"/>
      <c r="GNA4733" s="2"/>
      <c r="GNB4733" s="2"/>
      <c r="GNC4733" s="2"/>
      <c r="GND4733" s="2"/>
      <c r="GNE4733" s="2"/>
      <c r="GNF4733" s="2"/>
      <c r="GNG4733" s="2"/>
      <c r="GNH4733" s="2"/>
      <c r="GNI4733" s="2"/>
      <c r="GNJ4733" s="2"/>
      <c r="GNK4733" s="2"/>
      <c r="GNL4733" s="2"/>
      <c r="GNM4733" s="2"/>
      <c r="GNN4733" s="2"/>
      <c r="GNO4733" s="2"/>
      <c r="GNP4733" s="2"/>
      <c r="GNQ4733" s="2"/>
      <c r="GNR4733" s="2"/>
      <c r="GNS4733" s="2"/>
      <c r="GNT4733" s="2"/>
      <c r="GNU4733" s="2"/>
      <c r="GNV4733" s="2"/>
      <c r="GNW4733" s="2"/>
      <c r="GNX4733" s="2"/>
      <c r="GNY4733" s="2"/>
      <c r="GNZ4733" s="2"/>
      <c r="GOA4733" s="2"/>
      <c r="GOB4733" s="2"/>
      <c r="GOC4733" s="2"/>
      <c r="GOD4733" s="2"/>
      <c r="GOE4733" s="2"/>
      <c r="GOF4733" s="2"/>
      <c r="GOG4733" s="2"/>
      <c r="GOH4733" s="2"/>
      <c r="GOI4733" s="2"/>
      <c r="GOJ4733" s="2"/>
      <c r="GOK4733" s="2"/>
      <c r="GOL4733" s="2"/>
      <c r="GOM4733" s="2"/>
      <c r="GON4733" s="2"/>
      <c r="GOO4733" s="2"/>
      <c r="GOP4733" s="2"/>
      <c r="GOQ4733" s="2"/>
      <c r="GOR4733" s="2"/>
      <c r="GOS4733" s="2"/>
      <c r="GOT4733" s="2"/>
      <c r="GOU4733" s="2"/>
      <c r="GOV4733" s="2"/>
      <c r="GOW4733" s="2"/>
      <c r="GOX4733" s="2"/>
      <c r="GOY4733" s="2"/>
      <c r="GOZ4733" s="2"/>
      <c r="GPA4733" s="2"/>
      <c r="GPB4733" s="2"/>
      <c r="GPC4733" s="2"/>
      <c r="GPD4733" s="2"/>
      <c r="GPE4733" s="2"/>
      <c r="GPF4733" s="2"/>
      <c r="GPG4733" s="2"/>
      <c r="GPH4733" s="2"/>
      <c r="GPI4733" s="2"/>
      <c r="GPJ4733" s="2"/>
      <c r="GPK4733" s="2"/>
      <c r="GPL4733" s="2"/>
      <c r="GPM4733" s="2"/>
      <c r="GPN4733" s="2"/>
      <c r="GPO4733" s="2"/>
      <c r="GPP4733" s="2"/>
      <c r="GPQ4733" s="2"/>
      <c r="GPR4733" s="2"/>
      <c r="GPS4733" s="2"/>
      <c r="GPT4733" s="2"/>
      <c r="GPU4733" s="2"/>
      <c r="GPV4733" s="2"/>
      <c r="GPW4733" s="2"/>
      <c r="GPX4733" s="2"/>
      <c r="GPY4733" s="2"/>
      <c r="GPZ4733" s="2"/>
      <c r="GQA4733" s="2"/>
      <c r="GQB4733" s="2"/>
      <c r="GQC4733" s="2"/>
      <c r="GQD4733" s="2"/>
      <c r="GQE4733" s="2"/>
      <c r="GQF4733" s="2"/>
      <c r="GQG4733" s="2"/>
      <c r="GQH4733" s="2"/>
      <c r="GQI4733" s="2"/>
      <c r="GQJ4733" s="2"/>
      <c r="GQK4733" s="2"/>
      <c r="GQL4733" s="2"/>
      <c r="GQM4733" s="2"/>
      <c r="GQN4733" s="2"/>
      <c r="GQO4733" s="2"/>
      <c r="GQP4733" s="2"/>
      <c r="GQQ4733" s="2"/>
      <c r="GQR4733" s="2"/>
      <c r="GQS4733" s="2"/>
      <c r="GQT4733" s="2"/>
      <c r="GQU4733" s="2"/>
      <c r="GQV4733" s="2"/>
      <c r="GQW4733" s="2"/>
      <c r="GQX4733" s="2"/>
      <c r="GQY4733" s="2"/>
      <c r="GQZ4733" s="2"/>
      <c r="GRA4733" s="2"/>
      <c r="GRB4733" s="2"/>
      <c r="GRC4733" s="2"/>
      <c r="GRD4733" s="2"/>
      <c r="GRE4733" s="2"/>
      <c r="GRF4733" s="2"/>
      <c r="GRG4733" s="2"/>
      <c r="GRH4733" s="2"/>
      <c r="GRI4733" s="2"/>
      <c r="GRJ4733" s="2"/>
      <c r="GRK4733" s="2"/>
      <c r="GRL4733" s="2"/>
      <c r="GRM4733" s="2"/>
      <c r="GRN4733" s="2"/>
      <c r="GRO4733" s="2"/>
      <c r="GRP4733" s="2"/>
      <c r="GRQ4733" s="2"/>
      <c r="GRR4733" s="2"/>
      <c r="GRS4733" s="2"/>
      <c r="GRT4733" s="2"/>
      <c r="GRU4733" s="2"/>
      <c r="GRV4733" s="2"/>
      <c r="GRW4733" s="2"/>
      <c r="GRX4733" s="2"/>
      <c r="GRY4733" s="2"/>
      <c r="GRZ4733" s="2"/>
      <c r="GSA4733" s="2"/>
      <c r="GSB4733" s="2"/>
      <c r="GSC4733" s="2"/>
      <c r="GSD4733" s="2"/>
      <c r="GSE4733" s="2"/>
      <c r="GSF4733" s="2"/>
      <c r="GSG4733" s="2"/>
      <c r="GSH4733" s="2"/>
      <c r="GSI4733" s="2"/>
      <c r="GSJ4733" s="2"/>
      <c r="GSK4733" s="2"/>
      <c r="GSL4733" s="2"/>
      <c r="GSM4733" s="2"/>
      <c r="GSN4733" s="2"/>
      <c r="GSO4733" s="2"/>
      <c r="GSP4733" s="2"/>
      <c r="GSQ4733" s="2"/>
      <c r="GSR4733" s="2"/>
      <c r="GSS4733" s="2"/>
      <c r="GST4733" s="2"/>
      <c r="GSU4733" s="2"/>
      <c r="GSV4733" s="2"/>
      <c r="GSW4733" s="2"/>
      <c r="GSX4733" s="2"/>
      <c r="GSY4733" s="2"/>
      <c r="GSZ4733" s="2"/>
      <c r="GTA4733" s="2"/>
      <c r="GTB4733" s="2"/>
      <c r="GTC4733" s="2"/>
      <c r="GTD4733" s="2"/>
      <c r="GTE4733" s="2"/>
      <c r="GTF4733" s="2"/>
      <c r="GTG4733" s="2"/>
      <c r="GTH4733" s="2"/>
      <c r="GTI4733" s="2"/>
      <c r="GTJ4733" s="2"/>
      <c r="GTK4733" s="2"/>
      <c r="GTL4733" s="2"/>
      <c r="GTM4733" s="2"/>
      <c r="GTN4733" s="2"/>
      <c r="GTO4733" s="2"/>
      <c r="GTP4733" s="2"/>
      <c r="GTQ4733" s="2"/>
      <c r="GTR4733" s="2"/>
      <c r="GTS4733" s="2"/>
      <c r="GTT4733" s="2"/>
      <c r="GTU4733" s="2"/>
      <c r="GTV4733" s="2"/>
      <c r="GTW4733" s="2"/>
      <c r="GTX4733" s="2"/>
      <c r="GTY4733" s="2"/>
      <c r="GTZ4733" s="2"/>
      <c r="GUA4733" s="2"/>
      <c r="GUB4733" s="2"/>
      <c r="GUC4733" s="2"/>
      <c r="GUD4733" s="2"/>
      <c r="GUE4733" s="2"/>
      <c r="GUF4733" s="2"/>
      <c r="GUG4733" s="2"/>
      <c r="GUH4733" s="2"/>
      <c r="GUI4733" s="2"/>
      <c r="GUJ4733" s="2"/>
      <c r="GUK4733" s="2"/>
      <c r="GUL4733" s="2"/>
      <c r="GUM4733" s="2"/>
      <c r="GUN4733" s="2"/>
      <c r="GUO4733" s="2"/>
      <c r="GUP4733" s="2"/>
      <c r="GUQ4733" s="2"/>
      <c r="GUR4733" s="2"/>
      <c r="GUS4733" s="2"/>
      <c r="GUT4733" s="2"/>
      <c r="GUU4733" s="2"/>
      <c r="GUV4733" s="2"/>
      <c r="GUW4733" s="2"/>
      <c r="GUX4733" s="2"/>
      <c r="GUY4733" s="2"/>
      <c r="GUZ4733" s="2"/>
      <c r="GVA4733" s="2"/>
      <c r="GVB4733" s="2"/>
      <c r="GVC4733" s="2"/>
      <c r="GVD4733" s="2"/>
      <c r="GVE4733" s="2"/>
      <c r="GVF4733" s="2"/>
      <c r="GVG4733" s="2"/>
      <c r="GVH4733" s="2"/>
      <c r="GVI4733" s="2"/>
      <c r="GVJ4733" s="2"/>
      <c r="GVK4733" s="2"/>
      <c r="GVL4733" s="2"/>
      <c r="GVM4733" s="2"/>
      <c r="GVN4733" s="2"/>
      <c r="GVO4733" s="2"/>
      <c r="GVP4733" s="2"/>
      <c r="GVQ4733" s="2"/>
      <c r="GVR4733" s="2"/>
      <c r="GVS4733" s="2"/>
      <c r="GVT4733" s="2"/>
      <c r="GVU4733" s="2"/>
      <c r="GVV4733" s="2"/>
      <c r="GVW4733" s="2"/>
      <c r="GVX4733" s="2"/>
      <c r="GVY4733" s="2"/>
      <c r="GVZ4733" s="2"/>
      <c r="GWA4733" s="2"/>
      <c r="GWB4733" s="2"/>
      <c r="GWC4733" s="2"/>
      <c r="GWD4733" s="2"/>
      <c r="GWE4733" s="2"/>
      <c r="GWF4733" s="2"/>
      <c r="GWG4733" s="2"/>
      <c r="GWH4733" s="2"/>
      <c r="GWI4733" s="2"/>
      <c r="GWJ4733" s="2"/>
      <c r="GWK4733" s="2"/>
      <c r="GWL4733" s="2"/>
      <c r="GWM4733" s="2"/>
      <c r="GWN4733" s="2"/>
      <c r="GWO4733" s="2"/>
      <c r="GWP4733" s="2"/>
      <c r="GWQ4733" s="2"/>
      <c r="GWR4733" s="2"/>
      <c r="GWS4733" s="2"/>
      <c r="GWT4733" s="2"/>
      <c r="GWU4733" s="2"/>
      <c r="GWV4733" s="2"/>
      <c r="GWW4733" s="2"/>
      <c r="GWX4733" s="2"/>
      <c r="GWY4733" s="2"/>
      <c r="GWZ4733" s="2"/>
      <c r="GXA4733" s="2"/>
      <c r="GXB4733" s="2"/>
      <c r="GXC4733" s="2"/>
      <c r="GXD4733" s="2"/>
      <c r="GXE4733" s="2"/>
      <c r="GXF4733" s="2"/>
      <c r="GXG4733" s="2"/>
      <c r="GXH4733" s="2"/>
      <c r="GXI4733" s="2"/>
      <c r="GXJ4733" s="2"/>
      <c r="GXK4733" s="2"/>
      <c r="GXL4733" s="2"/>
      <c r="GXM4733" s="2"/>
      <c r="GXN4733" s="2"/>
      <c r="GXO4733" s="2"/>
      <c r="GXP4733" s="2"/>
      <c r="GXQ4733" s="2"/>
      <c r="GXR4733" s="2"/>
      <c r="GXS4733" s="2"/>
      <c r="GXT4733" s="2"/>
      <c r="GXU4733" s="2"/>
      <c r="GXV4733" s="2"/>
      <c r="GXW4733" s="2"/>
      <c r="GXX4733" s="2"/>
      <c r="GXY4733" s="2"/>
      <c r="GXZ4733" s="2"/>
      <c r="GYA4733" s="2"/>
      <c r="GYB4733" s="2"/>
      <c r="GYC4733" s="2"/>
      <c r="GYD4733" s="2"/>
      <c r="GYE4733" s="2"/>
      <c r="GYF4733" s="2"/>
      <c r="GYG4733" s="2"/>
      <c r="GYH4733" s="2"/>
      <c r="GYI4733" s="2"/>
      <c r="GYJ4733" s="2"/>
      <c r="GYK4733" s="2"/>
      <c r="GYL4733" s="2"/>
      <c r="GYM4733" s="2"/>
      <c r="GYN4733" s="2"/>
      <c r="GYO4733" s="2"/>
      <c r="GYP4733" s="2"/>
      <c r="GYQ4733" s="2"/>
      <c r="GYR4733" s="2"/>
      <c r="GYS4733" s="2"/>
      <c r="GYT4733" s="2"/>
      <c r="GYU4733" s="2"/>
      <c r="GYV4733" s="2"/>
      <c r="GYW4733" s="2"/>
      <c r="GYX4733" s="2"/>
      <c r="GYY4733" s="2"/>
      <c r="GYZ4733" s="2"/>
      <c r="GZA4733" s="2"/>
      <c r="GZB4733" s="2"/>
      <c r="GZC4733" s="2"/>
      <c r="GZD4733" s="2"/>
      <c r="GZE4733" s="2"/>
      <c r="GZF4733" s="2"/>
      <c r="GZG4733" s="2"/>
      <c r="GZH4733" s="2"/>
      <c r="GZI4733" s="2"/>
      <c r="GZJ4733" s="2"/>
      <c r="GZK4733" s="2"/>
      <c r="GZL4733" s="2"/>
      <c r="GZM4733" s="2"/>
      <c r="GZN4733" s="2"/>
      <c r="GZO4733" s="2"/>
      <c r="GZP4733" s="2"/>
      <c r="GZQ4733" s="2"/>
      <c r="GZR4733" s="2"/>
      <c r="GZS4733" s="2"/>
      <c r="GZT4733" s="2"/>
      <c r="GZU4733" s="2"/>
      <c r="GZV4733" s="2"/>
      <c r="GZW4733" s="2"/>
      <c r="GZX4733" s="2"/>
      <c r="GZY4733" s="2"/>
      <c r="GZZ4733" s="2"/>
      <c r="HAA4733" s="2"/>
      <c r="HAB4733" s="2"/>
      <c r="HAC4733" s="2"/>
      <c r="HAD4733" s="2"/>
      <c r="HAE4733" s="2"/>
      <c r="HAF4733" s="2"/>
      <c r="HAG4733" s="2"/>
      <c r="HAH4733" s="2"/>
      <c r="HAI4733" s="2"/>
      <c r="HAJ4733" s="2"/>
      <c r="HAK4733" s="2"/>
      <c r="HAL4733" s="2"/>
      <c r="HAM4733" s="2"/>
      <c r="HAN4733" s="2"/>
      <c r="HAO4733" s="2"/>
      <c r="HAP4733" s="2"/>
      <c r="HAQ4733" s="2"/>
      <c r="HAR4733" s="2"/>
      <c r="HAS4733" s="2"/>
      <c r="HAT4733" s="2"/>
      <c r="HAU4733" s="2"/>
      <c r="HAV4733" s="2"/>
      <c r="HAW4733" s="2"/>
      <c r="HAX4733" s="2"/>
      <c r="HAY4733" s="2"/>
      <c r="HAZ4733" s="2"/>
      <c r="HBA4733" s="2"/>
      <c r="HBB4733" s="2"/>
      <c r="HBC4733" s="2"/>
      <c r="HBD4733" s="2"/>
      <c r="HBE4733" s="2"/>
      <c r="HBF4733" s="2"/>
      <c r="HBG4733" s="2"/>
      <c r="HBH4733" s="2"/>
      <c r="HBI4733" s="2"/>
      <c r="HBJ4733" s="2"/>
      <c r="HBK4733" s="2"/>
      <c r="HBL4733" s="2"/>
      <c r="HBM4733" s="2"/>
      <c r="HBN4733" s="2"/>
      <c r="HBO4733" s="2"/>
      <c r="HBP4733" s="2"/>
      <c r="HBQ4733" s="2"/>
      <c r="HBR4733" s="2"/>
      <c r="HBS4733" s="2"/>
      <c r="HBT4733" s="2"/>
      <c r="HBU4733" s="2"/>
      <c r="HBV4733" s="2"/>
      <c r="HBW4733" s="2"/>
      <c r="HBX4733" s="2"/>
      <c r="HBY4733" s="2"/>
      <c r="HBZ4733" s="2"/>
      <c r="HCA4733" s="2"/>
      <c r="HCB4733" s="2"/>
      <c r="HCC4733" s="2"/>
      <c r="HCD4733" s="2"/>
      <c r="HCE4733" s="2"/>
      <c r="HCF4733" s="2"/>
      <c r="HCG4733" s="2"/>
      <c r="HCH4733" s="2"/>
      <c r="HCI4733" s="2"/>
      <c r="HCJ4733" s="2"/>
      <c r="HCK4733" s="2"/>
      <c r="HCL4733" s="2"/>
      <c r="HCM4733" s="2"/>
      <c r="HCN4733" s="2"/>
      <c r="HCO4733" s="2"/>
      <c r="HCP4733" s="2"/>
      <c r="HCQ4733" s="2"/>
      <c r="HCR4733" s="2"/>
      <c r="HCS4733" s="2"/>
      <c r="HCT4733" s="2"/>
      <c r="HCU4733" s="2"/>
      <c r="HCV4733" s="2"/>
      <c r="HCW4733" s="2"/>
      <c r="HCX4733" s="2"/>
      <c r="HCY4733" s="2"/>
      <c r="HCZ4733" s="2"/>
      <c r="HDA4733" s="2"/>
      <c r="HDB4733" s="2"/>
      <c r="HDC4733" s="2"/>
      <c r="HDD4733" s="2"/>
      <c r="HDE4733" s="2"/>
      <c r="HDF4733" s="2"/>
      <c r="HDG4733" s="2"/>
      <c r="HDH4733" s="2"/>
      <c r="HDI4733" s="2"/>
      <c r="HDJ4733" s="2"/>
      <c r="HDK4733" s="2"/>
      <c r="HDL4733" s="2"/>
      <c r="HDM4733" s="2"/>
      <c r="HDN4733" s="2"/>
      <c r="HDO4733" s="2"/>
      <c r="HDP4733" s="2"/>
      <c r="HDQ4733" s="2"/>
      <c r="HDR4733" s="2"/>
      <c r="HDS4733" s="2"/>
      <c r="HDT4733" s="2"/>
      <c r="HDU4733" s="2"/>
      <c r="HDV4733" s="2"/>
      <c r="HDW4733" s="2"/>
      <c r="HDX4733" s="2"/>
      <c r="HDY4733" s="2"/>
      <c r="HDZ4733" s="2"/>
      <c r="HEA4733" s="2"/>
      <c r="HEB4733" s="2"/>
      <c r="HEC4733" s="2"/>
      <c r="HED4733" s="2"/>
      <c r="HEE4733" s="2"/>
      <c r="HEF4733" s="2"/>
      <c r="HEG4733" s="2"/>
      <c r="HEH4733" s="2"/>
      <c r="HEI4733" s="2"/>
      <c r="HEJ4733" s="2"/>
      <c r="HEK4733" s="2"/>
      <c r="HEL4733" s="2"/>
      <c r="HEM4733" s="2"/>
      <c r="HEN4733" s="2"/>
      <c r="HEO4733" s="2"/>
      <c r="HEP4733" s="2"/>
      <c r="HEQ4733" s="2"/>
      <c r="HER4733" s="2"/>
      <c r="HES4733" s="2"/>
      <c r="HET4733" s="2"/>
      <c r="HEU4733" s="2"/>
      <c r="HEV4733" s="2"/>
      <c r="HEW4733" s="2"/>
      <c r="HEX4733" s="2"/>
      <c r="HEY4733" s="2"/>
      <c r="HEZ4733" s="2"/>
      <c r="HFA4733" s="2"/>
      <c r="HFB4733" s="2"/>
      <c r="HFC4733" s="2"/>
      <c r="HFD4733" s="2"/>
      <c r="HFE4733" s="2"/>
      <c r="HFF4733" s="2"/>
      <c r="HFG4733" s="2"/>
      <c r="HFH4733" s="2"/>
      <c r="HFI4733" s="2"/>
      <c r="HFJ4733" s="2"/>
      <c r="HFK4733" s="2"/>
      <c r="HFL4733" s="2"/>
      <c r="HFM4733" s="2"/>
      <c r="HFN4733" s="2"/>
      <c r="HFO4733" s="2"/>
      <c r="HFP4733" s="2"/>
      <c r="HFQ4733" s="2"/>
      <c r="HFR4733" s="2"/>
      <c r="HFS4733" s="2"/>
      <c r="HFT4733" s="2"/>
      <c r="HFU4733" s="2"/>
      <c r="HFV4733" s="2"/>
      <c r="HFW4733" s="2"/>
      <c r="HFX4733" s="2"/>
      <c r="HFY4733" s="2"/>
      <c r="HFZ4733" s="2"/>
      <c r="HGA4733" s="2"/>
      <c r="HGB4733" s="2"/>
      <c r="HGC4733" s="2"/>
      <c r="HGD4733" s="2"/>
      <c r="HGE4733" s="2"/>
      <c r="HGF4733" s="2"/>
      <c r="HGG4733" s="2"/>
      <c r="HGH4733" s="2"/>
      <c r="HGI4733" s="2"/>
      <c r="HGJ4733" s="2"/>
      <c r="HGK4733" s="2"/>
      <c r="HGL4733" s="2"/>
      <c r="HGM4733" s="2"/>
      <c r="HGN4733" s="2"/>
      <c r="HGO4733" s="2"/>
      <c r="HGP4733" s="2"/>
      <c r="HGQ4733" s="2"/>
      <c r="HGR4733" s="2"/>
      <c r="HGS4733" s="2"/>
      <c r="HGT4733" s="2"/>
      <c r="HGU4733" s="2"/>
      <c r="HGV4733" s="2"/>
      <c r="HGW4733" s="2"/>
      <c r="HGX4733" s="2"/>
      <c r="HGY4733" s="2"/>
      <c r="HGZ4733" s="2"/>
      <c r="HHA4733" s="2"/>
      <c r="HHB4733" s="2"/>
      <c r="HHC4733" s="2"/>
      <c r="HHD4733" s="2"/>
      <c r="HHE4733" s="2"/>
      <c r="HHF4733" s="2"/>
      <c r="HHG4733" s="2"/>
      <c r="HHH4733" s="2"/>
      <c r="HHI4733" s="2"/>
      <c r="HHJ4733" s="2"/>
      <c r="HHK4733" s="2"/>
      <c r="HHL4733" s="2"/>
      <c r="HHM4733" s="2"/>
      <c r="HHN4733" s="2"/>
      <c r="HHO4733" s="2"/>
      <c r="HHP4733" s="2"/>
      <c r="HHQ4733" s="2"/>
      <c r="HHR4733" s="2"/>
      <c r="HHS4733" s="2"/>
      <c r="HHT4733" s="2"/>
      <c r="HHU4733" s="2"/>
      <c r="HHV4733" s="2"/>
      <c r="HHW4733" s="2"/>
      <c r="HHX4733" s="2"/>
      <c r="HHY4733" s="2"/>
      <c r="HHZ4733" s="2"/>
      <c r="HIA4733" s="2"/>
      <c r="HIB4733" s="2"/>
      <c r="HIC4733" s="2"/>
      <c r="HID4733" s="2"/>
      <c r="HIE4733" s="2"/>
      <c r="HIF4733" s="2"/>
      <c r="HIG4733" s="2"/>
      <c r="HIH4733" s="2"/>
      <c r="HII4733" s="2"/>
      <c r="HIJ4733" s="2"/>
      <c r="HIK4733" s="2"/>
      <c r="HIL4733" s="2"/>
      <c r="HIM4733" s="2"/>
      <c r="HIN4733" s="2"/>
      <c r="HIO4733" s="2"/>
      <c r="HIP4733" s="2"/>
      <c r="HIQ4733" s="2"/>
      <c r="HIR4733" s="2"/>
      <c r="HIS4733" s="2"/>
      <c r="HIT4733" s="2"/>
      <c r="HIU4733" s="2"/>
      <c r="HIV4733" s="2"/>
      <c r="HIW4733" s="2"/>
      <c r="HIX4733" s="2"/>
      <c r="HIY4733" s="2"/>
      <c r="HIZ4733" s="2"/>
      <c r="HJA4733" s="2"/>
      <c r="HJB4733" s="2"/>
      <c r="HJC4733" s="2"/>
      <c r="HJD4733" s="2"/>
      <c r="HJE4733" s="2"/>
      <c r="HJF4733" s="2"/>
      <c r="HJG4733" s="2"/>
      <c r="HJH4733" s="2"/>
      <c r="HJI4733" s="2"/>
      <c r="HJJ4733" s="2"/>
      <c r="HJK4733" s="2"/>
      <c r="HJL4733" s="2"/>
      <c r="HJM4733" s="2"/>
      <c r="HJN4733" s="2"/>
      <c r="HJO4733" s="2"/>
      <c r="HJP4733" s="2"/>
      <c r="HJQ4733" s="2"/>
      <c r="HJR4733" s="2"/>
      <c r="HJS4733" s="2"/>
      <c r="HJT4733" s="2"/>
      <c r="HJU4733" s="2"/>
      <c r="HJV4733" s="2"/>
      <c r="HJW4733" s="2"/>
      <c r="HJX4733" s="2"/>
      <c r="HJY4733" s="2"/>
      <c r="HJZ4733" s="2"/>
      <c r="HKA4733" s="2"/>
      <c r="HKB4733" s="2"/>
      <c r="HKC4733" s="2"/>
      <c r="HKD4733" s="2"/>
      <c r="HKE4733" s="2"/>
      <c r="HKF4733" s="2"/>
      <c r="HKG4733" s="2"/>
      <c r="HKH4733" s="2"/>
      <c r="HKI4733" s="2"/>
      <c r="HKJ4733" s="2"/>
      <c r="HKK4733" s="2"/>
      <c r="HKL4733" s="2"/>
      <c r="HKM4733" s="2"/>
      <c r="HKN4733" s="2"/>
      <c r="HKO4733" s="2"/>
      <c r="HKP4733" s="2"/>
      <c r="HKQ4733" s="2"/>
      <c r="HKR4733" s="2"/>
      <c r="HKS4733" s="2"/>
      <c r="HKT4733" s="2"/>
      <c r="HKU4733" s="2"/>
      <c r="HKV4733" s="2"/>
      <c r="HKW4733" s="2"/>
      <c r="HKX4733" s="2"/>
      <c r="HKY4733" s="2"/>
      <c r="HKZ4733" s="2"/>
      <c r="HLA4733" s="2"/>
      <c r="HLB4733" s="2"/>
      <c r="HLC4733" s="2"/>
      <c r="HLD4733" s="2"/>
      <c r="HLE4733" s="2"/>
      <c r="HLF4733" s="2"/>
      <c r="HLG4733" s="2"/>
      <c r="HLH4733" s="2"/>
      <c r="HLI4733" s="2"/>
      <c r="HLJ4733" s="2"/>
      <c r="HLK4733" s="2"/>
      <c r="HLL4733" s="2"/>
      <c r="HLM4733" s="2"/>
      <c r="HLN4733" s="2"/>
      <c r="HLO4733" s="2"/>
      <c r="HLP4733" s="2"/>
      <c r="HLQ4733" s="2"/>
      <c r="HLR4733" s="2"/>
      <c r="HLS4733" s="2"/>
      <c r="HLT4733" s="2"/>
      <c r="HLU4733" s="2"/>
      <c r="HLV4733" s="2"/>
      <c r="HLW4733" s="2"/>
      <c r="HLX4733" s="2"/>
      <c r="HLY4733" s="2"/>
      <c r="HLZ4733" s="2"/>
      <c r="HMA4733" s="2"/>
      <c r="HMB4733" s="2"/>
      <c r="HMC4733" s="2"/>
      <c r="HMD4733" s="2"/>
      <c r="HME4733" s="2"/>
      <c r="HMF4733" s="2"/>
      <c r="HMG4733" s="2"/>
      <c r="HMH4733" s="2"/>
      <c r="HMI4733" s="2"/>
      <c r="HMJ4733" s="2"/>
      <c r="HMK4733" s="2"/>
      <c r="HML4733" s="2"/>
      <c r="HMM4733" s="2"/>
      <c r="HMN4733" s="2"/>
      <c r="HMO4733" s="2"/>
      <c r="HMP4733" s="2"/>
      <c r="HMQ4733" s="2"/>
      <c r="HMR4733" s="2"/>
      <c r="HMS4733" s="2"/>
      <c r="HMT4733" s="2"/>
      <c r="HMU4733" s="2"/>
      <c r="HMV4733" s="2"/>
      <c r="HMW4733" s="2"/>
      <c r="HMX4733" s="2"/>
      <c r="HMY4733" s="2"/>
      <c r="HMZ4733" s="2"/>
      <c r="HNA4733" s="2"/>
      <c r="HNB4733" s="2"/>
      <c r="HNC4733" s="2"/>
      <c r="HND4733" s="2"/>
      <c r="HNE4733" s="2"/>
      <c r="HNF4733" s="2"/>
      <c r="HNG4733" s="2"/>
      <c r="HNH4733" s="2"/>
      <c r="HNI4733" s="2"/>
      <c r="HNJ4733" s="2"/>
      <c r="HNK4733" s="2"/>
      <c r="HNL4733" s="2"/>
      <c r="HNM4733" s="2"/>
      <c r="HNN4733" s="2"/>
      <c r="HNO4733" s="2"/>
      <c r="HNP4733" s="2"/>
      <c r="HNQ4733" s="2"/>
      <c r="HNR4733" s="2"/>
      <c r="HNS4733" s="2"/>
      <c r="HNT4733" s="2"/>
      <c r="HNU4733" s="2"/>
      <c r="HNV4733" s="2"/>
      <c r="HNW4733" s="2"/>
      <c r="HNX4733" s="2"/>
      <c r="HNY4733" s="2"/>
      <c r="HNZ4733" s="2"/>
      <c r="HOA4733" s="2"/>
      <c r="HOB4733" s="2"/>
      <c r="HOC4733" s="2"/>
      <c r="HOD4733" s="2"/>
      <c r="HOE4733" s="2"/>
      <c r="HOF4733" s="2"/>
      <c r="HOG4733" s="2"/>
      <c r="HOH4733" s="2"/>
      <c r="HOI4733" s="2"/>
      <c r="HOJ4733" s="2"/>
      <c r="HOK4733" s="2"/>
      <c r="HOL4733" s="2"/>
      <c r="HOM4733" s="2"/>
      <c r="HON4733" s="2"/>
      <c r="HOO4733" s="2"/>
      <c r="HOP4733" s="2"/>
      <c r="HOQ4733" s="2"/>
      <c r="HOR4733" s="2"/>
      <c r="HOS4733" s="2"/>
      <c r="HOT4733" s="2"/>
      <c r="HOU4733" s="2"/>
      <c r="HOV4733" s="2"/>
      <c r="HOW4733" s="2"/>
      <c r="HOX4733" s="2"/>
      <c r="HOY4733" s="2"/>
      <c r="HOZ4733" s="2"/>
      <c r="HPA4733" s="2"/>
      <c r="HPB4733" s="2"/>
      <c r="HPC4733" s="2"/>
      <c r="HPD4733" s="2"/>
      <c r="HPE4733" s="2"/>
      <c r="HPF4733" s="2"/>
      <c r="HPG4733" s="2"/>
      <c r="HPH4733" s="2"/>
      <c r="HPI4733" s="2"/>
      <c r="HPJ4733" s="2"/>
      <c r="HPK4733" s="2"/>
      <c r="HPL4733" s="2"/>
      <c r="HPM4733" s="2"/>
      <c r="HPN4733" s="2"/>
      <c r="HPO4733" s="2"/>
      <c r="HPP4733" s="2"/>
      <c r="HPQ4733" s="2"/>
      <c r="HPR4733" s="2"/>
      <c r="HPS4733" s="2"/>
      <c r="HPT4733" s="2"/>
      <c r="HPU4733" s="2"/>
      <c r="HPV4733" s="2"/>
      <c r="HPW4733" s="2"/>
      <c r="HPX4733" s="2"/>
      <c r="HPY4733" s="2"/>
      <c r="HPZ4733" s="2"/>
      <c r="HQA4733" s="2"/>
      <c r="HQB4733" s="2"/>
      <c r="HQC4733" s="2"/>
      <c r="HQD4733" s="2"/>
      <c r="HQE4733" s="2"/>
      <c r="HQF4733" s="2"/>
      <c r="HQG4733" s="2"/>
      <c r="HQH4733" s="2"/>
      <c r="HQI4733" s="2"/>
      <c r="HQJ4733" s="2"/>
      <c r="HQK4733" s="2"/>
      <c r="HQL4733" s="2"/>
      <c r="HQM4733" s="2"/>
      <c r="HQN4733" s="2"/>
      <c r="HQO4733" s="2"/>
      <c r="HQP4733" s="2"/>
      <c r="HQQ4733" s="2"/>
      <c r="HQR4733" s="2"/>
      <c r="HQS4733" s="2"/>
      <c r="HQT4733" s="2"/>
      <c r="HQU4733" s="2"/>
      <c r="HQV4733" s="2"/>
      <c r="HQW4733" s="2"/>
      <c r="HQX4733" s="2"/>
      <c r="HQY4733" s="2"/>
      <c r="HQZ4733" s="2"/>
      <c r="HRA4733" s="2"/>
      <c r="HRB4733" s="2"/>
      <c r="HRC4733" s="2"/>
      <c r="HRD4733" s="2"/>
      <c r="HRE4733" s="2"/>
      <c r="HRF4733" s="2"/>
      <c r="HRG4733" s="2"/>
      <c r="HRH4733" s="2"/>
      <c r="HRI4733" s="2"/>
      <c r="HRJ4733" s="2"/>
      <c r="HRK4733" s="2"/>
      <c r="HRL4733" s="2"/>
      <c r="HRM4733" s="2"/>
      <c r="HRN4733" s="2"/>
      <c r="HRO4733" s="2"/>
      <c r="HRP4733" s="2"/>
      <c r="HRQ4733" s="2"/>
      <c r="HRR4733" s="2"/>
      <c r="HRS4733" s="2"/>
      <c r="HRT4733" s="2"/>
      <c r="HRU4733" s="2"/>
      <c r="HRV4733" s="2"/>
      <c r="HRW4733" s="2"/>
      <c r="HRX4733" s="2"/>
      <c r="HRY4733" s="2"/>
      <c r="HRZ4733" s="2"/>
      <c r="HSA4733" s="2"/>
      <c r="HSB4733" s="2"/>
      <c r="HSC4733" s="2"/>
      <c r="HSD4733" s="2"/>
      <c r="HSE4733" s="2"/>
      <c r="HSF4733" s="2"/>
      <c r="HSG4733" s="2"/>
      <c r="HSH4733" s="2"/>
      <c r="HSI4733" s="2"/>
      <c r="HSJ4733" s="2"/>
      <c r="HSK4733" s="2"/>
      <c r="HSL4733" s="2"/>
      <c r="HSM4733" s="2"/>
      <c r="HSN4733" s="2"/>
      <c r="HSO4733" s="2"/>
      <c r="HSP4733" s="2"/>
      <c r="HSQ4733" s="2"/>
      <c r="HSR4733" s="2"/>
      <c r="HSS4733" s="2"/>
      <c r="HST4733" s="2"/>
      <c r="HSU4733" s="2"/>
      <c r="HSV4733" s="2"/>
      <c r="HSW4733" s="2"/>
      <c r="HSX4733" s="2"/>
      <c r="HSY4733" s="2"/>
      <c r="HSZ4733" s="2"/>
      <c r="HTA4733" s="2"/>
      <c r="HTB4733" s="2"/>
      <c r="HTC4733" s="2"/>
      <c r="HTD4733" s="2"/>
      <c r="HTE4733" s="2"/>
      <c r="HTF4733" s="2"/>
      <c r="HTG4733" s="2"/>
      <c r="HTH4733" s="2"/>
      <c r="HTI4733" s="2"/>
      <c r="HTJ4733" s="2"/>
      <c r="HTK4733" s="2"/>
      <c r="HTL4733" s="2"/>
      <c r="HTM4733" s="2"/>
      <c r="HTN4733" s="2"/>
      <c r="HTO4733" s="2"/>
      <c r="HTP4733" s="2"/>
      <c r="HTQ4733" s="2"/>
      <c r="HTR4733" s="2"/>
      <c r="HTS4733" s="2"/>
      <c r="HTT4733" s="2"/>
      <c r="HTU4733" s="2"/>
      <c r="HTV4733" s="2"/>
      <c r="HTW4733" s="2"/>
      <c r="HTX4733" s="2"/>
      <c r="HTY4733" s="2"/>
      <c r="HTZ4733" s="2"/>
      <c r="HUA4733" s="2"/>
      <c r="HUB4733" s="2"/>
      <c r="HUC4733" s="2"/>
      <c r="HUD4733" s="2"/>
      <c r="HUE4733" s="2"/>
      <c r="HUF4733" s="2"/>
      <c r="HUG4733" s="2"/>
      <c r="HUH4733" s="2"/>
      <c r="HUI4733" s="2"/>
      <c r="HUJ4733" s="2"/>
      <c r="HUK4733" s="2"/>
      <c r="HUL4733" s="2"/>
      <c r="HUM4733" s="2"/>
      <c r="HUN4733" s="2"/>
      <c r="HUO4733" s="2"/>
      <c r="HUP4733" s="2"/>
      <c r="HUQ4733" s="2"/>
      <c r="HUR4733" s="2"/>
      <c r="HUS4733" s="2"/>
      <c r="HUT4733" s="2"/>
      <c r="HUU4733" s="2"/>
      <c r="HUV4733" s="2"/>
      <c r="HUW4733" s="2"/>
      <c r="HUX4733" s="2"/>
      <c r="HUY4733" s="2"/>
      <c r="HUZ4733" s="2"/>
      <c r="HVA4733" s="2"/>
      <c r="HVB4733" s="2"/>
      <c r="HVC4733" s="2"/>
      <c r="HVD4733" s="2"/>
      <c r="HVE4733" s="2"/>
      <c r="HVF4733" s="2"/>
      <c r="HVG4733" s="2"/>
      <c r="HVH4733" s="2"/>
      <c r="HVI4733" s="2"/>
      <c r="HVJ4733" s="2"/>
      <c r="HVK4733" s="2"/>
      <c r="HVL4733" s="2"/>
      <c r="HVM4733" s="2"/>
      <c r="HVN4733" s="2"/>
      <c r="HVO4733" s="2"/>
      <c r="HVP4733" s="2"/>
      <c r="HVQ4733" s="2"/>
      <c r="HVR4733" s="2"/>
      <c r="HVS4733" s="2"/>
      <c r="HVT4733" s="2"/>
      <c r="HVU4733" s="2"/>
      <c r="HVV4733" s="2"/>
      <c r="HVW4733" s="2"/>
      <c r="HVX4733" s="2"/>
      <c r="HVY4733" s="2"/>
      <c r="HVZ4733" s="2"/>
      <c r="HWA4733" s="2"/>
      <c r="HWB4733" s="2"/>
      <c r="HWC4733" s="2"/>
      <c r="HWD4733" s="2"/>
      <c r="HWE4733" s="2"/>
      <c r="HWF4733" s="2"/>
      <c r="HWG4733" s="2"/>
      <c r="HWH4733" s="2"/>
      <c r="HWI4733" s="2"/>
      <c r="HWJ4733" s="2"/>
      <c r="HWK4733" s="2"/>
      <c r="HWL4733" s="2"/>
      <c r="HWM4733" s="2"/>
      <c r="HWN4733" s="2"/>
      <c r="HWO4733" s="2"/>
      <c r="HWP4733" s="2"/>
      <c r="HWQ4733" s="2"/>
      <c r="HWR4733" s="2"/>
      <c r="HWS4733" s="2"/>
      <c r="HWT4733" s="2"/>
      <c r="HWU4733" s="2"/>
      <c r="HWV4733" s="2"/>
      <c r="HWW4733" s="2"/>
      <c r="HWX4733" s="2"/>
      <c r="HWY4733" s="2"/>
      <c r="HWZ4733" s="2"/>
      <c r="HXA4733" s="2"/>
      <c r="HXB4733" s="2"/>
      <c r="HXC4733" s="2"/>
      <c r="HXD4733" s="2"/>
      <c r="HXE4733" s="2"/>
      <c r="HXF4733" s="2"/>
      <c r="HXG4733" s="2"/>
      <c r="HXH4733" s="2"/>
      <c r="HXI4733" s="2"/>
      <c r="HXJ4733" s="2"/>
      <c r="HXK4733" s="2"/>
      <c r="HXL4733" s="2"/>
      <c r="HXM4733" s="2"/>
      <c r="HXN4733" s="2"/>
      <c r="HXO4733" s="2"/>
      <c r="HXP4733" s="2"/>
      <c r="HXQ4733" s="2"/>
      <c r="HXR4733" s="2"/>
      <c r="HXS4733" s="2"/>
      <c r="HXT4733" s="2"/>
      <c r="HXU4733" s="2"/>
      <c r="HXV4733" s="2"/>
      <c r="HXW4733" s="2"/>
      <c r="HXX4733" s="2"/>
      <c r="HXY4733" s="2"/>
      <c r="HXZ4733" s="2"/>
      <c r="HYA4733" s="2"/>
      <c r="HYB4733" s="2"/>
      <c r="HYC4733" s="2"/>
      <c r="HYD4733" s="2"/>
      <c r="HYE4733" s="2"/>
      <c r="HYF4733" s="2"/>
      <c r="HYG4733" s="2"/>
      <c r="HYH4733" s="2"/>
      <c r="HYI4733" s="2"/>
      <c r="HYJ4733" s="2"/>
      <c r="HYK4733" s="2"/>
      <c r="HYL4733" s="2"/>
      <c r="HYM4733" s="2"/>
      <c r="HYN4733" s="2"/>
      <c r="HYO4733" s="2"/>
      <c r="HYP4733" s="2"/>
      <c r="HYQ4733" s="2"/>
      <c r="HYR4733" s="2"/>
      <c r="HYS4733" s="2"/>
      <c r="HYT4733" s="2"/>
      <c r="HYU4733" s="2"/>
      <c r="HYV4733" s="2"/>
      <c r="HYW4733" s="2"/>
      <c r="HYX4733" s="2"/>
      <c r="HYY4733" s="2"/>
      <c r="HYZ4733" s="2"/>
      <c r="HZA4733" s="2"/>
      <c r="HZB4733" s="2"/>
      <c r="HZC4733" s="2"/>
      <c r="HZD4733" s="2"/>
      <c r="HZE4733" s="2"/>
      <c r="HZF4733" s="2"/>
      <c r="HZG4733" s="2"/>
      <c r="HZH4733" s="2"/>
      <c r="HZI4733" s="2"/>
      <c r="HZJ4733" s="2"/>
      <c r="HZK4733" s="2"/>
      <c r="HZL4733" s="2"/>
      <c r="HZM4733" s="2"/>
      <c r="HZN4733" s="2"/>
      <c r="HZO4733" s="2"/>
      <c r="HZP4733" s="2"/>
      <c r="HZQ4733" s="2"/>
      <c r="HZR4733" s="2"/>
      <c r="HZS4733" s="2"/>
      <c r="HZT4733" s="2"/>
      <c r="HZU4733" s="2"/>
      <c r="HZV4733" s="2"/>
      <c r="HZW4733" s="2"/>
      <c r="HZX4733" s="2"/>
      <c r="HZY4733" s="2"/>
      <c r="HZZ4733" s="2"/>
      <c r="IAA4733" s="2"/>
      <c r="IAB4733" s="2"/>
      <c r="IAC4733" s="2"/>
      <c r="IAD4733" s="2"/>
      <c r="IAE4733" s="2"/>
      <c r="IAF4733" s="2"/>
      <c r="IAG4733" s="2"/>
      <c r="IAH4733" s="2"/>
      <c r="IAI4733" s="2"/>
      <c r="IAJ4733" s="2"/>
      <c r="IAK4733" s="2"/>
      <c r="IAL4733" s="2"/>
      <c r="IAM4733" s="2"/>
      <c r="IAN4733" s="2"/>
      <c r="IAO4733" s="2"/>
      <c r="IAP4733" s="2"/>
      <c r="IAQ4733" s="2"/>
      <c r="IAR4733" s="2"/>
      <c r="IAS4733" s="2"/>
      <c r="IAT4733" s="2"/>
      <c r="IAU4733" s="2"/>
      <c r="IAV4733" s="2"/>
      <c r="IAW4733" s="2"/>
      <c r="IAX4733" s="2"/>
      <c r="IAY4733" s="2"/>
      <c r="IAZ4733" s="2"/>
      <c r="IBA4733" s="2"/>
      <c r="IBB4733" s="2"/>
      <c r="IBC4733" s="2"/>
      <c r="IBD4733" s="2"/>
      <c r="IBE4733" s="2"/>
      <c r="IBF4733" s="2"/>
      <c r="IBG4733" s="2"/>
      <c r="IBH4733" s="2"/>
      <c r="IBI4733" s="2"/>
      <c r="IBJ4733" s="2"/>
      <c r="IBK4733" s="2"/>
      <c r="IBL4733" s="2"/>
      <c r="IBM4733" s="2"/>
      <c r="IBN4733" s="2"/>
      <c r="IBO4733" s="2"/>
      <c r="IBP4733" s="2"/>
      <c r="IBQ4733" s="2"/>
      <c r="IBR4733" s="2"/>
      <c r="IBS4733" s="2"/>
      <c r="IBT4733" s="2"/>
      <c r="IBU4733" s="2"/>
      <c r="IBV4733" s="2"/>
      <c r="IBW4733" s="2"/>
      <c r="IBX4733" s="2"/>
      <c r="IBY4733" s="2"/>
      <c r="IBZ4733" s="2"/>
      <c r="ICA4733" s="2"/>
      <c r="ICB4733" s="2"/>
      <c r="ICC4733" s="2"/>
      <c r="ICD4733" s="2"/>
      <c r="ICE4733" s="2"/>
      <c r="ICF4733" s="2"/>
      <c r="ICG4733" s="2"/>
      <c r="ICH4733" s="2"/>
      <c r="ICI4733" s="2"/>
      <c r="ICJ4733" s="2"/>
      <c r="ICK4733" s="2"/>
      <c r="ICL4733" s="2"/>
      <c r="ICM4733" s="2"/>
      <c r="ICN4733" s="2"/>
      <c r="ICO4733" s="2"/>
      <c r="ICP4733" s="2"/>
      <c r="ICQ4733" s="2"/>
      <c r="ICR4733" s="2"/>
      <c r="ICS4733" s="2"/>
      <c r="ICT4733" s="2"/>
      <c r="ICU4733" s="2"/>
      <c r="ICV4733" s="2"/>
      <c r="ICW4733" s="2"/>
      <c r="ICX4733" s="2"/>
      <c r="ICY4733" s="2"/>
      <c r="ICZ4733" s="2"/>
      <c r="IDA4733" s="2"/>
      <c r="IDB4733" s="2"/>
      <c r="IDC4733" s="2"/>
      <c r="IDD4733" s="2"/>
      <c r="IDE4733" s="2"/>
      <c r="IDF4733" s="2"/>
      <c r="IDG4733" s="2"/>
      <c r="IDH4733" s="2"/>
      <c r="IDI4733" s="2"/>
      <c r="IDJ4733" s="2"/>
      <c r="IDK4733" s="2"/>
      <c r="IDL4733" s="2"/>
      <c r="IDM4733" s="2"/>
      <c r="IDN4733" s="2"/>
      <c r="IDO4733" s="2"/>
      <c r="IDP4733" s="2"/>
      <c r="IDQ4733" s="2"/>
      <c r="IDR4733" s="2"/>
      <c r="IDS4733" s="2"/>
      <c r="IDT4733" s="2"/>
      <c r="IDU4733" s="2"/>
      <c r="IDV4733" s="2"/>
      <c r="IDW4733" s="2"/>
      <c r="IDX4733" s="2"/>
      <c r="IDY4733" s="2"/>
      <c r="IDZ4733" s="2"/>
      <c r="IEA4733" s="2"/>
      <c r="IEB4733" s="2"/>
      <c r="IEC4733" s="2"/>
      <c r="IED4733" s="2"/>
      <c r="IEE4733" s="2"/>
      <c r="IEF4733" s="2"/>
      <c r="IEG4733" s="2"/>
      <c r="IEH4733" s="2"/>
      <c r="IEI4733" s="2"/>
      <c r="IEJ4733" s="2"/>
      <c r="IEK4733" s="2"/>
      <c r="IEL4733" s="2"/>
      <c r="IEM4733" s="2"/>
      <c r="IEN4733" s="2"/>
      <c r="IEO4733" s="2"/>
      <c r="IEP4733" s="2"/>
      <c r="IEQ4733" s="2"/>
      <c r="IER4733" s="2"/>
      <c r="IES4733" s="2"/>
      <c r="IET4733" s="2"/>
      <c r="IEU4733" s="2"/>
      <c r="IEV4733" s="2"/>
      <c r="IEW4733" s="2"/>
      <c r="IEX4733" s="2"/>
      <c r="IEY4733" s="2"/>
      <c r="IEZ4733" s="2"/>
      <c r="IFA4733" s="2"/>
      <c r="IFB4733" s="2"/>
      <c r="IFC4733" s="2"/>
      <c r="IFD4733" s="2"/>
      <c r="IFE4733" s="2"/>
      <c r="IFF4733" s="2"/>
      <c r="IFG4733" s="2"/>
      <c r="IFH4733" s="2"/>
      <c r="IFI4733" s="2"/>
      <c r="IFJ4733" s="2"/>
      <c r="IFK4733" s="2"/>
      <c r="IFL4733" s="2"/>
      <c r="IFM4733" s="2"/>
      <c r="IFN4733" s="2"/>
      <c r="IFO4733" s="2"/>
      <c r="IFP4733" s="2"/>
      <c r="IFQ4733" s="2"/>
      <c r="IFR4733" s="2"/>
      <c r="IFS4733" s="2"/>
      <c r="IFT4733" s="2"/>
      <c r="IFU4733" s="2"/>
      <c r="IFV4733" s="2"/>
      <c r="IFW4733" s="2"/>
      <c r="IFX4733" s="2"/>
      <c r="IFY4733" s="2"/>
      <c r="IFZ4733" s="2"/>
      <c r="IGA4733" s="2"/>
      <c r="IGB4733" s="2"/>
      <c r="IGC4733" s="2"/>
      <c r="IGD4733" s="2"/>
      <c r="IGE4733" s="2"/>
      <c r="IGF4733" s="2"/>
      <c r="IGG4733" s="2"/>
      <c r="IGH4733" s="2"/>
      <c r="IGI4733" s="2"/>
      <c r="IGJ4733" s="2"/>
      <c r="IGK4733" s="2"/>
      <c r="IGL4733" s="2"/>
      <c r="IGM4733" s="2"/>
      <c r="IGN4733" s="2"/>
      <c r="IGO4733" s="2"/>
      <c r="IGP4733" s="2"/>
      <c r="IGQ4733" s="2"/>
      <c r="IGR4733" s="2"/>
      <c r="IGS4733" s="2"/>
      <c r="IGT4733" s="2"/>
      <c r="IGU4733" s="2"/>
      <c r="IGV4733" s="2"/>
      <c r="IGW4733" s="2"/>
      <c r="IGX4733" s="2"/>
      <c r="IGY4733" s="2"/>
      <c r="IGZ4733" s="2"/>
      <c r="IHA4733" s="2"/>
      <c r="IHB4733" s="2"/>
      <c r="IHC4733" s="2"/>
      <c r="IHD4733" s="2"/>
      <c r="IHE4733" s="2"/>
      <c r="IHF4733" s="2"/>
      <c r="IHG4733" s="2"/>
      <c r="IHH4733" s="2"/>
      <c r="IHI4733" s="2"/>
      <c r="IHJ4733" s="2"/>
      <c r="IHK4733" s="2"/>
      <c r="IHL4733" s="2"/>
      <c r="IHM4733" s="2"/>
      <c r="IHN4733" s="2"/>
      <c r="IHO4733" s="2"/>
      <c r="IHP4733" s="2"/>
      <c r="IHQ4733" s="2"/>
      <c r="IHR4733" s="2"/>
      <c r="IHS4733" s="2"/>
      <c r="IHT4733" s="2"/>
      <c r="IHU4733" s="2"/>
      <c r="IHV4733" s="2"/>
      <c r="IHW4733" s="2"/>
      <c r="IHX4733" s="2"/>
      <c r="IHY4733" s="2"/>
      <c r="IHZ4733" s="2"/>
      <c r="IIA4733" s="2"/>
      <c r="IIB4733" s="2"/>
      <c r="IIC4733" s="2"/>
      <c r="IID4733" s="2"/>
      <c r="IIE4733" s="2"/>
      <c r="IIF4733" s="2"/>
      <c r="IIG4733" s="2"/>
      <c r="IIH4733" s="2"/>
      <c r="III4733" s="2"/>
      <c r="IIJ4733" s="2"/>
      <c r="IIK4733" s="2"/>
      <c r="IIL4733" s="2"/>
      <c r="IIM4733" s="2"/>
      <c r="IIN4733" s="2"/>
      <c r="IIO4733" s="2"/>
      <c r="IIP4733" s="2"/>
      <c r="IIQ4733" s="2"/>
      <c r="IIR4733" s="2"/>
      <c r="IIS4733" s="2"/>
      <c r="IIT4733" s="2"/>
      <c r="IIU4733" s="2"/>
      <c r="IIV4733" s="2"/>
      <c r="IIW4733" s="2"/>
      <c r="IIX4733" s="2"/>
      <c r="IIY4733" s="2"/>
      <c r="IIZ4733" s="2"/>
      <c r="IJA4733" s="2"/>
      <c r="IJB4733" s="2"/>
      <c r="IJC4733" s="2"/>
      <c r="IJD4733" s="2"/>
      <c r="IJE4733" s="2"/>
      <c r="IJF4733" s="2"/>
      <c r="IJG4733" s="2"/>
      <c r="IJH4733" s="2"/>
      <c r="IJI4733" s="2"/>
      <c r="IJJ4733" s="2"/>
      <c r="IJK4733" s="2"/>
      <c r="IJL4733" s="2"/>
      <c r="IJM4733" s="2"/>
      <c r="IJN4733" s="2"/>
      <c r="IJO4733" s="2"/>
      <c r="IJP4733" s="2"/>
      <c r="IJQ4733" s="2"/>
      <c r="IJR4733" s="2"/>
      <c r="IJS4733" s="2"/>
      <c r="IJT4733" s="2"/>
      <c r="IJU4733" s="2"/>
      <c r="IJV4733" s="2"/>
      <c r="IJW4733" s="2"/>
      <c r="IJX4733" s="2"/>
      <c r="IJY4733" s="2"/>
      <c r="IJZ4733" s="2"/>
      <c r="IKA4733" s="2"/>
      <c r="IKB4733" s="2"/>
      <c r="IKC4733" s="2"/>
      <c r="IKD4733" s="2"/>
      <c r="IKE4733" s="2"/>
      <c r="IKF4733" s="2"/>
      <c r="IKG4733" s="2"/>
      <c r="IKH4733" s="2"/>
      <c r="IKI4733" s="2"/>
      <c r="IKJ4733" s="2"/>
      <c r="IKK4733" s="2"/>
      <c r="IKL4733" s="2"/>
      <c r="IKM4733" s="2"/>
      <c r="IKN4733" s="2"/>
      <c r="IKO4733" s="2"/>
      <c r="IKP4733" s="2"/>
      <c r="IKQ4733" s="2"/>
      <c r="IKR4733" s="2"/>
      <c r="IKS4733" s="2"/>
      <c r="IKT4733" s="2"/>
      <c r="IKU4733" s="2"/>
      <c r="IKV4733" s="2"/>
      <c r="IKW4733" s="2"/>
      <c r="IKX4733" s="2"/>
      <c r="IKY4733" s="2"/>
      <c r="IKZ4733" s="2"/>
      <c r="ILA4733" s="2"/>
      <c r="ILB4733" s="2"/>
      <c r="ILC4733" s="2"/>
      <c r="ILD4733" s="2"/>
      <c r="ILE4733" s="2"/>
      <c r="ILF4733" s="2"/>
      <c r="ILG4733" s="2"/>
      <c r="ILH4733" s="2"/>
      <c r="ILI4733" s="2"/>
      <c r="ILJ4733" s="2"/>
      <c r="ILK4733" s="2"/>
      <c r="ILL4733" s="2"/>
      <c r="ILM4733" s="2"/>
      <c r="ILN4733" s="2"/>
      <c r="ILO4733" s="2"/>
      <c r="ILP4733" s="2"/>
      <c r="ILQ4733" s="2"/>
      <c r="ILR4733" s="2"/>
      <c r="ILS4733" s="2"/>
      <c r="ILT4733" s="2"/>
      <c r="ILU4733" s="2"/>
      <c r="ILV4733" s="2"/>
      <c r="ILW4733" s="2"/>
      <c r="ILX4733" s="2"/>
      <c r="ILY4733" s="2"/>
      <c r="ILZ4733" s="2"/>
      <c r="IMA4733" s="2"/>
      <c r="IMB4733" s="2"/>
      <c r="IMC4733" s="2"/>
      <c r="IMD4733" s="2"/>
      <c r="IME4733" s="2"/>
      <c r="IMF4733" s="2"/>
      <c r="IMG4733" s="2"/>
      <c r="IMH4733" s="2"/>
      <c r="IMI4733" s="2"/>
      <c r="IMJ4733" s="2"/>
      <c r="IMK4733" s="2"/>
      <c r="IML4733" s="2"/>
      <c r="IMM4733" s="2"/>
      <c r="IMN4733" s="2"/>
      <c r="IMO4733" s="2"/>
      <c r="IMP4733" s="2"/>
      <c r="IMQ4733" s="2"/>
      <c r="IMR4733" s="2"/>
      <c r="IMS4733" s="2"/>
      <c r="IMT4733" s="2"/>
      <c r="IMU4733" s="2"/>
      <c r="IMV4733" s="2"/>
      <c r="IMW4733" s="2"/>
      <c r="IMX4733" s="2"/>
      <c r="IMY4733" s="2"/>
      <c r="IMZ4733" s="2"/>
      <c r="INA4733" s="2"/>
      <c r="INB4733" s="2"/>
      <c r="INC4733" s="2"/>
      <c r="IND4733" s="2"/>
      <c r="INE4733" s="2"/>
      <c r="INF4733" s="2"/>
      <c r="ING4733" s="2"/>
      <c r="INH4733" s="2"/>
      <c r="INI4733" s="2"/>
      <c r="INJ4733" s="2"/>
      <c r="INK4733" s="2"/>
      <c r="INL4733" s="2"/>
      <c r="INM4733" s="2"/>
      <c r="INN4733" s="2"/>
      <c r="INO4733" s="2"/>
      <c r="INP4733" s="2"/>
      <c r="INQ4733" s="2"/>
      <c r="INR4733" s="2"/>
      <c r="INS4733" s="2"/>
      <c r="INT4733" s="2"/>
      <c r="INU4733" s="2"/>
      <c r="INV4733" s="2"/>
      <c r="INW4733" s="2"/>
      <c r="INX4733" s="2"/>
      <c r="INY4733" s="2"/>
      <c r="INZ4733" s="2"/>
      <c r="IOA4733" s="2"/>
      <c r="IOB4733" s="2"/>
      <c r="IOC4733" s="2"/>
      <c r="IOD4733" s="2"/>
      <c r="IOE4733" s="2"/>
      <c r="IOF4733" s="2"/>
      <c r="IOG4733" s="2"/>
      <c r="IOH4733" s="2"/>
      <c r="IOI4733" s="2"/>
      <c r="IOJ4733" s="2"/>
      <c r="IOK4733" s="2"/>
      <c r="IOL4733" s="2"/>
      <c r="IOM4733" s="2"/>
      <c r="ION4733" s="2"/>
      <c r="IOO4733" s="2"/>
      <c r="IOP4733" s="2"/>
      <c r="IOQ4733" s="2"/>
      <c r="IOR4733" s="2"/>
      <c r="IOS4733" s="2"/>
      <c r="IOT4733" s="2"/>
      <c r="IOU4733" s="2"/>
      <c r="IOV4733" s="2"/>
      <c r="IOW4733" s="2"/>
      <c r="IOX4733" s="2"/>
      <c r="IOY4733" s="2"/>
      <c r="IOZ4733" s="2"/>
      <c r="IPA4733" s="2"/>
      <c r="IPB4733" s="2"/>
      <c r="IPC4733" s="2"/>
      <c r="IPD4733" s="2"/>
      <c r="IPE4733" s="2"/>
      <c r="IPF4733" s="2"/>
      <c r="IPG4733" s="2"/>
      <c r="IPH4733" s="2"/>
      <c r="IPI4733" s="2"/>
      <c r="IPJ4733" s="2"/>
      <c r="IPK4733" s="2"/>
      <c r="IPL4733" s="2"/>
      <c r="IPM4733" s="2"/>
      <c r="IPN4733" s="2"/>
      <c r="IPO4733" s="2"/>
      <c r="IPP4733" s="2"/>
      <c r="IPQ4733" s="2"/>
      <c r="IPR4733" s="2"/>
      <c r="IPS4733" s="2"/>
      <c r="IPT4733" s="2"/>
      <c r="IPU4733" s="2"/>
      <c r="IPV4733" s="2"/>
      <c r="IPW4733" s="2"/>
      <c r="IPX4733" s="2"/>
      <c r="IPY4733" s="2"/>
      <c r="IPZ4733" s="2"/>
      <c r="IQA4733" s="2"/>
      <c r="IQB4733" s="2"/>
      <c r="IQC4733" s="2"/>
      <c r="IQD4733" s="2"/>
      <c r="IQE4733" s="2"/>
      <c r="IQF4733" s="2"/>
      <c r="IQG4733" s="2"/>
      <c r="IQH4733" s="2"/>
      <c r="IQI4733" s="2"/>
      <c r="IQJ4733" s="2"/>
      <c r="IQK4733" s="2"/>
      <c r="IQL4733" s="2"/>
      <c r="IQM4733" s="2"/>
      <c r="IQN4733" s="2"/>
      <c r="IQO4733" s="2"/>
      <c r="IQP4733" s="2"/>
      <c r="IQQ4733" s="2"/>
      <c r="IQR4733" s="2"/>
      <c r="IQS4733" s="2"/>
      <c r="IQT4733" s="2"/>
      <c r="IQU4733" s="2"/>
      <c r="IQV4733" s="2"/>
      <c r="IQW4733" s="2"/>
      <c r="IQX4733" s="2"/>
      <c r="IQY4733" s="2"/>
      <c r="IQZ4733" s="2"/>
      <c r="IRA4733" s="2"/>
      <c r="IRB4733" s="2"/>
      <c r="IRC4733" s="2"/>
      <c r="IRD4733" s="2"/>
      <c r="IRE4733" s="2"/>
      <c r="IRF4733" s="2"/>
      <c r="IRG4733" s="2"/>
      <c r="IRH4733" s="2"/>
      <c r="IRI4733" s="2"/>
      <c r="IRJ4733" s="2"/>
      <c r="IRK4733" s="2"/>
      <c r="IRL4733" s="2"/>
      <c r="IRM4733" s="2"/>
      <c r="IRN4733" s="2"/>
      <c r="IRO4733" s="2"/>
      <c r="IRP4733" s="2"/>
      <c r="IRQ4733" s="2"/>
      <c r="IRR4733" s="2"/>
      <c r="IRS4733" s="2"/>
      <c r="IRT4733" s="2"/>
      <c r="IRU4733" s="2"/>
      <c r="IRV4733" s="2"/>
      <c r="IRW4733" s="2"/>
      <c r="IRX4733" s="2"/>
      <c r="IRY4733" s="2"/>
      <c r="IRZ4733" s="2"/>
      <c r="ISA4733" s="2"/>
      <c r="ISB4733" s="2"/>
      <c r="ISC4733" s="2"/>
      <c r="ISD4733" s="2"/>
      <c r="ISE4733" s="2"/>
      <c r="ISF4733" s="2"/>
      <c r="ISG4733" s="2"/>
      <c r="ISH4733" s="2"/>
      <c r="ISI4733" s="2"/>
      <c r="ISJ4733" s="2"/>
      <c r="ISK4733" s="2"/>
      <c r="ISL4733" s="2"/>
      <c r="ISM4733" s="2"/>
      <c r="ISN4733" s="2"/>
      <c r="ISO4733" s="2"/>
      <c r="ISP4733" s="2"/>
      <c r="ISQ4733" s="2"/>
      <c r="ISR4733" s="2"/>
      <c r="ISS4733" s="2"/>
      <c r="IST4733" s="2"/>
      <c r="ISU4733" s="2"/>
      <c r="ISV4733" s="2"/>
      <c r="ISW4733" s="2"/>
      <c r="ISX4733" s="2"/>
      <c r="ISY4733" s="2"/>
      <c r="ISZ4733" s="2"/>
      <c r="ITA4733" s="2"/>
      <c r="ITB4733" s="2"/>
      <c r="ITC4733" s="2"/>
      <c r="ITD4733" s="2"/>
      <c r="ITE4733" s="2"/>
      <c r="ITF4733" s="2"/>
      <c r="ITG4733" s="2"/>
      <c r="ITH4733" s="2"/>
      <c r="ITI4733" s="2"/>
      <c r="ITJ4733" s="2"/>
      <c r="ITK4733" s="2"/>
      <c r="ITL4733" s="2"/>
      <c r="ITM4733" s="2"/>
      <c r="ITN4733" s="2"/>
      <c r="ITO4733" s="2"/>
      <c r="ITP4733" s="2"/>
      <c r="ITQ4733" s="2"/>
      <c r="ITR4733" s="2"/>
      <c r="ITS4733" s="2"/>
      <c r="ITT4733" s="2"/>
      <c r="ITU4733" s="2"/>
      <c r="ITV4733" s="2"/>
      <c r="ITW4733" s="2"/>
      <c r="ITX4733" s="2"/>
      <c r="ITY4733" s="2"/>
      <c r="ITZ4733" s="2"/>
      <c r="IUA4733" s="2"/>
      <c r="IUB4733" s="2"/>
      <c r="IUC4733" s="2"/>
      <c r="IUD4733" s="2"/>
      <c r="IUE4733" s="2"/>
      <c r="IUF4733" s="2"/>
      <c r="IUG4733" s="2"/>
      <c r="IUH4733" s="2"/>
      <c r="IUI4733" s="2"/>
      <c r="IUJ4733" s="2"/>
      <c r="IUK4733" s="2"/>
      <c r="IUL4733" s="2"/>
      <c r="IUM4733" s="2"/>
      <c r="IUN4733" s="2"/>
      <c r="IUO4733" s="2"/>
      <c r="IUP4733" s="2"/>
      <c r="IUQ4733" s="2"/>
      <c r="IUR4733" s="2"/>
      <c r="IUS4733" s="2"/>
      <c r="IUT4733" s="2"/>
      <c r="IUU4733" s="2"/>
      <c r="IUV4733" s="2"/>
      <c r="IUW4733" s="2"/>
      <c r="IUX4733" s="2"/>
      <c r="IUY4733" s="2"/>
      <c r="IUZ4733" s="2"/>
      <c r="IVA4733" s="2"/>
      <c r="IVB4733" s="2"/>
      <c r="IVC4733" s="2"/>
      <c r="IVD4733" s="2"/>
      <c r="IVE4733" s="2"/>
      <c r="IVF4733" s="2"/>
      <c r="IVG4733" s="2"/>
      <c r="IVH4733" s="2"/>
      <c r="IVI4733" s="2"/>
      <c r="IVJ4733" s="2"/>
      <c r="IVK4733" s="2"/>
      <c r="IVL4733" s="2"/>
      <c r="IVM4733" s="2"/>
      <c r="IVN4733" s="2"/>
      <c r="IVO4733" s="2"/>
      <c r="IVP4733" s="2"/>
      <c r="IVQ4733" s="2"/>
      <c r="IVR4733" s="2"/>
      <c r="IVS4733" s="2"/>
      <c r="IVT4733" s="2"/>
      <c r="IVU4733" s="2"/>
      <c r="IVV4733" s="2"/>
      <c r="IVW4733" s="2"/>
      <c r="IVX4733" s="2"/>
      <c r="IVY4733" s="2"/>
      <c r="IVZ4733" s="2"/>
      <c r="IWA4733" s="2"/>
      <c r="IWB4733" s="2"/>
      <c r="IWC4733" s="2"/>
      <c r="IWD4733" s="2"/>
      <c r="IWE4733" s="2"/>
      <c r="IWF4733" s="2"/>
      <c r="IWG4733" s="2"/>
      <c r="IWH4733" s="2"/>
      <c r="IWI4733" s="2"/>
      <c r="IWJ4733" s="2"/>
      <c r="IWK4733" s="2"/>
      <c r="IWL4733" s="2"/>
      <c r="IWM4733" s="2"/>
      <c r="IWN4733" s="2"/>
      <c r="IWO4733" s="2"/>
      <c r="IWP4733" s="2"/>
      <c r="IWQ4733" s="2"/>
      <c r="IWR4733" s="2"/>
      <c r="IWS4733" s="2"/>
      <c r="IWT4733" s="2"/>
      <c r="IWU4733" s="2"/>
      <c r="IWV4733" s="2"/>
      <c r="IWW4733" s="2"/>
      <c r="IWX4733" s="2"/>
      <c r="IWY4733" s="2"/>
      <c r="IWZ4733" s="2"/>
      <c r="IXA4733" s="2"/>
      <c r="IXB4733" s="2"/>
      <c r="IXC4733" s="2"/>
      <c r="IXD4733" s="2"/>
      <c r="IXE4733" s="2"/>
      <c r="IXF4733" s="2"/>
      <c r="IXG4733" s="2"/>
      <c r="IXH4733" s="2"/>
      <c r="IXI4733" s="2"/>
      <c r="IXJ4733" s="2"/>
      <c r="IXK4733" s="2"/>
      <c r="IXL4733" s="2"/>
      <c r="IXM4733" s="2"/>
      <c r="IXN4733" s="2"/>
      <c r="IXO4733" s="2"/>
      <c r="IXP4733" s="2"/>
      <c r="IXQ4733" s="2"/>
      <c r="IXR4733" s="2"/>
      <c r="IXS4733" s="2"/>
      <c r="IXT4733" s="2"/>
      <c r="IXU4733" s="2"/>
      <c r="IXV4733" s="2"/>
      <c r="IXW4733" s="2"/>
      <c r="IXX4733" s="2"/>
      <c r="IXY4733" s="2"/>
      <c r="IXZ4733" s="2"/>
      <c r="IYA4733" s="2"/>
      <c r="IYB4733" s="2"/>
      <c r="IYC4733" s="2"/>
      <c r="IYD4733" s="2"/>
      <c r="IYE4733" s="2"/>
      <c r="IYF4733" s="2"/>
      <c r="IYG4733" s="2"/>
      <c r="IYH4733" s="2"/>
      <c r="IYI4733" s="2"/>
      <c r="IYJ4733" s="2"/>
      <c r="IYK4733" s="2"/>
      <c r="IYL4733" s="2"/>
      <c r="IYM4733" s="2"/>
      <c r="IYN4733" s="2"/>
      <c r="IYO4733" s="2"/>
      <c r="IYP4733" s="2"/>
      <c r="IYQ4733" s="2"/>
      <c r="IYR4733" s="2"/>
      <c r="IYS4733" s="2"/>
      <c r="IYT4733" s="2"/>
      <c r="IYU4733" s="2"/>
      <c r="IYV4733" s="2"/>
      <c r="IYW4733" s="2"/>
      <c r="IYX4733" s="2"/>
      <c r="IYY4733" s="2"/>
      <c r="IYZ4733" s="2"/>
      <c r="IZA4733" s="2"/>
      <c r="IZB4733" s="2"/>
      <c r="IZC4733" s="2"/>
      <c r="IZD4733" s="2"/>
      <c r="IZE4733" s="2"/>
      <c r="IZF4733" s="2"/>
      <c r="IZG4733" s="2"/>
      <c r="IZH4733" s="2"/>
      <c r="IZI4733" s="2"/>
      <c r="IZJ4733" s="2"/>
      <c r="IZK4733" s="2"/>
      <c r="IZL4733" s="2"/>
      <c r="IZM4733" s="2"/>
      <c r="IZN4733" s="2"/>
      <c r="IZO4733" s="2"/>
      <c r="IZP4733" s="2"/>
      <c r="IZQ4733" s="2"/>
      <c r="IZR4733" s="2"/>
      <c r="IZS4733" s="2"/>
      <c r="IZT4733" s="2"/>
      <c r="IZU4733" s="2"/>
      <c r="IZV4733" s="2"/>
      <c r="IZW4733" s="2"/>
      <c r="IZX4733" s="2"/>
      <c r="IZY4733" s="2"/>
      <c r="IZZ4733" s="2"/>
      <c r="JAA4733" s="2"/>
      <c r="JAB4733" s="2"/>
      <c r="JAC4733" s="2"/>
      <c r="JAD4733" s="2"/>
      <c r="JAE4733" s="2"/>
      <c r="JAF4733" s="2"/>
      <c r="JAG4733" s="2"/>
      <c r="JAH4733" s="2"/>
      <c r="JAI4733" s="2"/>
      <c r="JAJ4733" s="2"/>
      <c r="JAK4733" s="2"/>
      <c r="JAL4733" s="2"/>
      <c r="JAM4733" s="2"/>
      <c r="JAN4733" s="2"/>
      <c r="JAO4733" s="2"/>
      <c r="JAP4733" s="2"/>
      <c r="JAQ4733" s="2"/>
      <c r="JAR4733" s="2"/>
      <c r="JAS4733" s="2"/>
      <c r="JAT4733" s="2"/>
      <c r="JAU4733" s="2"/>
      <c r="JAV4733" s="2"/>
      <c r="JAW4733" s="2"/>
      <c r="JAX4733" s="2"/>
      <c r="JAY4733" s="2"/>
      <c r="JAZ4733" s="2"/>
      <c r="JBA4733" s="2"/>
      <c r="JBB4733" s="2"/>
      <c r="JBC4733" s="2"/>
      <c r="JBD4733" s="2"/>
      <c r="JBE4733" s="2"/>
      <c r="JBF4733" s="2"/>
      <c r="JBG4733" s="2"/>
      <c r="JBH4733" s="2"/>
      <c r="JBI4733" s="2"/>
      <c r="JBJ4733" s="2"/>
      <c r="JBK4733" s="2"/>
      <c r="JBL4733" s="2"/>
      <c r="JBM4733" s="2"/>
      <c r="JBN4733" s="2"/>
      <c r="JBO4733" s="2"/>
      <c r="JBP4733" s="2"/>
      <c r="JBQ4733" s="2"/>
      <c r="JBR4733" s="2"/>
      <c r="JBS4733" s="2"/>
      <c r="JBT4733" s="2"/>
      <c r="JBU4733" s="2"/>
      <c r="JBV4733" s="2"/>
      <c r="JBW4733" s="2"/>
      <c r="JBX4733" s="2"/>
      <c r="JBY4733" s="2"/>
      <c r="JBZ4733" s="2"/>
      <c r="JCA4733" s="2"/>
      <c r="JCB4733" s="2"/>
      <c r="JCC4733" s="2"/>
      <c r="JCD4733" s="2"/>
      <c r="JCE4733" s="2"/>
      <c r="JCF4733" s="2"/>
      <c r="JCG4733" s="2"/>
      <c r="JCH4733" s="2"/>
      <c r="JCI4733" s="2"/>
      <c r="JCJ4733" s="2"/>
      <c r="JCK4733" s="2"/>
      <c r="JCL4733" s="2"/>
      <c r="JCM4733" s="2"/>
      <c r="JCN4733" s="2"/>
      <c r="JCO4733" s="2"/>
      <c r="JCP4733" s="2"/>
      <c r="JCQ4733" s="2"/>
      <c r="JCR4733" s="2"/>
      <c r="JCS4733" s="2"/>
      <c r="JCT4733" s="2"/>
      <c r="JCU4733" s="2"/>
      <c r="JCV4733" s="2"/>
      <c r="JCW4733" s="2"/>
      <c r="JCX4733" s="2"/>
      <c r="JCY4733" s="2"/>
      <c r="JCZ4733" s="2"/>
      <c r="JDA4733" s="2"/>
      <c r="JDB4733" s="2"/>
      <c r="JDC4733" s="2"/>
      <c r="JDD4733" s="2"/>
      <c r="JDE4733" s="2"/>
      <c r="JDF4733" s="2"/>
      <c r="JDG4733" s="2"/>
      <c r="JDH4733" s="2"/>
      <c r="JDI4733" s="2"/>
      <c r="JDJ4733" s="2"/>
      <c r="JDK4733" s="2"/>
      <c r="JDL4733" s="2"/>
      <c r="JDM4733" s="2"/>
      <c r="JDN4733" s="2"/>
      <c r="JDO4733" s="2"/>
      <c r="JDP4733" s="2"/>
      <c r="JDQ4733" s="2"/>
      <c r="JDR4733" s="2"/>
      <c r="JDS4733" s="2"/>
      <c r="JDT4733" s="2"/>
      <c r="JDU4733" s="2"/>
      <c r="JDV4733" s="2"/>
      <c r="JDW4733" s="2"/>
      <c r="JDX4733" s="2"/>
      <c r="JDY4733" s="2"/>
      <c r="JDZ4733" s="2"/>
      <c r="JEA4733" s="2"/>
      <c r="JEB4733" s="2"/>
      <c r="JEC4733" s="2"/>
      <c r="JED4733" s="2"/>
      <c r="JEE4733" s="2"/>
      <c r="JEF4733" s="2"/>
      <c r="JEG4733" s="2"/>
      <c r="JEH4733" s="2"/>
      <c r="JEI4733" s="2"/>
      <c r="JEJ4733" s="2"/>
      <c r="JEK4733" s="2"/>
      <c r="JEL4733" s="2"/>
      <c r="JEM4733" s="2"/>
      <c r="JEN4733" s="2"/>
      <c r="JEO4733" s="2"/>
      <c r="JEP4733" s="2"/>
      <c r="JEQ4733" s="2"/>
      <c r="JER4733" s="2"/>
      <c r="JES4733" s="2"/>
      <c r="JET4733" s="2"/>
      <c r="JEU4733" s="2"/>
      <c r="JEV4733" s="2"/>
      <c r="JEW4733" s="2"/>
      <c r="JEX4733" s="2"/>
      <c r="JEY4733" s="2"/>
      <c r="JEZ4733" s="2"/>
      <c r="JFA4733" s="2"/>
      <c r="JFB4733" s="2"/>
      <c r="JFC4733" s="2"/>
      <c r="JFD4733" s="2"/>
      <c r="JFE4733" s="2"/>
      <c r="JFF4733" s="2"/>
      <c r="JFG4733" s="2"/>
      <c r="JFH4733" s="2"/>
      <c r="JFI4733" s="2"/>
      <c r="JFJ4733" s="2"/>
      <c r="JFK4733" s="2"/>
      <c r="JFL4733" s="2"/>
      <c r="JFM4733" s="2"/>
      <c r="JFN4733" s="2"/>
      <c r="JFO4733" s="2"/>
      <c r="JFP4733" s="2"/>
      <c r="JFQ4733" s="2"/>
      <c r="JFR4733" s="2"/>
      <c r="JFS4733" s="2"/>
      <c r="JFT4733" s="2"/>
      <c r="JFU4733" s="2"/>
      <c r="JFV4733" s="2"/>
      <c r="JFW4733" s="2"/>
      <c r="JFX4733" s="2"/>
      <c r="JFY4733" s="2"/>
      <c r="JFZ4733" s="2"/>
      <c r="JGA4733" s="2"/>
      <c r="JGB4733" s="2"/>
      <c r="JGC4733" s="2"/>
      <c r="JGD4733" s="2"/>
      <c r="JGE4733" s="2"/>
      <c r="JGF4733" s="2"/>
      <c r="JGG4733" s="2"/>
      <c r="JGH4733" s="2"/>
      <c r="JGI4733" s="2"/>
      <c r="JGJ4733" s="2"/>
      <c r="JGK4733" s="2"/>
      <c r="JGL4733" s="2"/>
      <c r="JGM4733" s="2"/>
      <c r="JGN4733" s="2"/>
      <c r="JGO4733" s="2"/>
      <c r="JGP4733" s="2"/>
      <c r="JGQ4733" s="2"/>
      <c r="JGR4733" s="2"/>
      <c r="JGS4733" s="2"/>
      <c r="JGT4733" s="2"/>
      <c r="JGU4733" s="2"/>
      <c r="JGV4733" s="2"/>
      <c r="JGW4733" s="2"/>
      <c r="JGX4733" s="2"/>
      <c r="JGY4733" s="2"/>
      <c r="JGZ4733" s="2"/>
      <c r="JHA4733" s="2"/>
      <c r="JHB4733" s="2"/>
      <c r="JHC4733" s="2"/>
      <c r="JHD4733" s="2"/>
      <c r="JHE4733" s="2"/>
      <c r="JHF4733" s="2"/>
      <c r="JHG4733" s="2"/>
      <c r="JHH4733" s="2"/>
      <c r="JHI4733" s="2"/>
      <c r="JHJ4733" s="2"/>
      <c r="JHK4733" s="2"/>
      <c r="JHL4733" s="2"/>
      <c r="JHM4733" s="2"/>
      <c r="JHN4733" s="2"/>
      <c r="JHO4733" s="2"/>
      <c r="JHP4733" s="2"/>
      <c r="JHQ4733" s="2"/>
      <c r="JHR4733" s="2"/>
      <c r="JHS4733" s="2"/>
      <c r="JHT4733" s="2"/>
      <c r="JHU4733" s="2"/>
      <c r="JHV4733" s="2"/>
      <c r="JHW4733" s="2"/>
      <c r="JHX4733" s="2"/>
      <c r="JHY4733" s="2"/>
      <c r="JHZ4733" s="2"/>
      <c r="JIA4733" s="2"/>
      <c r="JIB4733" s="2"/>
      <c r="JIC4733" s="2"/>
      <c r="JID4733" s="2"/>
      <c r="JIE4733" s="2"/>
      <c r="JIF4733" s="2"/>
      <c r="JIG4733" s="2"/>
      <c r="JIH4733" s="2"/>
      <c r="JII4733" s="2"/>
      <c r="JIJ4733" s="2"/>
      <c r="JIK4733" s="2"/>
      <c r="JIL4733" s="2"/>
      <c r="JIM4733" s="2"/>
      <c r="JIN4733" s="2"/>
      <c r="JIO4733" s="2"/>
      <c r="JIP4733" s="2"/>
      <c r="JIQ4733" s="2"/>
      <c r="JIR4733" s="2"/>
      <c r="JIS4733" s="2"/>
      <c r="JIT4733" s="2"/>
      <c r="JIU4733" s="2"/>
      <c r="JIV4733" s="2"/>
      <c r="JIW4733" s="2"/>
      <c r="JIX4733" s="2"/>
      <c r="JIY4733" s="2"/>
      <c r="JIZ4733" s="2"/>
      <c r="JJA4733" s="2"/>
      <c r="JJB4733" s="2"/>
      <c r="JJC4733" s="2"/>
      <c r="JJD4733" s="2"/>
      <c r="JJE4733" s="2"/>
      <c r="JJF4733" s="2"/>
      <c r="JJG4733" s="2"/>
      <c r="JJH4733" s="2"/>
      <c r="JJI4733" s="2"/>
      <c r="JJJ4733" s="2"/>
      <c r="JJK4733" s="2"/>
      <c r="JJL4733" s="2"/>
      <c r="JJM4733" s="2"/>
      <c r="JJN4733" s="2"/>
      <c r="JJO4733" s="2"/>
      <c r="JJP4733" s="2"/>
      <c r="JJQ4733" s="2"/>
      <c r="JJR4733" s="2"/>
      <c r="JJS4733" s="2"/>
      <c r="JJT4733" s="2"/>
      <c r="JJU4733" s="2"/>
      <c r="JJV4733" s="2"/>
      <c r="JJW4733" s="2"/>
      <c r="JJX4733" s="2"/>
      <c r="JJY4733" s="2"/>
      <c r="JJZ4733" s="2"/>
      <c r="JKA4733" s="2"/>
      <c r="JKB4733" s="2"/>
      <c r="JKC4733" s="2"/>
      <c r="JKD4733" s="2"/>
      <c r="JKE4733" s="2"/>
      <c r="JKF4733" s="2"/>
      <c r="JKG4733" s="2"/>
      <c r="JKH4733" s="2"/>
      <c r="JKI4733" s="2"/>
      <c r="JKJ4733" s="2"/>
      <c r="JKK4733" s="2"/>
      <c r="JKL4733" s="2"/>
      <c r="JKM4733" s="2"/>
      <c r="JKN4733" s="2"/>
      <c r="JKO4733" s="2"/>
      <c r="JKP4733" s="2"/>
      <c r="JKQ4733" s="2"/>
      <c r="JKR4733" s="2"/>
      <c r="JKS4733" s="2"/>
      <c r="JKT4733" s="2"/>
      <c r="JKU4733" s="2"/>
      <c r="JKV4733" s="2"/>
      <c r="JKW4733" s="2"/>
      <c r="JKX4733" s="2"/>
      <c r="JKY4733" s="2"/>
      <c r="JKZ4733" s="2"/>
      <c r="JLA4733" s="2"/>
      <c r="JLB4733" s="2"/>
      <c r="JLC4733" s="2"/>
      <c r="JLD4733" s="2"/>
      <c r="JLE4733" s="2"/>
      <c r="JLF4733" s="2"/>
      <c r="JLG4733" s="2"/>
      <c r="JLH4733" s="2"/>
      <c r="JLI4733" s="2"/>
      <c r="JLJ4733" s="2"/>
      <c r="JLK4733" s="2"/>
      <c r="JLL4733" s="2"/>
      <c r="JLM4733" s="2"/>
      <c r="JLN4733" s="2"/>
      <c r="JLO4733" s="2"/>
      <c r="JLP4733" s="2"/>
      <c r="JLQ4733" s="2"/>
      <c r="JLR4733" s="2"/>
      <c r="JLS4733" s="2"/>
      <c r="JLT4733" s="2"/>
      <c r="JLU4733" s="2"/>
      <c r="JLV4733" s="2"/>
      <c r="JLW4733" s="2"/>
      <c r="JLX4733" s="2"/>
      <c r="JLY4733" s="2"/>
      <c r="JLZ4733" s="2"/>
      <c r="JMA4733" s="2"/>
      <c r="JMB4733" s="2"/>
      <c r="JMC4733" s="2"/>
      <c r="JMD4733" s="2"/>
      <c r="JME4733" s="2"/>
      <c r="JMF4733" s="2"/>
      <c r="JMG4733" s="2"/>
      <c r="JMH4733" s="2"/>
      <c r="JMI4733" s="2"/>
      <c r="JMJ4733" s="2"/>
      <c r="JMK4733" s="2"/>
      <c r="JML4733" s="2"/>
      <c r="JMM4733" s="2"/>
      <c r="JMN4733" s="2"/>
      <c r="JMO4733" s="2"/>
      <c r="JMP4733" s="2"/>
      <c r="JMQ4733" s="2"/>
      <c r="JMR4733" s="2"/>
      <c r="JMS4733" s="2"/>
      <c r="JMT4733" s="2"/>
      <c r="JMU4733" s="2"/>
      <c r="JMV4733" s="2"/>
      <c r="JMW4733" s="2"/>
      <c r="JMX4733" s="2"/>
      <c r="JMY4733" s="2"/>
      <c r="JMZ4733" s="2"/>
      <c r="JNA4733" s="2"/>
      <c r="JNB4733" s="2"/>
      <c r="JNC4733" s="2"/>
      <c r="JND4733" s="2"/>
      <c r="JNE4733" s="2"/>
      <c r="JNF4733" s="2"/>
      <c r="JNG4733" s="2"/>
      <c r="JNH4733" s="2"/>
      <c r="JNI4733" s="2"/>
      <c r="JNJ4733" s="2"/>
      <c r="JNK4733" s="2"/>
      <c r="JNL4733" s="2"/>
      <c r="JNM4733" s="2"/>
      <c r="JNN4733" s="2"/>
      <c r="JNO4733" s="2"/>
      <c r="JNP4733" s="2"/>
      <c r="JNQ4733" s="2"/>
      <c r="JNR4733" s="2"/>
      <c r="JNS4733" s="2"/>
      <c r="JNT4733" s="2"/>
      <c r="JNU4733" s="2"/>
      <c r="JNV4733" s="2"/>
      <c r="JNW4733" s="2"/>
      <c r="JNX4733" s="2"/>
      <c r="JNY4733" s="2"/>
      <c r="JNZ4733" s="2"/>
      <c r="JOA4733" s="2"/>
      <c r="JOB4733" s="2"/>
      <c r="JOC4733" s="2"/>
      <c r="JOD4733" s="2"/>
      <c r="JOE4733" s="2"/>
      <c r="JOF4733" s="2"/>
      <c r="JOG4733" s="2"/>
      <c r="JOH4733" s="2"/>
      <c r="JOI4733" s="2"/>
      <c r="JOJ4733" s="2"/>
      <c r="JOK4733" s="2"/>
      <c r="JOL4733" s="2"/>
      <c r="JOM4733" s="2"/>
      <c r="JON4733" s="2"/>
      <c r="JOO4733" s="2"/>
      <c r="JOP4733" s="2"/>
      <c r="JOQ4733" s="2"/>
      <c r="JOR4733" s="2"/>
      <c r="JOS4733" s="2"/>
      <c r="JOT4733" s="2"/>
      <c r="JOU4733" s="2"/>
      <c r="JOV4733" s="2"/>
      <c r="JOW4733" s="2"/>
      <c r="JOX4733" s="2"/>
      <c r="JOY4733" s="2"/>
      <c r="JOZ4733" s="2"/>
      <c r="JPA4733" s="2"/>
      <c r="JPB4733" s="2"/>
      <c r="JPC4733" s="2"/>
      <c r="JPD4733" s="2"/>
      <c r="JPE4733" s="2"/>
      <c r="JPF4733" s="2"/>
      <c r="JPG4733" s="2"/>
      <c r="JPH4733" s="2"/>
      <c r="JPI4733" s="2"/>
      <c r="JPJ4733" s="2"/>
      <c r="JPK4733" s="2"/>
      <c r="JPL4733" s="2"/>
      <c r="JPM4733" s="2"/>
      <c r="JPN4733" s="2"/>
      <c r="JPO4733" s="2"/>
      <c r="JPP4733" s="2"/>
      <c r="JPQ4733" s="2"/>
      <c r="JPR4733" s="2"/>
      <c r="JPS4733" s="2"/>
      <c r="JPT4733" s="2"/>
      <c r="JPU4733" s="2"/>
      <c r="JPV4733" s="2"/>
      <c r="JPW4733" s="2"/>
      <c r="JPX4733" s="2"/>
      <c r="JPY4733" s="2"/>
      <c r="JPZ4733" s="2"/>
      <c r="JQA4733" s="2"/>
      <c r="JQB4733" s="2"/>
      <c r="JQC4733" s="2"/>
      <c r="JQD4733" s="2"/>
      <c r="JQE4733" s="2"/>
      <c r="JQF4733" s="2"/>
      <c r="JQG4733" s="2"/>
      <c r="JQH4733" s="2"/>
      <c r="JQI4733" s="2"/>
      <c r="JQJ4733" s="2"/>
      <c r="JQK4733" s="2"/>
      <c r="JQL4733" s="2"/>
      <c r="JQM4733" s="2"/>
      <c r="JQN4733" s="2"/>
      <c r="JQO4733" s="2"/>
      <c r="JQP4733" s="2"/>
      <c r="JQQ4733" s="2"/>
      <c r="JQR4733" s="2"/>
      <c r="JQS4733" s="2"/>
      <c r="JQT4733" s="2"/>
      <c r="JQU4733" s="2"/>
      <c r="JQV4733" s="2"/>
      <c r="JQW4733" s="2"/>
      <c r="JQX4733" s="2"/>
      <c r="JQY4733" s="2"/>
      <c r="JQZ4733" s="2"/>
      <c r="JRA4733" s="2"/>
      <c r="JRB4733" s="2"/>
      <c r="JRC4733" s="2"/>
      <c r="JRD4733" s="2"/>
      <c r="JRE4733" s="2"/>
      <c r="JRF4733" s="2"/>
      <c r="JRG4733" s="2"/>
      <c r="JRH4733" s="2"/>
      <c r="JRI4733" s="2"/>
      <c r="JRJ4733" s="2"/>
      <c r="JRK4733" s="2"/>
      <c r="JRL4733" s="2"/>
      <c r="JRM4733" s="2"/>
      <c r="JRN4733" s="2"/>
      <c r="JRO4733" s="2"/>
      <c r="JRP4733" s="2"/>
      <c r="JRQ4733" s="2"/>
      <c r="JRR4733" s="2"/>
      <c r="JRS4733" s="2"/>
      <c r="JRT4733" s="2"/>
      <c r="JRU4733" s="2"/>
      <c r="JRV4733" s="2"/>
      <c r="JRW4733" s="2"/>
      <c r="JRX4733" s="2"/>
      <c r="JRY4733" s="2"/>
      <c r="JRZ4733" s="2"/>
      <c r="JSA4733" s="2"/>
      <c r="JSB4733" s="2"/>
      <c r="JSC4733" s="2"/>
      <c r="JSD4733" s="2"/>
      <c r="JSE4733" s="2"/>
      <c r="JSF4733" s="2"/>
      <c r="JSG4733" s="2"/>
      <c r="JSH4733" s="2"/>
      <c r="JSI4733" s="2"/>
      <c r="JSJ4733" s="2"/>
      <c r="JSK4733" s="2"/>
      <c r="JSL4733" s="2"/>
      <c r="JSM4733" s="2"/>
      <c r="JSN4733" s="2"/>
      <c r="JSO4733" s="2"/>
      <c r="JSP4733" s="2"/>
      <c r="JSQ4733" s="2"/>
      <c r="JSR4733" s="2"/>
      <c r="JSS4733" s="2"/>
      <c r="JST4733" s="2"/>
      <c r="JSU4733" s="2"/>
      <c r="JSV4733" s="2"/>
      <c r="JSW4733" s="2"/>
      <c r="JSX4733" s="2"/>
      <c r="JSY4733" s="2"/>
      <c r="JSZ4733" s="2"/>
      <c r="JTA4733" s="2"/>
      <c r="JTB4733" s="2"/>
      <c r="JTC4733" s="2"/>
      <c r="JTD4733" s="2"/>
      <c r="JTE4733" s="2"/>
      <c r="JTF4733" s="2"/>
      <c r="JTG4733" s="2"/>
      <c r="JTH4733" s="2"/>
      <c r="JTI4733" s="2"/>
      <c r="JTJ4733" s="2"/>
      <c r="JTK4733" s="2"/>
      <c r="JTL4733" s="2"/>
      <c r="JTM4733" s="2"/>
      <c r="JTN4733" s="2"/>
      <c r="JTO4733" s="2"/>
      <c r="JTP4733" s="2"/>
      <c r="JTQ4733" s="2"/>
      <c r="JTR4733" s="2"/>
      <c r="JTS4733" s="2"/>
      <c r="JTT4733" s="2"/>
      <c r="JTU4733" s="2"/>
      <c r="JTV4733" s="2"/>
      <c r="JTW4733" s="2"/>
      <c r="JTX4733" s="2"/>
      <c r="JTY4733" s="2"/>
      <c r="JTZ4733" s="2"/>
      <c r="JUA4733" s="2"/>
      <c r="JUB4733" s="2"/>
      <c r="JUC4733" s="2"/>
      <c r="JUD4733" s="2"/>
      <c r="JUE4733" s="2"/>
      <c r="JUF4733" s="2"/>
      <c r="JUG4733" s="2"/>
      <c r="JUH4733" s="2"/>
      <c r="JUI4733" s="2"/>
      <c r="JUJ4733" s="2"/>
      <c r="JUK4733" s="2"/>
      <c r="JUL4733" s="2"/>
      <c r="JUM4733" s="2"/>
      <c r="JUN4733" s="2"/>
      <c r="JUO4733" s="2"/>
      <c r="JUP4733" s="2"/>
      <c r="JUQ4733" s="2"/>
      <c r="JUR4733" s="2"/>
      <c r="JUS4733" s="2"/>
      <c r="JUT4733" s="2"/>
      <c r="JUU4733" s="2"/>
      <c r="JUV4733" s="2"/>
      <c r="JUW4733" s="2"/>
      <c r="JUX4733" s="2"/>
      <c r="JUY4733" s="2"/>
      <c r="JUZ4733" s="2"/>
      <c r="JVA4733" s="2"/>
      <c r="JVB4733" s="2"/>
      <c r="JVC4733" s="2"/>
      <c r="JVD4733" s="2"/>
      <c r="JVE4733" s="2"/>
      <c r="JVF4733" s="2"/>
      <c r="JVG4733" s="2"/>
      <c r="JVH4733" s="2"/>
      <c r="JVI4733" s="2"/>
      <c r="JVJ4733" s="2"/>
      <c r="JVK4733" s="2"/>
      <c r="JVL4733" s="2"/>
      <c r="JVM4733" s="2"/>
      <c r="JVN4733" s="2"/>
      <c r="JVO4733" s="2"/>
      <c r="JVP4733" s="2"/>
      <c r="JVQ4733" s="2"/>
      <c r="JVR4733" s="2"/>
      <c r="JVS4733" s="2"/>
      <c r="JVT4733" s="2"/>
      <c r="JVU4733" s="2"/>
      <c r="JVV4733" s="2"/>
      <c r="JVW4733" s="2"/>
      <c r="JVX4733" s="2"/>
      <c r="JVY4733" s="2"/>
      <c r="JVZ4733" s="2"/>
      <c r="JWA4733" s="2"/>
      <c r="JWB4733" s="2"/>
      <c r="JWC4733" s="2"/>
      <c r="JWD4733" s="2"/>
      <c r="JWE4733" s="2"/>
      <c r="JWF4733" s="2"/>
      <c r="JWG4733" s="2"/>
      <c r="JWH4733" s="2"/>
      <c r="JWI4733" s="2"/>
      <c r="JWJ4733" s="2"/>
      <c r="JWK4733" s="2"/>
      <c r="JWL4733" s="2"/>
      <c r="JWM4733" s="2"/>
      <c r="JWN4733" s="2"/>
      <c r="JWO4733" s="2"/>
      <c r="JWP4733" s="2"/>
      <c r="JWQ4733" s="2"/>
      <c r="JWR4733" s="2"/>
      <c r="JWS4733" s="2"/>
      <c r="JWT4733" s="2"/>
      <c r="JWU4733" s="2"/>
      <c r="JWV4733" s="2"/>
      <c r="JWW4733" s="2"/>
      <c r="JWX4733" s="2"/>
      <c r="JWY4733" s="2"/>
      <c r="JWZ4733" s="2"/>
      <c r="JXA4733" s="2"/>
      <c r="JXB4733" s="2"/>
      <c r="JXC4733" s="2"/>
      <c r="JXD4733" s="2"/>
      <c r="JXE4733" s="2"/>
      <c r="JXF4733" s="2"/>
      <c r="JXG4733" s="2"/>
      <c r="JXH4733" s="2"/>
      <c r="JXI4733" s="2"/>
      <c r="JXJ4733" s="2"/>
      <c r="JXK4733" s="2"/>
      <c r="JXL4733" s="2"/>
      <c r="JXM4733" s="2"/>
      <c r="JXN4733" s="2"/>
      <c r="JXO4733" s="2"/>
      <c r="JXP4733" s="2"/>
      <c r="JXQ4733" s="2"/>
      <c r="JXR4733" s="2"/>
      <c r="JXS4733" s="2"/>
      <c r="JXT4733" s="2"/>
      <c r="JXU4733" s="2"/>
      <c r="JXV4733" s="2"/>
      <c r="JXW4733" s="2"/>
      <c r="JXX4733" s="2"/>
      <c r="JXY4733" s="2"/>
      <c r="JXZ4733" s="2"/>
      <c r="JYA4733" s="2"/>
      <c r="JYB4733" s="2"/>
      <c r="JYC4733" s="2"/>
      <c r="JYD4733" s="2"/>
      <c r="JYE4733" s="2"/>
      <c r="JYF4733" s="2"/>
      <c r="JYG4733" s="2"/>
      <c r="JYH4733" s="2"/>
      <c r="JYI4733" s="2"/>
      <c r="JYJ4733" s="2"/>
      <c r="JYK4733" s="2"/>
      <c r="JYL4733" s="2"/>
      <c r="JYM4733" s="2"/>
      <c r="JYN4733" s="2"/>
      <c r="JYO4733" s="2"/>
      <c r="JYP4733" s="2"/>
      <c r="JYQ4733" s="2"/>
      <c r="JYR4733" s="2"/>
      <c r="JYS4733" s="2"/>
      <c r="JYT4733" s="2"/>
      <c r="JYU4733" s="2"/>
      <c r="JYV4733" s="2"/>
      <c r="JYW4733" s="2"/>
      <c r="JYX4733" s="2"/>
      <c r="JYY4733" s="2"/>
      <c r="JYZ4733" s="2"/>
      <c r="JZA4733" s="2"/>
      <c r="JZB4733" s="2"/>
      <c r="JZC4733" s="2"/>
      <c r="JZD4733" s="2"/>
      <c r="JZE4733" s="2"/>
      <c r="JZF4733" s="2"/>
      <c r="JZG4733" s="2"/>
      <c r="JZH4733" s="2"/>
      <c r="JZI4733" s="2"/>
      <c r="JZJ4733" s="2"/>
      <c r="JZK4733" s="2"/>
      <c r="JZL4733" s="2"/>
      <c r="JZM4733" s="2"/>
      <c r="JZN4733" s="2"/>
      <c r="JZO4733" s="2"/>
      <c r="JZP4733" s="2"/>
      <c r="JZQ4733" s="2"/>
      <c r="JZR4733" s="2"/>
      <c r="JZS4733" s="2"/>
      <c r="JZT4733" s="2"/>
      <c r="JZU4733" s="2"/>
      <c r="JZV4733" s="2"/>
      <c r="JZW4733" s="2"/>
      <c r="JZX4733" s="2"/>
      <c r="JZY4733" s="2"/>
      <c r="JZZ4733" s="2"/>
      <c r="KAA4733" s="2"/>
      <c r="KAB4733" s="2"/>
      <c r="KAC4733" s="2"/>
      <c r="KAD4733" s="2"/>
      <c r="KAE4733" s="2"/>
      <c r="KAF4733" s="2"/>
      <c r="KAG4733" s="2"/>
      <c r="KAH4733" s="2"/>
      <c r="KAI4733" s="2"/>
      <c r="KAJ4733" s="2"/>
      <c r="KAK4733" s="2"/>
      <c r="KAL4733" s="2"/>
      <c r="KAM4733" s="2"/>
      <c r="KAN4733" s="2"/>
      <c r="KAO4733" s="2"/>
      <c r="KAP4733" s="2"/>
      <c r="KAQ4733" s="2"/>
      <c r="KAR4733" s="2"/>
      <c r="KAS4733" s="2"/>
      <c r="KAT4733" s="2"/>
      <c r="KAU4733" s="2"/>
      <c r="KAV4733" s="2"/>
      <c r="KAW4733" s="2"/>
      <c r="KAX4733" s="2"/>
      <c r="KAY4733" s="2"/>
      <c r="KAZ4733" s="2"/>
      <c r="KBA4733" s="2"/>
      <c r="KBB4733" s="2"/>
      <c r="KBC4733" s="2"/>
      <c r="KBD4733" s="2"/>
      <c r="KBE4733" s="2"/>
      <c r="KBF4733" s="2"/>
      <c r="KBG4733" s="2"/>
      <c r="KBH4733" s="2"/>
      <c r="KBI4733" s="2"/>
      <c r="KBJ4733" s="2"/>
      <c r="KBK4733" s="2"/>
      <c r="KBL4733" s="2"/>
      <c r="KBM4733" s="2"/>
      <c r="KBN4733" s="2"/>
      <c r="KBO4733" s="2"/>
      <c r="KBP4733" s="2"/>
      <c r="KBQ4733" s="2"/>
      <c r="KBR4733" s="2"/>
      <c r="KBS4733" s="2"/>
      <c r="KBT4733" s="2"/>
      <c r="KBU4733" s="2"/>
      <c r="KBV4733" s="2"/>
      <c r="KBW4733" s="2"/>
      <c r="KBX4733" s="2"/>
      <c r="KBY4733" s="2"/>
      <c r="KBZ4733" s="2"/>
      <c r="KCA4733" s="2"/>
      <c r="KCB4733" s="2"/>
      <c r="KCC4733" s="2"/>
      <c r="KCD4733" s="2"/>
      <c r="KCE4733" s="2"/>
      <c r="KCF4733" s="2"/>
      <c r="KCG4733" s="2"/>
      <c r="KCH4733" s="2"/>
      <c r="KCI4733" s="2"/>
      <c r="KCJ4733" s="2"/>
      <c r="KCK4733" s="2"/>
      <c r="KCL4733" s="2"/>
      <c r="KCM4733" s="2"/>
      <c r="KCN4733" s="2"/>
      <c r="KCO4733" s="2"/>
      <c r="KCP4733" s="2"/>
      <c r="KCQ4733" s="2"/>
      <c r="KCR4733" s="2"/>
      <c r="KCS4733" s="2"/>
      <c r="KCT4733" s="2"/>
      <c r="KCU4733" s="2"/>
      <c r="KCV4733" s="2"/>
      <c r="KCW4733" s="2"/>
      <c r="KCX4733" s="2"/>
      <c r="KCY4733" s="2"/>
      <c r="KCZ4733" s="2"/>
      <c r="KDA4733" s="2"/>
      <c r="KDB4733" s="2"/>
      <c r="KDC4733" s="2"/>
      <c r="KDD4733" s="2"/>
      <c r="KDE4733" s="2"/>
      <c r="KDF4733" s="2"/>
      <c r="KDG4733" s="2"/>
      <c r="KDH4733" s="2"/>
      <c r="KDI4733" s="2"/>
      <c r="KDJ4733" s="2"/>
      <c r="KDK4733" s="2"/>
      <c r="KDL4733" s="2"/>
      <c r="KDM4733" s="2"/>
      <c r="KDN4733" s="2"/>
      <c r="KDO4733" s="2"/>
      <c r="KDP4733" s="2"/>
      <c r="KDQ4733" s="2"/>
      <c r="KDR4733" s="2"/>
      <c r="KDS4733" s="2"/>
      <c r="KDT4733" s="2"/>
      <c r="KDU4733" s="2"/>
      <c r="KDV4733" s="2"/>
      <c r="KDW4733" s="2"/>
      <c r="KDX4733" s="2"/>
      <c r="KDY4733" s="2"/>
      <c r="KDZ4733" s="2"/>
      <c r="KEA4733" s="2"/>
      <c r="KEB4733" s="2"/>
      <c r="KEC4733" s="2"/>
      <c r="KED4733" s="2"/>
      <c r="KEE4733" s="2"/>
      <c r="KEF4733" s="2"/>
      <c r="KEG4733" s="2"/>
      <c r="KEH4733" s="2"/>
      <c r="KEI4733" s="2"/>
      <c r="KEJ4733" s="2"/>
      <c r="KEK4733" s="2"/>
      <c r="KEL4733" s="2"/>
      <c r="KEM4733" s="2"/>
      <c r="KEN4733" s="2"/>
      <c r="KEO4733" s="2"/>
      <c r="KEP4733" s="2"/>
      <c r="KEQ4733" s="2"/>
      <c r="KER4733" s="2"/>
      <c r="KES4733" s="2"/>
      <c r="KET4733" s="2"/>
      <c r="KEU4733" s="2"/>
      <c r="KEV4733" s="2"/>
      <c r="KEW4733" s="2"/>
      <c r="KEX4733" s="2"/>
      <c r="KEY4733" s="2"/>
      <c r="KEZ4733" s="2"/>
      <c r="KFA4733" s="2"/>
      <c r="KFB4733" s="2"/>
      <c r="KFC4733" s="2"/>
      <c r="KFD4733" s="2"/>
      <c r="KFE4733" s="2"/>
      <c r="KFF4733" s="2"/>
      <c r="KFG4733" s="2"/>
      <c r="KFH4733" s="2"/>
      <c r="KFI4733" s="2"/>
      <c r="KFJ4733" s="2"/>
      <c r="KFK4733" s="2"/>
      <c r="KFL4733" s="2"/>
      <c r="KFM4733" s="2"/>
      <c r="KFN4733" s="2"/>
      <c r="KFO4733" s="2"/>
      <c r="KFP4733" s="2"/>
      <c r="KFQ4733" s="2"/>
      <c r="KFR4733" s="2"/>
      <c r="KFS4733" s="2"/>
      <c r="KFT4733" s="2"/>
      <c r="KFU4733" s="2"/>
      <c r="KFV4733" s="2"/>
      <c r="KFW4733" s="2"/>
      <c r="KFX4733" s="2"/>
      <c r="KFY4733" s="2"/>
      <c r="KFZ4733" s="2"/>
      <c r="KGA4733" s="2"/>
      <c r="KGB4733" s="2"/>
      <c r="KGC4733" s="2"/>
      <c r="KGD4733" s="2"/>
      <c r="KGE4733" s="2"/>
      <c r="KGF4733" s="2"/>
      <c r="KGG4733" s="2"/>
      <c r="KGH4733" s="2"/>
      <c r="KGI4733" s="2"/>
      <c r="KGJ4733" s="2"/>
      <c r="KGK4733" s="2"/>
      <c r="KGL4733" s="2"/>
      <c r="KGM4733" s="2"/>
      <c r="KGN4733" s="2"/>
      <c r="KGO4733" s="2"/>
      <c r="KGP4733" s="2"/>
      <c r="KGQ4733" s="2"/>
      <c r="KGR4733" s="2"/>
      <c r="KGS4733" s="2"/>
      <c r="KGT4733" s="2"/>
      <c r="KGU4733" s="2"/>
      <c r="KGV4733" s="2"/>
      <c r="KGW4733" s="2"/>
      <c r="KGX4733" s="2"/>
      <c r="KGY4733" s="2"/>
      <c r="KGZ4733" s="2"/>
      <c r="KHA4733" s="2"/>
      <c r="KHB4733" s="2"/>
      <c r="KHC4733" s="2"/>
      <c r="KHD4733" s="2"/>
      <c r="KHE4733" s="2"/>
      <c r="KHF4733" s="2"/>
      <c r="KHG4733" s="2"/>
      <c r="KHH4733" s="2"/>
      <c r="KHI4733" s="2"/>
      <c r="KHJ4733" s="2"/>
      <c r="KHK4733" s="2"/>
      <c r="KHL4733" s="2"/>
      <c r="KHM4733" s="2"/>
      <c r="KHN4733" s="2"/>
      <c r="KHO4733" s="2"/>
      <c r="KHP4733" s="2"/>
      <c r="KHQ4733" s="2"/>
      <c r="KHR4733" s="2"/>
      <c r="KHS4733" s="2"/>
      <c r="KHT4733" s="2"/>
      <c r="KHU4733" s="2"/>
      <c r="KHV4733" s="2"/>
      <c r="KHW4733" s="2"/>
      <c r="KHX4733" s="2"/>
      <c r="KHY4733" s="2"/>
      <c r="KHZ4733" s="2"/>
      <c r="KIA4733" s="2"/>
      <c r="KIB4733" s="2"/>
      <c r="KIC4733" s="2"/>
      <c r="KID4733" s="2"/>
      <c r="KIE4733" s="2"/>
      <c r="KIF4733" s="2"/>
      <c r="KIG4733" s="2"/>
      <c r="KIH4733" s="2"/>
      <c r="KII4733" s="2"/>
      <c r="KIJ4733" s="2"/>
      <c r="KIK4733" s="2"/>
      <c r="KIL4733" s="2"/>
      <c r="KIM4733" s="2"/>
      <c r="KIN4733" s="2"/>
      <c r="KIO4733" s="2"/>
      <c r="KIP4733" s="2"/>
      <c r="KIQ4733" s="2"/>
      <c r="KIR4733" s="2"/>
      <c r="KIS4733" s="2"/>
      <c r="KIT4733" s="2"/>
      <c r="KIU4733" s="2"/>
      <c r="KIV4733" s="2"/>
      <c r="KIW4733" s="2"/>
      <c r="KIX4733" s="2"/>
      <c r="KIY4733" s="2"/>
      <c r="KIZ4733" s="2"/>
      <c r="KJA4733" s="2"/>
      <c r="KJB4733" s="2"/>
      <c r="KJC4733" s="2"/>
      <c r="KJD4733" s="2"/>
      <c r="KJE4733" s="2"/>
      <c r="KJF4733" s="2"/>
      <c r="KJG4733" s="2"/>
      <c r="KJH4733" s="2"/>
      <c r="KJI4733" s="2"/>
      <c r="KJJ4733" s="2"/>
      <c r="KJK4733" s="2"/>
      <c r="KJL4733" s="2"/>
      <c r="KJM4733" s="2"/>
      <c r="KJN4733" s="2"/>
      <c r="KJO4733" s="2"/>
      <c r="KJP4733" s="2"/>
      <c r="KJQ4733" s="2"/>
      <c r="KJR4733" s="2"/>
      <c r="KJS4733" s="2"/>
      <c r="KJT4733" s="2"/>
      <c r="KJU4733" s="2"/>
      <c r="KJV4733" s="2"/>
      <c r="KJW4733" s="2"/>
      <c r="KJX4733" s="2"/>
      <c r="KJY4733" s="2"/>
      <c r="KJZ4733" s="2"/>
      <c r="KKA4733" s="2"/>
      <c r="KKB4733" s="2"/>
      <c r="KKC4733" s="2"/>
      <c r="KKD4733" s="2"/>
      <c r="KKE4733" s="2"/>
      <c r="KKF4733" s="2"/>
      <c r="KKG4733" s="2"/>
      <c r="KKH4733" s="2"/>
      <c r="KKI4733" s="2"/>
      <c r="KKJ4733" s="2"/>
      <c r="KKK4733" s="2"/>
      <c r="KKL4733" s="2"/>
      <c r="KKM4733" s="2"/>
      <c r="KKN4733" s="2"/>
      <c r="KKO4733" s="2"/>
      <c r="KKP4733" s="2"/>
      <c r="KKQ4733" s="2"/>
      <c r="KKR4733" s="2"/>
      <c r="KKS4733" s="2"/>
      <c r="KKT4733" s="2"/>
      <c r="KKU4733" s="2"/>
      <c r="KKV4733" s="2"/>
      <c r="KKW4733" s="2"/>
      <c r="KKX4733" s="2"/>
      <c r="KKY4733" s="2"/>
      <c r="KKZ4733" s="2"/>
      <c r="KLA4733" s="2"/>
      <c r="KLB4733" s="2"/>
      <c r="KLC4733" s="2"/>
      <c r="KLD4733" s="2"/>
      <c r="KLE4733" s="2"/>
      <c r="KLF4733" s="2"/>
      <c r="KLG4733" s="2"/>
      <c r="KLH4733" s="2"/>
      <c r="KLI4733" s="2"/>
      <c r="KLJ4733" s="2"/>
      <c r="KLK4733" s="2"/>
      <c r="KLL4733" s="2"/>
      <c r="KLM4733" s="2"/>
      <c r="KLN4733" s="2"/>
      <c r="KLO4733" s="2"/>
      <c r="KLP4733" s="2"/>
      <c r="KLQ4733" s="2"/>
      <c r="KLR4733" s="2"/>
      <c r="KLS4733" s="2"/>
      <c r="KLT4733" s="2"/>
      <c r="KLU4733" s="2"/>
      <c r="KLV4733" s="2"/>
      <c r="KLW4733" s="2"/>
      <c r="KLX4733" s="2"/>
      <c r="KLY4733" s="2"/>
      <c r="KLZ4733" s="2"/>
      <c r="KMA4733" s="2"/>
      <c r="KMB4733" s="2"/>
      <c r="KMC4733" s="2"/>
      <c r="KMD4733" s="2"/>
      <c r="KME4733" s="2"/>
      <c r="KMF4733" s="2"/>
      <c r="KMG4733" s="2"/>
      <c r="KMH4733" s="2"/>
      <c r="KMI4733" s="2"/>
      <c r="KMJ4733" s="2"/>
      <c r="KMK4733" s="2"/>
      <c r="KML4733" s="2"/>
      <c r="KMM4733" s="2"/>
      <c r="KMN4733" s="2"/>
      <c r="KMO4733" s="2"/>
      <c r="KMP4733" s="2"/>
      <c r="KMQ4733" s="2"/>
      <c r="KMR4733" s="2"/>
      <c r="KMS4733" s="2"/>
      <c r="KMT4733" s="2"/>
      <c r="KMU4733" s="2"/>
      <c r="KMV4733" s="2"/>
      <c r="KMW4733" s="2"/>
      <c r="KMX4733" s="2"/>
      <c r="KMY4733" s="2"/>
      <c r="KMZ4733" s="2"/>
      <c r="KNA4733" s="2"/>
      <c r="KNB4733" s="2"/>
      <c r="KNC4733" s="2"/>
      <c r="KND4733" s="2"/>
      <c r="KNE4733" s="2"/>
      <c r="KNF4733" s="2"/>
      <c r="KNG4733" s="2"/>
      <c r="KNH4733" s="2"/>
      <c r="KNI4733" s="2"/>
      <c r="KNJ4733" s="2"/>
      <c r="KNK4733" s="2"/>
      <c r="KNL4733" s="2"/>
      <c r="KNM4733" s="2"/>
      <c r="KNN4733" s="2"/>
      <c r="KNO4733" s="2"/>
      <c r="KNP4733" s="2"/>
      <c r="KNQ4733" s="2"/>
      <c r="KNR4733" s="2"/>
      <c r="KNS4733" s="2"/>
      <c r="KNT4733" s="2"/>
      <c r="KNU4733" s="2"/>
      <c r="KNV4733" s="2"/>
      <c r="KNW4733" s="2"/>
      <c r="KNX4733" s="2"/>
      <c r="KNY4733" s="2"/>
      <c r="KNZ4733" s="2"/>
      <c r="KOA4733" s="2"/>
      <c r="KOB4733" s="2"/>
      <c r="KOC4733" s="2"/>
      <c r="KOD4733" s="2"/>
      <c r="KOE4733" s="2"/>
      <c r="KOF4733" s="2"/>
      <c r="KOG4733" s="2"/>
      <c r="KOH4733" s="2"/>
      <c r="KOI4733" s="2"/>
      <c r="KOJ4733" s="2"/>
      <c r="KOK4733" s="2"/>
      <c r="KOL4733" s="2"/>
      <c r="KOM4733" s="2"/>
      <c r="KON4733" s="2"/>
      <c r="KOO4733" s="2"/>
      <c r="KOP4733" s="2"/>
      <c r="KOQ4733" s="2"/>
      <c r="KOR4733" s="2"/>
      <c r="KOS4733" s="2"/>
      <c r="KOT4733" s="2"/>
      <c r="KOU4733" s="2"/>
      <c r="KOV4733" s="2"/>
      <c r="KOW4733" s="2"/>
      <c r="KOX4733" s="2"/>
      <c r="KOY4733" s="2"/>
      <c r="KOZ4733" s="2"/>
      <c r="KPA4733" s="2"/>
      <c r="KPB4733" s="2"/>
      <c r="KPC4733" s="2"/>
      <c r="KPD4733" s="2"/>
      <c r="KPE4733" s="2"/>
      <c r="KPF4733" s="2"/>
      <c r="KPG4733" s="2"/>
      <c r="KPH4733" s="2"/>
      <c r="KPI4733" s="2"/>
      <c r="KPJ4733" s="2"/>
      <c r="KPK4733" s="2"/>
      <c r="KPL4733" s="2"/>
      <c r="KPM4733" s="2"/>
      <c r="KPN4733" s="2"/>
      <c r="KPO4733" s="2"/>
      <c r="KPP4733" s="2"/>
      <c r="KPQ4733" s="2"/>
      <c r="KPR4733" s="2"/>
      <c r="KPS4733" s="2"/>
      <c r="KPT4733" s="2"/>
      <c r="KPU4733" s="2"/>
      <c r="KPV4733" s="2"/>
      <c r="KPW4733" s="2"/>
      <c r="KPX4733" s="2"/>
      <c r="KPY4733" s="2"/>
      <c r="KPZ4733" s="2"/>
      <c r="KQA4733" s="2"/>
      <c r="KQB4733" s="2"/>
      <c r="KQC4733" s="2"/>
      <c r="KQD4733" s="2"/>
      <c r="KQE4733" s="2"/>
      <c r="KQF4733" s="2"/>
      <c r="KQG4733" s="2"/>
      <c r="KQH4733" s="2"/>
      <c r="KQI4733" s="2"/>
      <c r="KQJ4733" s="2"/>
      <c r="KQK4733" s="2"/>
      <c r="KQL4733" s="2"/>
      <c r="KQM4733" s="2"/>
      <c r="KQN4733" s="2"/>
      <c r="KQO4733" s="2"/>
      <c r="KQP4733" s="2"/>
      <c r="KQQ4733" s="2"/>
      <c r="KQR4733" s="2"/>
      <c r="KQS4733" s="2"/>
      <c r="KQT4733" s="2"/>
      <c r="KQU4733" s="2"/>
      <c r="KQV4733" s="2"/>
      <c r="KQW4733" s="2"/>
      <c r="KQX4733" s="2"/>
      <c r="KQY4733" s="2"/>
      <c r="KQZ4733" s="2"/>
      <c r="KRA4733" s="2"/>
      <c r="KRB4733" s="2"/>
      <c r="KRC4733" s="2"/>
      <c r="KRD4733" s="2"/>
      <c r="KRE4733" s="2"/>
      <c r="KRF4733" s="2"/>
      <c r="KRG4733" s="2"/>
      <c r="KRH4733" s="2"/>
      <c r="KRI4733" s="2"/>
      <c r="KRJ4733" s="2"/>
      <c r="KRK4733" s="2"/>
      <c r="KRL4733" s="2"/>
      <c r="KRM4733" s="2"/>
      <c r="KRN4733" s="2"/>
      <c r="KRO4733" s="2"/>
      <c r="KRP4733" s="2"/>
      <c r="KRQ4733" s="2"/>
      <c r="KRR4733" s="2"/>
      <c r="KRS4733" s="2"/>
      <c r="KRT4733" s="2"/>
      <c r="KRU4733" s="2"/>
      <c r="KRV4733" s="2"/>
      <c r="KRW4733" s="2"/>
      <c r="KRX4733" s="2"/>
      <c r="KRY4733" s="2"/>
      <c r="KRZ4733" s="2"/>
      <c r="KSA4733" s="2"/>
      <c r="KSB4733" s="2"/>
      <c r="KSC4733" s="2"/>
      <c r="KSD4733" s="2"/>
      <c r="KSE4733" s="2"/>
      <c r="KSF4733" s="2"/>
      <c r="KSG4733" s="2"/>
      <c r="KSH4733" s="2"/>
      <c r="KSI4733" s="2"/>
      <c r="KSJ4733" s="2"/>
      <c r="KSK4733" s="2"/>
      <c r="KSL4733" s="2"/>
      <c r="KSM4733" s="2"/>
      <c r="KSN4733" s="2"/>
      <c r="KSO4733" s="2"/>
      <c r="KSP4733" s="2"/>
      <c r="KSQ4733" s="2"/>
      <c r="KSR4733" s="2"/>
      <c r="KSS4733" s="2"/>
      <c r="KST4733" s="2"/>
      <c r="KSU4733" s="2"/>
      <c r="KSV4733" s="2"/>
      <c r="KSW4733" s="2"/>
      <c r="KSX4733" s="2"/>
      <c r="KSY4733" s="2"/>
      <c r="KSZ4733" s="2"/>
      <c r="KTA4733" s="2"/>
      <c r="KTB4733" s="2"/>
      <c r="KTC4733" s="2"/>
      <c r="KTD4733" s="2"/>
      <c r="KTE4733" s="2"/>
      <c r="KTF4733" s="2"/>
      <c r="KTG4733" s="2"/>
      <c r="KTH4733" s="2"/>
      <c r="KTI4733" s="2"/>
      <c r="KTJ4733" s="2"/>
      <c r="KTK4733" s="2"/>
      <c r="KTL4733" s="2"/>
      <c r="KTM4733" s="2"/>
      <c r="KTN4733" s="2"/>
      <c r="KTO4733" s="2"/>
      <c r="KTP4733" s="2"/>
      <c r="KTQ4733" s="2"/>
      <c r="KTR4733" s="2"/>
      <c r="KTS4733" s="2"/>
      <c r="KTT4733" s="2"/>
      <c r="KTU4733" s="2"/>
      <c r="KTV4733" s="2"/>
      <c r="KTW4733" s="2"/>
      <c r="KTX4733" s="2"/>
      <c r="KTY4733" s="2"/>
      <c r="KTZ4733" s="2"/>
      <c r="KUA4733" s="2"/>
      <c r="KUB4733" s="2"/>
      <c r="KUC4733" s="2"/>
      <c r="KUD4733" s="2"/>
      <c r="KUE4733" s="2"/>
      <c r="KUF4733" s="2"/>
      <c r="KUG4733" s="2"/>
      <c r="KUH4733" s="2"/>
      <c r="KUI4733" s="2"/>
      <c r="KUJ4733" s="2"/>
      <c r="KUK4733" s="2"/>
      <c r="KUL4733" s="2"/>
      <c r="KUM4733" s="2"/>
      <c r="KUN4733" s="2"/>
      <c r="KUO4733" s="2"/>
      <c r="KUP4733" s="2"/>
      <c r="KUQ4733" s="2"/>
      <c r="KUR4733" s="2"/>
      <c r="KUS4733" s="2"/>
      <c r="KUT4733" s="2"/>
      <c r="KUU4733" s="2"/>
      <c r="KUV4733" s="2"/>
      <c r="KUW4733" s="2"/>
      <c r="KUX4733" s="2"/>
      <c r="KUY4733" s="2"/>
      <c r="KUZ4733" s="2"/>
      <c r="KVA4733" s="2"/>
      <c r="KVB4733" s="2"/>
      <c r="KVC4733" s="2"/>
      <c r="KVD4733" s="2"/>
      <c r="KVE4733" s="2"/>
      <c r="KVF4733" s="2"/>
      <c r="KVG4733" s="2"/>
      <c r="KVH4733" s="2"/>
      <c r="KVI4733" s="2"/>
      <c r="KVJ4733" s="2"/>
      <c r="KVK4733" s="2"/>
      <c r="KVL4733" s="2"/>
      <c r="KVM4733" s="2"/>
      <c r="KVN4733" s="2"/>
      <c r="KVO4733" s="2"/>
      <c r="KVP4733" s="2"/>
      <c r="KVQ4733" s="2"/>
      <c r="KVR4733" s="2"/>
      <c r="KVS4733" s="2"/>
      <c r="KVT4733" s="2"/>
      <c r="KVU4733" s="2"/>
      <c r="KVV4733" s="2"/>
      <c r="KVW4733" s="2"/>
      <c r="KVX4733" s="2"/>
      <c r="KVY4733" s="2"/>
      <c r="KVZ4733" s="2"/>
      <c r="KWA4733" s="2"/>
      <c r="KWB4733" s="2"/>
      <c r="KWC4733" s="2"/>
      <c r="KWD4733" s="2"/>
      <c r="KWE4733" s="2"/>
      <c r="KWF4733" s="2"/>
      <c r="KWG4733" s="2"/>
      <c r="KWH4733" s="2"/>
      <c r="KWI4733" s="2"/>
      <c r="KWJ4733" s="2"/>
      <c r="KWK4733" s="2"/>
      <c r="KWL4733" s="2"/>
      <c r="KWM4733" s="2"/>
      <c r="KWN4733" s="2"/>
      <c r="KWO4733" s="2"/>
      <c r="KWP4733" s="2"/>
      <c r="KWQ4733" s="2"/>
      <c r="KWR4733" s="2"/>
      <c r="KWS4733" s="2"/>
      <c r="KWT4733" s="2"/>
      <c r="KWU4733" s="2"/>
      <c r="KWV4733" s="2"/>
      <c r="KWW4733" s="2"/>
      <c r="KWX4733" s="2"/>
      <c r="KWY4733" s="2"/>
      <c r="KWZ4733" s="2"/>
      <c r="KXA4733" s="2"/>
      <c r="KXB4733" s="2"/>
      <c r="KXC4733" s="2"/>
      <c r="KXD4733" s="2"/>
      <c r="KXE4733" s="2"/>
      <c r="KXF4733" s="2"/>
      <c r="KXG4733" s="2"/>
      <c r="KXH4733" s="2"/>
      <c r="KXI4733" s="2"/>
      <c r="KXJ4733" s="2"/>
      <c r="KXK4733" s="2"/>
      <c r="KXL4733" s="2"/>
      <c r="KXM4733" s="2"/>
      <c r="KXN4733" s="2"/>
      <c r="KXO4733" s="2"/>
      <c r="KXP4733" s="2"/>
      <c r="KXQ4733" s="2"/>
      <c r="KXR4733" s="2"/>
      <c r="KXS4733" s="2"/>
      <c r="KXT4733" s="2"/>
      <c r="KXU4733" s="2"/>
      <c r="KXV4733" s="2"/>
      <c r="KXW4733" s="2"/>
      <c r="KXX4733" s="2"/>
      <c r="KXY4733" s="2"/>
      <c r="KXZ4733" s="2"/>
      <c r="KYA4733" s="2"/>
      <c r="KYB4733" s="2"/>
      <c r="KYC4733" s="2"/>
      <c r="KYD4733" s="2"/>
      <c r="KYE4733" s="2"/>
      <c r="KYF4733" s="2"/>
      <c r="KYG4733" s="2"/>
      <c r="KYH4733" s="2"/>
      <c r="KYI4733" s="2"/>
      <c r="KYJ4733" s="2"/>
      <c r="KYK4733" s="2"/>
      <c r="KYL4733" s="2"/>
      <c r="KYM4733" s="2"/>
      <c r="KYN4733" s="2"/>
      <c r="KYO4733" s="2"/>
      <c r="KYP4733" s="2"/>
      <c r="KYQ4733" s="2"/>
      <c r="KYR4733" s="2"/>
      <c r="KYS4733" s="2"/>
      <c r="KYT4733" s="2"/>
      <c r="KYU4733" s="2"/>
      <c r="KYV4733" s="2"/>
      <c r="KYW4733" s="2"/>
      <c r="KYX4733" s="2"/>
      <c r="KYY4733" s="2"/>
      <c r="KYZ4733" s="2"/>
      <c r="KZA4733" s="2"/>
      <c r="KZB4733" s="2"/>
      <c r="KZC4733" s="2"/>
      <c r="KZD4733" s="2"/>
      <c r="KZE4733" s="2"/>
      <c r="KZF4733" s="2"/>
      <c r="KZG4733" s="2"/>
      <c r="KZH4733" s="2"/>
      <c r="KZI4733" s="2"/>
      <c r="KZJ4733" s="2"/>
      <c r="KZK4733" s="2"/>
      <c r="KZL4733" s="2"/>
      <c r="KZM4733" s="2"/>
      <c r="KZN4733" s="2"/>
      <c r="KZO4733" s="2"/>
      <c r="KZP4733" s="2"/>
      <c r="KZQ4733" s="2"/>
      <c r="KZR4733" s="2"/>
      <c r="KZS4733" s="2"/>
      <c r="KZT4733" s="2"/>
      <c r="KZU4733" s="2"/>
      <c r="KZV4733" s="2"/>
      <c r="KZW4733" s="2"/>
      <c r="KZX4733" s="2"/>
      <c r="KZY4733" s="2"/>
      <c r="KZZ4733" s="2"/>
      <c r="LAA4733" s="2"/>
      <c r="LAB4733" s="2"/>
      <c r="LAC4733" s="2"/>
      <c r="LAD4733" s="2"/>
      <c r="LAE4733" s="2"/>
      <c r="LAF4733" s="2"/>
      <c r="LAG4733" s="2"/>
      <c r="LAH4733" s="2"/>
      <c r="LAI4733" s="2"/>
      <c r="LAJ4733" s="2"/>
      <c r="LAK4733" s="2"/>
      <c r="LAL4733" s="2"/>
      <c r="LAM4733" s="2"/>
      <c r="LAN4733" s="2"/>
      <c r="LAO4733" s="2"/>
      <c r="LAP4733" s="2"/>
      <c r="LAQ4733" s="2"/>
      <c r="LAR4733" s="2"/>
      <c r="LAS4733" s="2"/>
      <c r="LAT4733" s="2"/>
      <c r="LAU4733" s="2"/>
      <c r="LAV4733" s="2"/>
      <c r="LAW4733" s="2"/>
      <c r="LAX4733" s="2"/>
      <c r="LAY4733" s="2"/>
      <c r="LAZ4733" s="2"/>
      <c r="LBA4733" s="2"/>
      <c r="LBB4733" s="2"/>
      <c r="LBC4733" s="2"/>
      <c r="LBD4733" s="2"/>
      <c r="LBE4733" s="2"/>
      <c r="LBF4733" s="2"/>
      <c r="LBG4733" s="2"/>
      <c r="LBH4733" s="2"/>
      <c r="LBI4733" s="2"/>
      <c r="LBJ4733" s="2"/>
      <c r="LBK4733" s="2"/>
      <c r="LBL4733" s="2"/>
      <c r="LBM4733" s="2"/>
      <c r="LBN4733" s="2"/>
      <c r="LBO4733" s="2"/>
      <c r="LBP4733" s="2"/>
      <c r="LBQ4733" s="2"/>
      <c r="LBR4733" s="2"/>
      <c r="LBS4733" s="2"/>
      <c r="LBT4733" s="2"/>
      <c r="LBU4733" s="2"/>
      <c r="LBV4733" s="2"/>
      <c r="LBW4733" s="2"/>
      <c r="LBX4733" s="2"/>
      <c r="LBY4733" s="2"/>
      <c r="LBZ4733" s="2"/>
      <c r="LCA4733" s="2"/>
      <c r="LCB4733" s="2"/>
      <c r="LCC4733" s="2"/>
      <c r="LCD4733" s="2"/>
      <c r="LCE4733" s="2"/>
      <c r="LCF4733" s="2"/>
      <c r="LCG4733" s="2"/>
      <c r="LCH4733" s="2"/>
      <c r="LCI4733" s="2"/>
      <c r="LCJ4733" s="2"/>
      <c r="LCK4733" s="2"/>
      <c r="LCL4733" s="2"/>
      <c r="LCM4733" s="2"/>
      <c r="LCN4733" s="2"/>
      <c r="LCO4733" s="2"/>
      <c r="LCP4733" s="2"/>
      <c r="LCQ4733" s="2"/>
      <c r="LCR4733" s="2"/>
      <c r="LCS4733" s="2"/>
      <c r="LCT4733" s="2"/>
      <c r="LCU4733" s="2"/>
      <c r="LCV4733" s="2"/>
      <c r="LCW4733" s="2"/>
      <c r="LCX4733" s="2"/>
      <c r="LCY4733" s="2"/>
      <c r="LCZ4733" s="2"/>
      <c r="LDA4733" s="2"/>
      <c r="LDB4733" s="2"/>
      <c r="LDC4733" s="2"/>
      <c r="LDD4733" s="2"/>
      <c r="LDE4733" s="2"/>
      <c r="LDF4733" s="2"/>
      <c r="LDG4733" s="2"/>
      <c r="LDH4733" s="2"/>
      <c r="LDI4733" s="2"/>
      <c r="LDJ4733" s="2"/>
      <c r="LDK4733" s="2"/>
      <c r="LDL4733" s="2"/>
      <c r="LDM4733" s="2"/>
      <c r="LDN4733" s="2"/>
      <c r="LDO4733" s="2"/>
      <c r="LDP4733" s="2"/>
      <c r="LDQ4733" s="2"/>
      <c r="LDR4733" s="2"/>
      <c r="LDS4733" s="2"/>
      <c r="LDT4733" s="2"/>
      <c r="LDU4733" s="2"/>
      <c r="LDV4733" s="2"/>
      <c r="LDW4733" s="2"/>
      <c r="LDX4733" s="2"/>
      <c r="LDY4733" s="2"/>
      <c r="LDZ4733" s="2"/>
      <c r="LEA4733" s="2"/>
      <c r="LEB4733" s="2"/>
      <c r="LEC4733" s="2"/>
      <c r="LED4733" s="2"/>
      <c r="LEE4733" s="2"/>
      <c r="LEF4733" s="2"/>
      <c r="LEG4733" s="2"/>
      <c r="LEH4733" s="2"/>
      <c r="LEI4733" s="2"/>
      <c r="LEJ4733" s="2"/>
      <c r="LEK4733" s="2"/>
      <c r="LEL4733" s="2"/>
      <c r="LEM4733" s="2"/>
      <c r="LEN4733" s="2"/>
      <c r="LEO4733" s="2"/>
      <c r="LEP4733" s="2"/>
      <c r="LEQ4733" s="2"/>
      <c r="LER4733" s="2"/>
      <c r="LES4733" s="2"/>
      <c r="LET4733" s="2"/>
      <c r="LEU4733" s="2"/>
      <c r="LEV4733" s="2"/>
      <c r="LEW4733" s="2"/>
      <c r="LEX4733" s="2"/>
      <c r="LEY4733" s="2"/>
      <c r="LEZ4733" s="2"/>
      <c r="LFA4733" s="2"/>
      <c r="LFB4733" s="2"/>
      <c r="LFC4733" s="2"/>
      <c r="LFD4733" s="2"/>
      <c r="LFE4733" s="2"/>
      <c r="LFF4733" s="2"/>
      <c r="LFG4733" s="2"/>
      <c r="LFH4733" s="2"/>
      <c r="LFI4733" s="2"/>
      <c r="LFJ4733" s="2"/>
      <c r="LFK4733" s="2"/>
      <c r="LFL4733" s="2"/>
      <c r="LFM4733" s="2"/>
      <c r="LFN4733" s="2"/>
      <c r="LFO4733" s="2"/>
      <c r="LFP4733" s="2"/>
      <c r="LFQ4733" s="2"/>
      <c r="LFR4733" s="2"/>
      <c r="LFS4733" s="2"/>
      <c r="LFT4733" s="2"/>
      <c r="LFU4733" s="2"/>
      <c r="LFV4733" s="2"/>
      <c r="LFW4733" s="2"/>
      <c r="LFX4733" s="2"/>
      <c r="LFY4733" s="2"/>
      <c r="LFZ4733" s="2"/>
      <c r="LGA4733" s="2"/>
      <c r="LGB4733" s="2"/>
      <c r="LGC4733" s="2"/>
      <c r="LGD4733" s="2"/>
      <c r="LGE4733" s="2"/>
      <c r="LGF4733" s="2"/>
      <c r="LGG4733" s="2"/>
      <c r="LGH4733" s="2"/>
      <c r="LGI4733" s="2"/>
      <c r="LGJ4733" s="2"/>
      <c r="LGK4733" s="2"/>
      <c r="LGL4733" s="2"/>
      <c r="LGM4733" s="2"/>
      <c r="LGN4733" s="2"/>
      <c r="LGO4733" s="2"/>
      <c r="LGP4733" s="2"/>
      <c r="LGQ4733" s="2"/>
      <c r="LGR4733" s="2"/>
      <c r="LGS4733" s="2"/>
      <c r="LGT4733" s="2"/>
      <c r="LGU4733" s="2"/>
      <c r="LGV4733" s="2"/>
      <c r="LGW4733" s="2"/>
      <c r="LGX4733" s="2"/>
      <c r="LGY4733" s="2"/>
      <c r="LGZ4733" s="2"/>
      <c r="LHA4733" s="2"/>
      <c r="LHB4733" s="2"/>
      <c r="LHC4733" s="2"/>
      <c r="LHD4733" s="2"/>
      <c r="LHE4733" s="2"/>
      <c r="LHF4733" s="2"/>
      <c r="LHG4733" s="2"/>
      <c r="LHH4733" s="2"/>
      <c r="LHI4733" s="2"/>
      <c r="LHJ4733" s="2"/>
      <c r="LHK4733" s="2"/>
      <c r="LHL4733" s="2"/>
      <c r="LHM4733" s="2"/>
      <c r="LHN4733" s="2"/>
      <c r="LHO4733" s="2"/>
      <c r="LHP4733" s="2"/>
      <c r="LHQ4733" s="2"/>
      <c r="LHR4733" s="2"/>
      <c r="LHS4733" s="2"/>
      <c r="LHT4733" s="2"/>
      <c r="LHU4733" s="2"/>
      <c r="LHV4733" s="2"/>
      <c r="LHW4733" s="2"/>
      <c r="LHX4733" s="2"/>
      <c r="LHY4733" s="2"/>
      <c r="LHZ4733" s="2"/>
      <c r="LIA4733" s="2"/>
      <c r="LIB4733" s="2"/>
      <c r="LIC4733" s="2"/>
      <c r="LID4733" s="2"/>
      <c r="LIE4733" s="2"/>
      <c r="LIF4733" s="2"/>
      <c r="LIG4733" s="2"/>
      <c r="LIH4733" s="2"/>
      <c r="LII4733" s="2"/>
      <c r="LIJ4733" s="2"/>
      <c r="LIK4733" s="2"/>
      <c r="LIL4733" s="2"/>
      <c r="LIM4733" s="2"/>
      <c r="LIN4733" s="2"/>
      <c r="LIO4733" s="2"/>
      <c r="LIP4733" s="2"/>
      <c r="LIQ4733" s="2"/>
      <c r="LIR4733" s="2"/>
      <c r="LIS4733" s="2"/>
      <c r="LIT4733" s="2"/>
      <c r="LIU4733" s="2"/>
      <c r="LIV4733" s="2"/>
      <c r="LIW4733" s="2"/>
      <c r="LIX4733" s="2"/>
      <c r="LIY4733" s="2"/>
      <c r="LIZ4733" s="2"/>
      <c r="LJA4733" s="2"/>
      <c r="LJB4733" s="2"/>
      <c r="LJC4733" s="2"/>
      <c r="LJD4733" s="2"/>
      <c r="LJE4733" s="2"/>
      <c r="LJF4733" s="2"/>
      <c r="LJG4733" s="2"/>
      <c r="LJH4733" s="2"/>
      <c r="LJI4733" s="2"/>
      <c r="LJJ4733" s="2"/>
      <c r="LJK4733" s="2"/>
      <c r="LJL4733" s="2"/>
      <c r="LJM4733" s="2"/>
      <c r="LJN4733" s="2"/>
      <c r="LJO4733" s="2"/>
      <c r="LJP4733" s="2"/>
      <c r="LJQ4733" s="2"/>
      <c r="LJR4733" s="2"/>
      <c r="LJS4733" s="2"/>
      <c r="LJT4733" s="2"/>
      <c r="LJU4733" s="2"/>
      <c r="LJV4733" s="2"/>
      <c r="LJW4733" s="2"/>
      <c r="LJX4733" s="2"/>
      <c r="LJY4733" s="2"/>
      <c r="LJZ4733" s="2"/>
      <c r="LKA4733" s="2"/>
      <c r="LKB4733" s="2"/>
      <c r="LKC4733" s="2"/>
      <c r="LKD4733" s="2"/>
      <c r="LKE4733" s="2"/>
      <c r="LKF4733" s="2"/>
      <c r="LKG4733" s="2"/>
      <c r="LKH4733" s="2"/>
      <c r="LKI4733" s="2"/>
      <c r="LKJ4733" s="2"/>
      <c r="LKK4733" s="2"/>
      <c r="LKL4733" s="2"/>
      <c r="LKM4733" s="2"/>
      <c r="LKN4733" s="2"/>
      <c r="LKO4733" s="2"/>
      <c r="LKP4733" s="2"/>
      <c r="LKQ4733" s="2"/>
      <c r="LKR4733" s="2"/>
      <c r="LKS4733" s="2"/>
      <c r="LKT4733" s="2"/>
      <c r="LKU4733" s="2"/>
      <c r="LKV4733" s="2"/>
      <c r="LKW4733" s="2"/>
      <c r="LKX4733" s="2"/>
      <c r="LKY4733" s="2"/>
      <c r="LKZ4733" s="2"/>
      <c r="LLA4733" s="2"/>
      <c r="LLB4733" s="2"/>
      <c r="LLC4733" s="2"/>
      <c r="LLD4733" s="2"/>
      <c r="LLE4733" s="2"/>
      <c r="LLF4733" s="2"/>
      <c r="LLG4733" s="2"/>
      <c r="LLH4733" s="2"/>
      <c r="LLI4733" s="2"/>
      <c r="LLJ4733" s="2"/>
      <c r="LLK4733" s="2"/>
      <c r="LLL4733" s="2"/>
      <c r="LLM4733" s="2"/>
      <c r="LLN4733" s="2"/>
      <c r="LLO4733" s="2"/>
      <c r="LLP4733" s="2"/>
      <c r="LLQ4733" s="2"/>
      <c r="LLR4733" s="2"/>
      <c r="LLS4733" s="2"/>
      <c r="LLT4733" s="2"/>
      <c r="LLU4733" s="2"/>
      <c r="LLV4733" s="2"/>
      <c r="LLW4733" s="2"/>
      <c r="LLX4733" s="2"/>
      <c r="LLY4733" s="2"/>
      <c r="LLZ4733" s="2"/>
      <c r="LMA4733" s="2"/>
      <c r="LMB4733" s="2"/>
      <c r="LMC4733" s="2"/>
      <c r="LMD4733" s="2"/>
      <c r="LME4733" s="2"/>
      <c r="LMF4733" s="2"/>
      <c r="LMG4733" s="2"/>
      <c r="LMH4733" s="2"/>
      <c r="LMI4733" s="2"/>
      <c r="LMJ4733" s="2"/>
      <c r="LMK4733" s="2"/>
      <c r="LML4733" s="2"/>
      <c r="LMM4733" s="2"/>
      <c r="LMN4733" s="2"/>
      <c r="LMO4733" s="2"/>
      <c r="LMP4733" s="2"/>
      <c r="LMQ4733" s="2"/>
      <c r="LMR4733" s="2"/>
      <c r="LMS4733" s="2"/>
      <c r="LMT4733" s="2"/>
      <c r="LMU4733" s="2"/>
      <c r="LMV4733" s="2"/>
      <c r="LMW4733" s="2"/>
      <c r="LMX4733" s="2"/>
      <c r="LMY4733" s="2"/>
      <c r="LMZ4733" s="2"/>
      <c r="LNA4733" s="2"/>
      <c r="LNB4733" s="2"/>
      <c r="LNC4733" s="2"/>
      <c r="LND4733" s="2"/>
      <c r="LNE4733" s="2"/>
      <c r="LNF4733" s="2"/>
      <c r="LNG4733" s="2"/>
      <c r="LNH4733" s="2"/>
      <c r="LNI4733" s="2"/>
      <c r="LNJ4733" s="2"/>
      <c r="LNK4733" s="2"/>
      <c r="LNL4733" s="2"/>
      <c r="LNM4733" s="2"/>
      <c r="LNN4733" s="2"/>
      <c r="LNO4733" s="2"/>
      <c r="LNP4733" s="2"/>
      <c r="LNQ4733" s="2"/>
      <c r="LNR4733" s="2"/>
      <c r="LNS4733" s="2"/>
      <c r="LNT4733" s="2"/>
      <c r="LNU4733" s="2"/>
      <c r="LNV4733" s="2"/>
      <c r="LNW4733" s="2"/>
      <c r="LNX4733" s="2"/>
      <c r="LNY4733" s="2"/>
      <c r="LNZ4733" s="2"/>
      <c r="LOA4733" s="2"/>
      <c r="LOB4733" s="2"/>
      <c r="LOC4733" s="2"/>
      <c r="LOD4733" s="2"/>
      <c r="LOE4733" s="2"/>
      <c r="LOF4733" s="2"/>
      <c r="LOG4733" s="2"/>
      <c r="LOH4733" s="2"/>
      <c r="LOI4733" s="2"/>
      <c r="LOJ4733" s="2"/>
      <c r="LOK4733" s="2"/>
      <c r="LOL4733" s="2"/>
      <c r="LOM4733" s="2"/>
      <c r="LON4733" s="2"/>
      <c r="LOO4733" s="2"/>
      <c r="LOP4733" s="2"/>
      <c r="LOQ4733" s="2"/>
      <c r="LOR4733" s="2"/>
      <c r="LOS4733" s="2"/>
      <c r="LOT4733" s="2"/>
      <c r="LOU4733" s="2"/>
      <c r="LOV4733" s="2"/>
      <c r="LOW4733" s="2"/>
      <c r="LOX4733" s="2"/>
      <c r="LOY4733" s="2"/>
      <c r="LOZ4733" s="2"/>
      <c r="LPA4733" s="2"/>
      <c r="LPB4733" s="2"/>
      <c r="LPC4733" s="2"/>
      <c r="LPD4733" s="2"/>
      <c r="LPE4733" s="2"/>
      <c r="LPF4733" s="2"/>
      <c r="LPG4733" s="2"/>
      <c r="LPH4733" s="2"/>
      <c r="LPI4733" s="2"/>
      <c r="LPJ4733" s="2"/>
      <c r="LPK4733" s="2"/>
      <c r="LPL4733" s="2"/>
      <c r="LPM4733" s="2"/>
      <c r="LPN4733" s="2"/>
      <c r="LPO4733" s="2"/>
      <c r="LPP4733" s="2"/>
      <c r="LPQ4733" s="2"/>
      <c r="LPR4733" s="2"/>
      <c r="LPS4733" s="2"/>
      <c r="LPT4733" s="2"/>
      <c r="LPU4733" s="2"/>
      <c r="LPV4733" s="2"/>
      <c r="LPW4733" s="2"/>
      <c r="LPX4733" s="2"/>
      <c r="LPY4733" s="2"/>
      <c r="LPZ4733" s="2"/>
      <c r="LQA4733" s="2"/>
      <c r="LQB4733" s="2"/>
      <c r="LQC4733" s="2"/>
      <c r="LQD4733" s="2"/>
      <c r="LQE4733" s="2"/>
      <c r="LQF4733" s="2"/>
      <c r="LQG4733" s="2"/>
      <c r="LQH4733" s="2"/>
      <c r="LQI4733" s="2"/>
      <c r="LQJ4733" s="2"/>
      <c r="LQK4733" s="2"/>
      <c r="LQL4733" s="2"/>
      <c r="LQM4733" s="2"/>
      <c r="LQN4733" s="2"/>
      <c r="LQO4733" s="2"/>
      <c r="LQP4733" s="2"/>
      <c r="LQQ4733" s="2"/>
      <c r="LQR4733" s="2"/>
      <c r="LQS4733" s="2"/>
      <c r="LQT4733" s="2"/>
      <c r="LQU4733" s="2"/>
      <c r="LQV4733" s="2"/>
      <c r="LQW4733" s="2"/>
      <c r="LQX4733" s="2"/>
      <c r="LQY4733" s="2"/>
      <c r="LQZ4733" s="2"/>
      <c r="LRA4733" s="2"/>
      <c r="LRB4733" s="2"/>
      <c r="LRC4733" s="2"/>
      <c r="LRD4733" s="2"/>
      <c r="LRE4733" s="2"/>
      <c r="LRF4733" s="2"/>
      <c r="LRG4733" s="2"/>
      <c r="LRH4733" s="2"/>
      <c r="LRI4733" s="2"/>
      <c r="LRJ4733" s="2"/>
      <c r="LRK4733" s="2"/>
      <c r="LRL4733" s="2"/>
      <c r="LRM4733" s="2"/>
      <c r="LRN4733" s="2"/>
      <c r="LRO4733" s="2"/>
      <c r="LRP4733" s="2"/>
      <c r="LRQ4733" s="2"/>
      <c r="LRR4733" s="2"/>
      <c r="LRS4733" s="2"/>
      <c r="LRT4733" s="2"/>
      <c r="LRU4733" s="2"/>
      <c r="LRV4733" s="2"/>
      <c r="LRW4733" s="2"/>
      <c r="LRX4733" s="2"/>
      <c r="LRY4733" s="2"/>
      <c r="LRZ4733" s="2"/>
      <c r="LSA4733" s="2"/>
      <c r="LSB4733" s="2"/>
      <c r="LSC4733" s="2"/>
      <c r="LSD4733" s="2"/>
      <c r="LSE4733" s="2"/>
      <c r="LSF4733" s="2"/>
      <c r="LSG4733" s="2"/>
      <c r="LSH4733" s="2"/>
      <c r="LSI4733" s="2"/>
      <c r="LSJ4733" s="2"/>
      <c r="LSK4733" s="2"/>
      <c r="LSL4733" s="2"/>
      <c r="LSM4733" s="2"/>
      <c r="LSN4733" s="2"/>
      <c r="LSO4733" s="2"/>
      <c r="LSP4733" s="2"/>
      <c r="LSQ4733" s="2"/>
      <c r="LSR4733" s="2"/>
      <c r="LSS4733" s="2"/>
      <c r="LST4733" s="2"/>
      <c r="LSU4733" s="2"/>
      <c r="LSV4733" s="2"/>
      <c r="LSW4733" s="2"/>
      <c r="LSX4733" s="2"/>
      <c r="LSY4733" s="2"/>
      <c r="LSZ4733" s="2"/>
      <c r="LTA4733" s="2"/>
      <c r="LTB4733" s="2"/>
      <c r="LTC4733" s="2"/>
      <c r="LTD4733" s="2"/>
      <c r="LTE4733" s="2"/>
      <c r="LTF4733" s="2"/>
      <c r="LTG4733" s="2"/>
      <c r="LTH4733" s="2"/>
      <c r="LTI4733" s="2"/>
      <c r="LTJ4733" s="2"/>
      <c r="LTK4733" s="2"/>
      <c r="LTL4733" s="2"/>
      <c r="LTM4733" s="2"/>
      <c r="LTN4733" s="2"/>
      <c r="LTO4733" s="2"/>
      <c r="LTP4733" s="2"/>
      <c r="LTQ4733" s="2"/>
      <c r="LTR4733" s="2"/>
      <c r="LTS4733" s="2"/>
      <c r="LTT4733" s="2"/>
      <c r="LTU4733" s="2"/>
      <c r="LTV4733" s="2"/>
      <c r="LTW4733" s="2"/>
      <c r="LTX4733" s="2"/>
      <c r="LTY4733" s="2"/>
      <c r="LTZ4733" s="2"/>
      <c r="LUA4733" s="2"/>
      <c r="LUB4733" s="2"/>
      <c r="LUC4733" s="2"/>
      <c r="LUD4733" s="2"/>
      <c r="LUE4733" s="2"/>
      <c r="LUF4733" s="2"/>
      <c r="LUG4733" s="2"/>
      <c r="LUH4733" s="2"/>
      <c r="LUI4733" s="2"/>
      <c r="LUJ4733" s="2"/>
      <c r="LUK4733" s="2"/>
      <c r="LUL4733" s="2"/>
      <c r="LUM4733" s="2"/>
      <c r="LUN4733" s="2"/>
      <c r="LUO4733" s="2"/>
      <c r="LUP4733" s="2"/>
      <c r="LUQ4733" s="2"/>
      <c r="LUR4733" s="2"/>
      <c r="LUS4733" s="2"/>
      <c r="LUT4733" s="2"/>
      <c r="LUU4733" s="2"/>
      <c r="LUV4733" s="2"/>
      <c r="LUW4733" s="2"/>
      <c r="LUX4733" s="2"/>
      <c r="LUY4733" s="2"/>
      <c r="LUZ4733" s="2"/>
      <c r="LVA4733" s="2"/>
      <c r="LVB4733" s="2"/>
      <c r="LVC4733" s="2"/>
      <c r="LVD4733" s="2"/>
      <c r="LVE4733" s="2"/>
      <c r="LVF4733" s="2"/>
      <c r="LVG4733" s="2"/>
      <c r="LVH4733" s="2"/>
      <c r="LVI4733" s="2"/>
      <c r="LVJ4733" s="2"/>
      <c r="LVK4733" s="2"/>
      <c r="LVL4733" s="2"/>
      <c r="LVM4733" s="2"/>
      <c r="LVN4733" s="2"/>
      <c r="LVO4733" s="2"/>
      <c r="LVP4733" s="2"/>
      <c r="LVQ4733" s="2"/>
      <c r="LVR4733" s="2"/>
      <c r="LVS4733" s="2"/>
      <c r="LVT4733" s="2"/>
      <c r="LVU4733" s="2"/>
      <c r="LVV4733" s="2"/>
      <c r="LVW4733" s="2"/>
      <c r="LVX4733" s="2"/>
      <c r="LVY4733" s="2"/>
      <c r="LVZ4733" s="2"/>
      <c r="LWA4733" s="2"/>
      <c r="LWB4733" s="2"/>
      <c r="LWC4733" s="2"/>
      <c r="LWD4733" s="2"/>
      <c r="LWE4733" s="2"/>
      <c r="LWF4733" s="2"/>
      <c r="LWG4733" s="2"/>
      <c r="LWH4733" s="2"/>
      <c r="LWI4733" s="2"/>
      <c r="LWJ4733" s="2"/>
      <c r="LWK4733" s="2"/>
      <c r="LWL4733" s="2"/>
      <c r="LWM4733" s="2"/>
      <c r="LWN4733" s="2"/>
      <c r="LWO4733" s="2"/>
      <c r="LWP4733" s="2"/>
      <c r="LWQ4733" s="2"/>
      <c r="LWR4733" s="2"/>
      <c r="LWS4733" s="2"/>
      <c r="LWT4733" s="2"/>
      <c r="LWU4733" s="2"/>
      <c r="LWV4733" s="2"/>
      <c r="LWW4733" s="2"/>
      <c r="LWX4733" s="2"/>
      <c r="LWY4733" s="2"/>
      <c r="LWZ4733" s="2"/>
      <c r="LXA4733" s="2"/>
      <c r="LXB4733" s="2"/>
      <c r="LXC4733" s="2"/>
      <c r="LXD4733" s="2"/>
      <c r="LXE4733" s="2"/>
      <c r="LXF4733" s="2"/>
      <c r="LXG4733" s="2"/>
      <c r="LXH4733" s="2"/>
      <c r="LXI4733" s="2"/>
      <c r="LXJ4733" s="2"/>
      <c r="LXK4733" s="2"/>
      <c r="LXL4733" s="2"/>
      <c r="LXM4733" s="2"/>
      <c r="LXN4733" s="2"/>
      <c r="LXO4733" s="2"/>
      <c r="LXP4733" s="2"/>
      <c r="LXQ4733" s="2"/>
      <c r="LXR4733" s="2"/>
      <c r="LXS4733" s="2"/>
      <c r="LXT4733" s="2"/>
      <c r="LXU4733" s="2"/>
      <c r="LXV4733" s="2"/>
      <c r="LXW4733" s="2"/>
      <c r="LXX4733" s="2"/>
      <c r="LXY4733" s="2"/>
      <c r="LXZ4733" s="2"/>
      <c r="LYA4733" s="2"/>
      <c r="LYB4733" s="2"/>
      <c r="LYC4733" s="2"/>
      <c r="LYD4733" s="2"/>
      <c r="LYE4733" s="2"/>
      <c r="LYF4733" s="2"/>
      <c r="LYG4733" s="2"/>
      <c r="LYH4733" s="2"/>
      <c r="LYI4733" s="2"/>
      <c r="LYJ4733" s="2"/>
      <c r="LYK4733" s="2"/>
      <c r="LYL4733" s="2"/>
      <c r="LYM4733" s="2"/>
      <c r="LYN4733" s="2"/>
      <c r="LYO4733" s="2"/>
      <c r="LYP4733" s="2"/>
      <c r="LYQ4733" s="2"/>
      <c r="LYR4733" s="2"/>
      <c r="LYS4733" s="2"/>
      <c r="LYT4733" s="2"/>
      <c r="LYU4733" s="2"/>
      <c r="LYV4733" s="2"/>
      <c r="LYW4733" s="2"/>
      <c r="LYX4733" s="2"/>
      <c r="LYY4733" s="2"/>
      <c r="LYZ4733" s="2"/>
      <c r="LZA4733" s="2"/>
      <c r="LZB4733" s="2"/>
      <c r="LZC4733" s="2"/>
      <c r="LZD4733" s="2"/>
      <c r="LZE4733" s="2"/>
      <c r="LZF4733" s="2"/>
      <c r="LZG4733" s="2"/>
      <c r="LZH4733" s="2"/>
      <c r="LZI4733" s="2"/>
      <c r="LZJ4733" s="2"/>
      <c r="LZK4733" s="2"/>
      <c r="LZL4733" s="2"/>
      <c r="LZM4733" s="2"/>
      <c r="LZN4733" s="2"/>
      <c r="LZO4733" s="2"/>
      <c r="LZP4733" s="2"/>
      <c r="LZQ4733" s="2"/>
      <c r="LZR4733" s="2"/>
      <c r="LZS4733" s="2"/>
      <c r="LZT4733" s="2"/>
      <c r="LZU4733" s="2"/>
      <c r="LZV4733" s="2"/>
      <c r="LZW4733" s="2"/>
      <c r="LZX4733" s="2"/>
      <c r="LZY4733" s="2"/>
      <c r="LZZ4733" s="2"/>
      <c r="MAA4733" s="2"/>
      <c r="MAB4733" s="2"/>
      <c r="MAC4733" s="2"/>
      <c r="MAD4733" s="2"/>
      <c r="MAE4733" s="2"/>
      <c r="MAF4733" s="2"/>
      <c r="MAG4733" s="2"/>
      <c r="MAH4733" s="2"/>
      <c r="MAI4733" s="2"/>
      <c r="MAJ4733" s="2"/>
      <c r="MAK4733" s="2"/>
      <c r="MAL4733" s="2"/>
      <c r="MAM4733" s="2"/>
      <c r="MAN4733" s="2"/>
      <c r="MAO4733" s="2"/>
      <c r="MAP4733" s="2"/>
      <c r="MAQ4733" s="2"/>
      <c r="MAR4733" s="2"/>
      <c r="MAS4733" s="2"/>
      <c r="MAT4733" s="2"/>
      <c r="MAU4733" s="2"/>
      <c r="MAV4733" s="2"/>
      <c r="MAW4733" s="2"/>
      <c r="MAX4733" s="2"/>
      <c r="MAY4733" s="2"/>
      <c r="MAZ4733" s="2"/>
      <c r="MBA4733" s="2"/>
      <c r="MBB4733" s="2"/>
      <c r="MBC4733" s="2"/>
      <c r="MBD4733" s="2"/>
      <c r="MBE4733" s="2"/>
      <c r="MBF4733" s="2"/>
      <c r="MBG4733" s="2"/>
      <c r="MBH4733" s="2"/>
      <c r="MBI4733" s="2"/>
      <c r="MBJ4733" s="2"/>
      <c r="MBK4733" s="2"/>
      <c r="MBL4733" s="2"/>
      <c r="MBM4733" s="2"/>
      <c r="MBN4733" s="2"/>
      <c r="MBO4733" s="2"/>
      <c r="MBP4733" s="2"/>
      <c r="MBQ4733" s="2"/>
      <c r="MBR4733" s="2"/>
      <c r="MBS4733" s="2"/>
      <c r="MBT4733" s="2"/>
      <c r="MBU4733" s="2"/>
      <c r="MBV4733" s="2"/>
      <c r="MBW4733" s="2"/>
      <c r="MBX4733" s="2"/>
      <c r="MBY4733" s="2"/>
      <c r="MBZ4733" s="2"/>
      <c r="MCA4733" s="2"/>
      <c r="MCB4733" s="2"/>
      <c r="MCC4733" s="2"/>
      <c r="MCD4733" s="2"/>
      <c r="MCE4733" s="2"/>
      <c r="MCF4733" s="2"/>
      <c r="MCG4733" s="2"/>
      <c r="MCH4733" s="2"/>
      <c r="MCI4733" s="2"/>
      <c r="MCJ4733" s="2"/>
      <c r="MCK4733" s="2"/>
      <c r="MCL4733" s="2"/>
      <c r="MCM4733" s="2"/>
      <c r="MCN4733" s="2"/>
      <c r="MCO4733" s="2"/>
      <c r="MCP4733" s="2"/>
      <c r="MCQ4733" s="2"/>
      <c r="MCR4733" s="2"/>
      <c r="MCS4733" s="2"/>
      <c r="MCT4733" s="2"/>
      <c r="MCU4733" s="2"/>
      <c r="MCV4733" s="2"/>
      <c r="MCW4733" s="2"/>
      <c r="MCX4733" s="2"/>
      <c r="MCY4733" s="2"/>
      <c r="MCZ4733" s="2"/>
      <c r="MDA4733" s="2"/>
      <c r="MDB4733" s="2"/>
      <c r="MDC4733" s="2"/>
      <c r="MDD4733" s="2"/>
      <c r="MDE4733" s="2"/>
      <c r="MDF4733" s="2"/>
      <c r="MDG4733" s="2"/>
      <c r="MDH4733" s="2"/>
      <c r="MDI4733" s="2"/>
      <c r="MDJ4733" s="2"/>
      <c r="MDK4733" s="2"/>
      <c r="MDL4733" s="2"/>
      <c r="MDM4733" s="2"/>
      <c r="MDN4733" s="2"/>
      <c r="MDO4733" s="2"/>
      <c r="MDP4733" s="2"/>
      <c r="MDQ4733" s="2"/>
      <c r="MDR4733" s="2"/>
      <c r="MDS4733" s="2"/>
      <c r="MDT4733" s="2"/>
      <c r="MDU4733" s="2"/>
      <c r="MDV4733" s="2"/>
      <c r="MDW4733" s="2"/>
      <c r="MDX4733" s="2"/>
      <c r="MDY4733" s="2"/>
      <c r="MDZ4733" s="2"/>
      <c r="MEA4733" s="2"/>
      <c r="MEB4733" s="2"/>
      <c r="MEC4733" s="2"/>
      <c r="MED4733" s="2"/>
      <c r="MEE4733" s="2"/>
      <c r="MEF4733" s="2"/>
      <c r="MEG4733" s="2"/>
      <c r="MEH4733" s="2"/>
      <c r="MEI4733" s="2"/>
      <c r="MEJ4733" s="2"/>
      <c r="MEK4733" s="2"/>
      <c r="MEL4733" s="2"/>
      <c r="MEM4733" s="2"/>
      <c r="MEN4733" s="2"/>
      <c r="MEO4733" s="2"/>
      <c r="MEP4733" s="2"/>
      <c r="MEQ4733" s="2"/>
      <c r="MER4733" s="2"/>
      <c r="MES4733" s="2"/>
      <c r="MET4733" s="2"/>
      <c r="MEU4733" s="2"/>
      <c r="MEV4733" s="2"/>
      <c r="MEW4733" s="2"/>
      <c r="MEX4733" s="2"/>
      <c r="MEY4733" s="2"/>
      <c r="MEZ4733" s="2"/>
      <c r="MFA4733" s="2"/>
      <c r="MFB4733" s="2"/>
      <c r="MFC4733" s="2"/>
      <c r="MFD4733" s="2"/>
      <c r="MFE4733" s="2"/>
      <c r="MFF4733" s="2"/>
      <c r="MFG4733" s="2"/>
      <c r="MFH4733" s="2"/>
      <c r="MFI4733" s="2"/>
      <c r="MFJ4733" s="2"/>
      <c r="MFK4733" s="2"/>
      <c r="MFL4733" s="2"/>
      <c r="MFM4733" s="2"/>
      <c r="MFN4733" s="2"/>
      <c r="MFO4733" s="2"/>
      <c r="MFP4733" s="2"/>
      <c r="MFQ4733" s="2"/>
      <c r="MFR4733" s="2"/>
      <c r="MFS4733" s="2"/>
      <c r="MFT4733" s="2"/>
      <c r="MFU4733" s="2"/>
      <c r="MFV4733" s="2"/>
      <c r="MFW4733" s="2"/>
      <c r="MFX4733" s="2"/>
      <c r="MFY4733" s="2"/>
      <c r="MFZ4733" s="2"/>
      <c r="MGA4733" s="2"/>
      <c r="MGB4733" s="2"/>
      <c r="MGC4733" s="2"/>
      <c r="MGD4733" s="2"/>
      <c r="MGE4733" s="2"/>
      <c r="MGF4733" s="2"/>
      <c r="MGG4733" s="2"/>
      <c r="MGH4733" s="2"/>
      <c r="MGI4733" s="2"/>
      <c r="MGJ4733" s="2"/>
      <c r="MGK4733" s="2"/>
      <c r="MGL4733" s="2"/>
      <c r="MGM4733" s="2"/>
      <c r="MGN4733" s="2"/>
      <c r="MGO4733" s="2"/>
      <c r="MGP4733" s="2"/>
      <c r="MGQ4733" s="2"/>
      <c r="MGR4733" s="2"/>
      <c r="MGS4733" s="2"/>
      <c r="MGT4733" s="2"/>
      <c r="MGU4733" s="2"/>
      <c r="MGV4733" s="2"/>
      <c r="MGW4733" s="2"/>
      <c r="MGX4733" s="2"/>
      <c r="MGY4733" s="2"/>
      <c r="MGZ4733" s="2"/>
      <c r="MHA4733" s="2"/>
      <c r="MHB4733" s="2"/>
      <c r="MHC4733" s="2"/>
      <c r="MHD4733" s="2"/>
      <c r="MHE4733" s="2"/>
      <c r="MHF4733" s="2"/>
      <c r="MHG4733" s="2"/>
      <c r="MHH4733" s="2"/>
      <c r="MHI4733" s="2"/>
      <c r="MHJ4733" s="2"/>
      <c r="MHK4733" s="2"/>
      <c r="MHL4733" s="2"/>
      <c r="MHM4733" s="2"/>
      <c r="MHN4733" s="2"/>
      <c r="MHO4733" s="2"/>
      <c r="MHP4733" s="2"/>
      <c r="MHQ4733" s="2"/>
      <c r="MHR4733" s="2"/>
      <c r="MHS4733" s="2"/>
      <c r="MHT4733" s="2"/>
      <c r="MHU4733" s="2"/>
      <c r="MHV4733" s="2"/>
      <c r="MHW4733" s="2"/>
      <c r="MHX4733" s="2"/>
      <c r="MHY4733" s="2"/>
      <c r="MHZ4733" s="2"/>
      <c r="MIA4733" s="2"/>
      <c r="MIB4733" s="2"/>
      <c r="MIC4733" s="2"/>
      <c r="MID4733" s="2"/>
      <c r="MIE4733" s="2"/>
      <c r="MIF4733" s="2"/>
      <c r="MIG4733" s="2"/>
      <c r="MIH4733" s="2"/>
      <c r="MII4733" s="2"/>
      <c r="MIJ4733" s="2"/>
      <c r="MIK4733" s="2"/>
      <c r="MIL4733" s="2"/>
      <c r="MIM4733" s="2"/>
      <c r="MIN4733" s="2"/>
      <c r="MIO4733" s="2"/>
      <c r="MIP4733" s="2"/>
      <c r="MIQ4733" s="2"/>
      <c r="MIR4733" s="2"/>
      <c r="MIS4733" s="2"/>
      <c r="MIT4733" s="2"/>
      <c r="MIU4733" s="2"/>
      <c r="MIV4733" s="2"/>
      <c r="MIW4733" s="2"/>
      <c r="MIX4733" s="2"/>
      <c r="MIY4733" s="2"/>
      <c r="MIZ4733" s="2"/>
      <c r="MJA4733" s="2"/>
      <c r="MJB4733" s="2"/>
      <c r="MJC4733" s="2"/>
      <c r="MJD4733" s="2"/>
      <c r="MJE4733" s="2"/>
      <c r="MJF4733" s="2"/>
      <c r="MJG4733" s="2"/>
      <c r="MJH4733" s="2"/>
      <c r="MJI4733" s="2"/>
      <c r="MJJ4733" s="2"/>
      <c r="MJK4733" s="2"/>
      <c r="MJL4733" s="2"/>
      <c r="MJM4733" s="2"/>
      <c r="MJN4733" s="2"/>
      <c r="MJO4733" s="2"/>
      <c r="MJP4733" s="2"/>
      <c r="MJQ4733" s="2"/>
      <c r="MJR4733" s="2"/>
      <c r="MJS4733" s="2"/>
      <c r="MJT4733" s="2"/>
      <c r="MJU4733" s="2"/>
      <c r="MJV4733" s="2"/>
      <c r="MJW4733" s="2"/>
      <c r="MJX4733" s="2"/>
      <c r="MJY4733" s="2"/>
      <c r="MJZ4733" s="2"/>
      <c r="MKA4733" s="2"/>
      <c r="MKB4733" s="2"/>
      <c r="MKC4733" s="2"/>
      <c r="MKD4733" s="2"/>
      <c r="MKE4733" s="2"/>
      <c r="MKF4733" s="2"/>
      <c r="MKG4733" s="2"/>
      <c r="MKH4733" s="2"/>
      <c r="MKI4733" s="2"/>
      <c r="MKJ4733" s="2"/>
      <c r="MKK4733" s="2"/>
      <c r="MKL4733" s="2"/>
      <c r="MKM4733" s="2"/>
      <c r="MKN4733" s="2"/>
      <c r="MKO4733" s="2"/>
      <c r="MKP4733" s="2"/>
      <c r="MKQ4733" s="2"/>
      <c r="MKR4733" s="2"/>
      <c r="MKS4733" s="2"/>
      <c r="MKT4733" s="2"/>
      <c r="MKU4733" s="2"/>
      <c r="MKV4733" s="2"/>
      <c r="MKW4733" s="2"/>
      <c r="MKX4733" s="2"/>
      <c r="MKY4733" s="2"/>
      <c r="MKZ4733" s="2"/>
      <c r="MLA4733" s="2"/>
      <c r="MLB4733" s="2"/>
      <c r="MLC4733" s="2"/>
      <c r="MLD4733" s="2"/>
      <c r="MLE4733" s="2"/>
      <c r="MLF4733" s="2"/>
      <c r="MLG4733" s="2"/>
      <c r="MLH4733" s="2"/>
      <c r="MLI4733" s="2"/>
      <c r="MLJ4733" s="2"/>
      <c r="MLK4733" s="2"/>
      <c r="MLL4733" s="2"/>
      <c r="MLM4733" s="2"/>
      <c r="MLN4733" s="2"/>
      <c r="MLO4733" s="2"/>
      <c r="MLP4733" s="2"/>
      <c r="MLQ4733" s="2"/>
      <c r="MLR4733" s="2"/>
      <c r="MLS4733" s="2"/>
      <c r="MLT4733" s="2"/>
      <c r="MLU4733" s="2"/>
      <c r="MLV4733" s="2"/>
      <c r="MLW4733" s="2"/>
      <c r="MLX4733" s="2"/>
      <c r="MLY4733" s="2"/>
      <c r="MLZ4733" s="2"/>
      <c r="MMA4733" s="2"/>
      <c r="MMB4733" s="2"/>
      <c r="MMC4733" s="2"/>
      <c r="MMD4733" s="2"/>
      <c r="MME4733" s="2"/>
      <c r="MMF4733" s="2"/>
      <c r="MMG4733" s="2"/>
      <c r="MMH4733" s="2"/>
      <c r="MMI4733" s="2"/>
      <c r="MMJ4733" s="2"/>
      <c r="MMK4733" s="2"/>
      <c r="MML4733" s="2"/>
      <c r="MMM4733" s="2"/>
      <c r="MMN4733" s="2"/>
      <c r="MMO4733" s="2"/>
      <c r="MMP4733" s="2"/>
      <c r="MMQ4733" s="2"/>
      <c r="MMR4733" s="2"/>
      <c r="MMS4733" s="2"/>
      <c r="MMT4733" s="2"/>
      <c r="MMU4733" s="2"/>
      <c r="MMV4733" s="2"/>
      <c r="MMW4733" s="2"/>
      <c r="MMX4733" s="2"/>
      <c r="MMY4733" s="2"/>
      <c r="MMZ4733" s="2"/>
      <c r="MNA4733" s="2"/>
      <c r="MNB4733" s="2"/>
      <c r="MNC4733" s="2"/>
      <c r="MND4733" s="2"/>
      <c r="MNE4733" s="2"/>
      <c r="MNF4733" s="2"/>
      <c r="MNG4733" s="2"/>
      <c r="MNH4733" s="2"/>
      <c r="MNI4733" s="2"/>
      <c r="MNJ4733" s="2"/>
      <c r="MNK4733" s="2"/>
      <c r="MNL4733" s="2"/>
      <c r="MNM4733" s="2"/>
      <c r="MNN4733" s="2"/>
      <c r="MNO4733" s="2"/>
      <c r="MNP4733" s="2"/>
      <c r="MNQ4733" s="2"/>
      <c r="MNR4733" s="2"/>
      <c r="MNS4733" s="2"/>
      <c r="MNT4733" s="2"/>
      <c r="MNU4733" s="2"/>
      <c r="MNV4733" s="2"/>
      <c r="MNW4733" s="2"/>
      <c r="MNX4733" s="2"/>
      <c r="MNY4733" s="2"/>
      <c r="MNZ4733" s="2"/>
      <c r="MOA4733" s="2"/>
      <c r="MOB4733" s="2"/>
      <c r="MOC4733" s="2"/>
      <c r="MOD4733" s="2"/>
      <c r="MOE4733" s="2"/>
      <c r="MOF4733" s="2"/>
      <c r="MOG4733" s="2"/>
      <c r="MOH4733" s="2"/>
      <c r="MOI4733" s="2"/>
      <c r="MOJ4733" s="2"/>
      <c r="MOK4733" s="2"/>
      <c r="MOL4733" s="2"/>
      <c r="MOM4733" s="2"/>
      <c r="MON4733" s="2"/>
      <c r="MOO4733" s="2"/>
      <c r="MOP4733" s="2"/>
      <c r="MOQ4733" s="2"/>
      <c r="MOR4733" s="2"/>
      <c r="MOS4733" s="2"/>
      <c r="MOT4733" s="2"/>
      <c r="MOU4733" s="2"/>
      <c r="MOV4733" s="2"/>
      <c r="MOW4733" s="2"/>
      <c r="MOX4733" s="2"/>
      <c r="MOY4733" s="2"/>
      <c r="MOZ4733" s="2"/>
      <c r="MPA4733" s="2"/>
      <c r="MPB4733" s="2"/>
      <c r="MPC4733" s="2"/>
      <c r="MPD4733" s="2"/>
      <c r="MPE4733" s="2"/>
      <c r="MPF4733" s="2"/>
      <c r="MPG4733" s="2"/>
      <c r="MPH4733" s="2"/>
      <c r="MPI4733" s="2"/>
      <c r="MPJ4733" s="2"/>
      <c r="MPK4733" s="2"/>
      <c r="MPL4733" s="2"/>
      <c r="MPM4733" s="2"/>
      <c r="MPN4733" s="2"/>
      <c r="MPO4733" s="2"/>
      <c r="MPP4733" s="2"/>
      <c r="MPQ4733" s="2"/>
      <c r="MPR4733" s="2"/>
      <c r="MPS4733" s="2"/>
      <c r="MPT4733" s="2"/>
      <c r="MPU4733" s="2"/>
      <c r="MPV4733" s="2"/>
      <c r="MPW4733" s="2"/>
      <c r="MPX4733" s="2"/>
      <c r="MPY4733" s="2"/>
      <c r="MPZ4733" s="2"/>
      <c r="MQA4733" s="2"/>
      <c r="MQB4733" s="2"/>
      <c r="MQC4733" s="2"/>
      <c r="MQD4733" s="2"/>
      <c r="MQE4733" s="2"/>
      <c r="MQF4733" s="2"/>
      <c r="MQG4733" s="2"/>
      <c r="MQH4733" s="2"/>
      <c r="MQI4733" s="2"/>
      <c r="MQJ4733" s="2"/>
      <c r="MQK4733" s="2"/>
      <c r="MQL4733" s="2"/>
      <c r="MQM4733" s="2"/>
      <c r="MQN4733" s="2"/>
      <c r="MQO4733" s="2"/>
      <c r="MQP4733" s="2"/>
      <c r="MQQ4733" s="2"/>
      <c r="MQR4733" s="2"/>
      <c r="MQS4733" s="2"/>
      <c r="MQT4733" s="2"/>
      <c r="MQU4733" s="2"/>
      <c r="MQV4733" s="2"/>
      <c r="MQW4733" s="2"/>
      <c r="MQX4733" s="2"/>
      <c r="MQY4733" s="2"/>
      <c r="MQZ4733" s="2"/>
      <c r="MRA4733" s="2"/>
      <c r="MRB4733" s="2"/>
      <c r="MRC4733" s="2"/>
      <c r="MRD4733" s="2"/>
      <c r="MRE4733" s="2"/>
      <c r="MRF4733" s="2"/>
      <c r="MRG4733" s="2"/>
      <c r="MRH4733" s="2"/>
      <c r="MRI4733" s="2"/>
      <c r="MRJ4733" s="2"/>
      <c r="MRK4733" s="2"/>
      <c r="MRL4733" s="2"/>
      <c r="MRM4733" s="2"/>
      <c r="MRN4733" s="2"/>
      <c r="MRO4733" s="2"/>
      <c r="MRP4733" s="2"/>
      <c r="MRQ4733" s="2"/>
      <c r="MRR4733" s="2"/>
      <c r="MRS4733" s="2"/>
      <c r="MRT4733" s="2"/>
      <c r="MRU4733" s="2"/>
      <c r="MRV4733" s="2"/>
      <c r="MRW4733" s="2"/>
      <c r="MRX4733" s="2"/>
      <c r="MRY4733" s="2"/>
      <c r="MRZ4733" s="2"/>
      <c r="MSA4733" s="2"/>
      <c r="MSB4733" s="2"/>
      <c r="MSC4733" s="2"/>
      <c r="MSD4733" s="2"/>
      <c r="MSE4733" s="2"/>
      <c r="MSF4733" s="2"/>
      <c r="MSG4733" s="2"/>
      <c r="MSH4733" s="2"/>
      <c r="MSI4733" s="2"/>
      <c r="MSJ4733" s="2"/>
      <c r="MSK4733" s="2"/>
      <c r="MSL4733" s="2"/>
      <c r="MSM4733" s="2"/>
      <c r="MSN4733" s="2"/>
      <c r="MSO4733" s="2"/>
      <c r="MSP4733" s="2"/>
      <c r="MSQ4733" s="2"/>
      <c r="MSR4733" s="2"/>
      <c r="MSS4733" s="2"/>
      <c r="MST4733" s="2"/>
      <c r="MSU4733" s="2"/>
      <c r="MSV4733" s="2"/>
      <c r="MSW4733" s="2"/>
      <c r="MSX4733" s="2"/>
      <c r="MSY4733" s="2"/>
      <c r="MSZ4733" s="2"/>
      <c r="MTA4733" s="2"/>
      <c r="MTB4733" s="2"/>
      <c r="MTC4733" s="2"/>
      <c r="MTD4733" s="2"/>
      <c r="MTE4733" s="2"/>
      <c r="MTF4733" s="2"/>
      <c r="MTG4733" s="2"/>
      <c r="MTH4733" s="2"/>
      <c r="MTI4733" s="2"/>
      <c r="MTJ4733" s="2"/>
      <c r="MTK4733" s="2"/>
      <c r="MTL4733" s="2"/>
      <c r="MTM4733" s="2"/>
      <c r="MTN4733" s="2"/>
      <c r="MTO4733" s="2"/>
      <c r="MTP4733" s="2"/>
      <c r="MTQ4733" s="2"/>
      <c r="MTR4733" s="2"/>
      <c r="MTS4733" s="2"/>
      <c r="MTT4733" s="2"/>
      <c r="MTU4733" s="2"/>
      <c r="MTV4733" s="2"/>
      <c r="MTW4733" s="2"/>
      <c r="MTX4733" s="2"/>
      <c r="MTY4733" s="2"/>
      <c r="MTZ4733" s="2"/>
      <c r="MUA4733" s="2"/>
      <c r="MUB4733" s="2"/>
      <c r="MUC4733" s="2"/>
      <c r="MUD4733" s="2"/>
      <c r="MUE4733" s="2"/>
      <c r="MUF4733" s="2"/>
      <c r="MUG4733" s="2"/>
      <c r="MUH4733" s="2"/>
      <c r="MUI4733" s="2"/>
      <c r="MUJ4733" s="2"/>
      <c r="MUK4733" s="2"/>
      <c r="MUL4733" s="2"/>
      <c r="MUM4733" s="2"/>
      <c r="MUN4733" s="2"/>
      <c r="MUO4733" s="2"/>
      <c r="MUP4733" s="2"/>
      <c r="MUQ4733" s="2"/>
      <c r="MUR4733" s="2"/>
      <c r="MUS4733" s="2"/>
      <c r="MUT4733" s="2"/>
      <c r="MUU4733" s="2"/>
      <c r="MUV4733" s="2"/>
      <c r="MUW4733" s="2"/>
      <c r="MUX4733" s="2"/>
      <c r="MUY4733" s="2"/>
      <c r="MUZ4733" s="2"/>
      <c r="MVA4733" s="2"/>
      <c r="MVB4733" s="2"/>
      <c r="MVC4733" s="2"/>
      <c r="MVD4733" s="2"/>
      <c r="MVE4733" s="2"/>
      <c r="MVF4733" s="2"/>
      <c r="MVG4733" s="2"/>
      <c r="MVH4733" s="2"/>
      <c r="MVI4733" s="2"/>
      <c r="MVJ4733" s="2"/>
      <c r="MVK4733" s="2"/>
      <c r="MVL4733" s="2"/>
      <c r="MVM4733" s="2"/>
      <c r="MVN4733" s="2"/>
      <c r="MVO4733" s="2"/>
      <c r="MVP4733" s="2"/>
      <c r="MVQ4733" s="2"/>
      <c r="MVR4733" s="2"/>
      <c r="MVS4733" s="2"/>
      <c r="MVT4733" s="2"/>
      <c r="MVU4733" s="2"/>
      <c r="MVV4733" s="2"/>
      <c r="MVW4733" s="2"/>
      <c r="MVX4733" s="2"/>
      <c r="MVY4733" s="2"/>
      <c r="MVZ4733" s="2"/>
      <c r="MWA4733" s="2"/>
      <c r="MWB4733" s="2"/>
      <c r="MWC4733" s="2"/>
      <c r="MWD4733" s="2"/>
      <c r="MWE4733" s="2"/>
      <c r="MWF4733" s="2"/>
      <c r="MWG4733" s="2"/>
      <c r="MWH4733" s="2"/>
      <c r="MWI4733" s="2"/>
      <c r="MWJ4733" s="2"/>
      <c r="MWK4733" s="2"/>
      <c r="MWL4733" s="2"/>
      <c r="MWM4733" s="2"/>
      <c r="MWN4733" s="2"/>
      <c r="MWO4733" s="2"/>
      <c r="MWP4733" s="2"/>
      <c r="MWQ4733" s="2"/>
      <c r="MWR4733" s="2"/>
      <c r="MWS4733" s="2"/>
      <c r="MWT4733" s="2"/>
      <c r="MWU4733" s="2"/>
      <c r="MWV4733" s="2"/>
      <c r="MWW4733" s="2"/>
      <c r="MWX4733" s="2"/>
      <c r="MWY4733" s="2"/>
      <c r="MWZ4733" s="2"/>
      <c r="MXA4733" s="2"/>
      <c r="MXB4733" s="2"/>
      <c r="MXC4733" s="2"/>
      <c r="MXD4733" s="2"/>
      <c r="MXE4733" s="2"/>
      <c r="MXF4733" s="2"/>
      <c r="MXG4733" s="2"/>
      <c r="MXH4733" s="2"/>
      <c r="MXI4733" s="2"/>
      <c r="MXJ4733" s="2"/>
      <c r="MXK4733" s="2"/>
      <c r="MXL4733" s="2"/>
      <c r="MXM4733" s="2"/>
      <c r="MXN4733" s="2"/>
      <c r="MXO4733" s="2"/>
      <c r="MXP4733" s="2"/>
      <c r="MXQ4733" s="2"/>
      <c r="MXR4733" s="2"/>
      <c r="MXS4733" s="2"/>
      <c r="MXT4733" s="2"/>
      <c r="MXU4733" s="2"/>
      <c r="MXV4733" s="2"/>
      <c r="MXW4733" s="2"/>
      <c r="MXX4733" s="2"/>
      <c r="MXY4733" s="2"/>
      <c r="MXZ4733" s="2"/>
      <c r="MYA4733" s="2"/>
      <c r="MYB4733" s="2"/>
      <c r="MYC4733" s="2"/>
      <c r="MYD4733" s="2"/>
      <c r="MYE4733" s="2"/>
      <c r="MYF4733" s="2"/>
      <c r="MYG4733" s="2"/>
      <c r="MYH4733" s="2"/>
      <c r="MYI4733" s="2"/>
      <c r="MYJ4733" s="2"/>
      <c r="MYK4733" s="2"/>
      <c r="MYL4733" s="2"/>
      <c r="MYM4733" s="2"/>
      <c r="MYN4733" s="2"/>
      <c r="MYO4733" s="2"/>
      <c r="MYP4733" s="2"/>
      <c r="MYQ4733" s="2"/>
      <c r="MYR4733" s="2"/>
      <c r="MYS4733" s="2"/>
      <c r="MYT4733" s="2"/>
      <c r="MYU4733" s="2"/>
      <c r="MYV4733" s="2"/>
      <c r="MYW4733" s="2"/>
      <c r="MYX4733" s="2"/>
      <c r="MYY4733" s="2"/>
      <c r="MYZ4733" s="2"/>
      <c r="MZA4733" s="2"/>
      <c r="MZB4733" s="2"/>
      <c r="MZC4733" s="2"/>
      <c r="MZD4733" s="2"/>
      <c r="MZE4733" s="2"/>
      <c r="MZF4733" s="2"/>
      <c r="MZG4733" s="2"/>
      <c r="MZH4733" s="2"/>
      <c r="MZI4733" s="2"/>
      <c r="MZJ4733" s="2"/>
      <c r="MZK4733" s="2"/>
      <c r="MZL4733" s="2"/>
      <c r="MZM4733" s="2"/>
      <c r="MZN4733" s="2"/>
      <c r="MZO4733" s="2"/>
      <c r="MZP4733" s="2"/>
      <c r="MZQ4733" s="2"/>
      <c r="MZR4733" s="2"/>
      <c r="MZS4733" s="2"/>
      <c r="MZT4733" s="2"/>
      <c r="MZU4733" s="2"/>
      <c r="MZV4733" s="2"/>
      <c r="MZW4733" s="2"/>
      <c r="MZX4733" s="2"/>
      <c r="MZY4733" s="2"/>
      <c r="MZZ4733" s="2"/>
      <c r="NAA4733" s="2"/>
      <c r="NAB4733" s="2"/>
      <c r="NAC4733" s="2"/>
      <c r="NAD4733" s="2"/>
      <c r="NAE4733" s="2"/>
      <c r="NAF4733" s="2"/>
      <c r="NAG4733" s="2"/>
      <c r="NAH4733" s="2"/>
      <c r="NAI4733" s="2"/>
      <c r="NAJ4733" s="2"/>
      <c r="NAK4733" s="2"/>
      <c r="NAL4733" s="2"/>
      <c r="NAM4733" s="2"/>
      <c r="NAN4733" s="2"/>
      <c r="NAO4733" s="2"/>
      <c r="NAP4733" s="2"/>
      <c r="NAQ4733" s="2"/>
      <c r="NAR4733" s="2"/>
      <c r="NAS4733" s="2"/>
      <c r="NAT4733" s="2"/>
      <c r="NAU4733" s="2"/>
      <c r="NAV4733" s="2"/>
      <c r="NAW4733" s="2"/>
      <c r="NAX4733" s="2"/>
      <c r="NAY4733" s="2"/>
      <c r="NAZ4733" s="2"/>
      <c r="NBA4733" s="2"/>
      <c r="NBB4733" s="2"/>
      <c r="NBC4733" s="2"/>
      <c r="NBD4733" s="2"/>
      <c r="NBE4733" s="2"/>
      <c r="NBF4733" s="2"/>
      <c r="NBG4733" s="2"/>
      <c r="NBH4733" s="2"/>
      <c r="NBI4733" s="2"/>
      <c r="NBJ4733" s="2"/>
      <c r="NBK4733" s="2"/>
      <c r="NBL4733" s="2"/>
      <c r="NBM4733" s="2"/>
      <c r="NBN4733" s="2"/>
      <c r="NBO4733" s="2"/>
      <c r="NBP4733" s="2"/>
      <c r="NBQ4733" s="2"/>
      <c r="NBR4733" s="2"/>
      <c r="NBS4733" s="2"/>
      <c r="NBT4733" s="2"/>
      <c r="NBU4733" s="2"/>
      <c r="NBV4733" s="2"/>
      <c r="NBW4733" s="2"/>
      <c r="NBX4733" s="2"/>
      <c r="NBY4733" s="2"/>
      <c r="NBZ4733" s="2"/>
      <c r="NCA4733" s="2"/>
      <c r="NCB4733" s="2"/>
      <c r="NCC4733" s="2"/>
      <c r="NCD4733" s="2"/>
      <c r="NCE4733" s="2"/>
      <c r="NCF4733" s="2"/>
      <c r="NCG4733" s="2"/>
      <c r="NCH4733" s="2"/>
      <c r="NCI4733" s="2"/>
      <c r="NCJ4733" s="2"/>
      <c r="NCK4733" s="2"/>
      <c r="NCL4733" s="2"/>
      <c r="NCM4733" s="2"/>
      <c r="NCN4733" s="2"/>
      <c r="NCO4733" s="2"/>
      <c r="NCP4733" s="2"/>
      <c r="NCQ4733" s="2"/>
      <c r="NCR4733" s="2"/>
      <c r="NCS4733" s="2"/>
      <c r="NCT4733" s="2"/>
      <c r="NCU4733" s="2"/>
      <c r="NCV4733" s="2"/>
      <c r="NCW4733" s="2"/>
      <c r="NCX4733" s="2"/>
      <c r="NCY4733" s="2"/>
      <c r="NCZ4733" s="2"/>
      <c r="NDA4733" s="2"/>
      <c r="NDB4733" s="2"/>
      <c r="NDC4733" s="2"/>
      <c r="NDD4733" s="2"/>
      <c r="NDE4733" s="2"/>
      <c r="NDF4733" s="2"/>
      <c r="NDG4733" s="2"/>
      <c r="NDH4733" s="2"/>
      <c r="NDI4733" s="2"/>
      <c r="NDJ4733" s="2"/>
      <c r="NDK4733" s="2"/>
      <c r="NDL4733" s="2"/>
      <c r="NDM4733" s="2"/>
      <c r="NDN4733" s="2"/>
      <c r="NDO4733" s="2"/>
      <c r="NDP4733" s="2"/>
      <c r="NDQ4733" s="2"/>
      <c r="NDR4733" s="2"/>
      <c r="NDS4733" s="2"/>
      <c r="NDT4733" s="2"/>
      <c r="NDU4733" s="2"/>
      <c r="NDV4733" s="2"/>
      <c r="NDW4733" s="2"/>
      <c r="NDX4733" s="2"/>
      <c r="NDY4733" s="2"/>
      <c r="NDZ4733" s="2"/>
      <c r="NEA4733" s="2"/>
      <c r="NEB4733" s="2"/>
      <c r="NEC4733" s="2"/>
      <c r="NED4733" s="2"/>
      <c r="NEE4733" s="2"/>
      <c r="NEF4733" s="2"/>
      <c r="NEG4733" s="2"/>
      <c r="NEH4733" s="2"/>
      <c r="NEI4733" s="2"/>
      <c r="NEJ4733" s="2"/>
      <c r="NEK4733" s="2"/>
      <c r="NEL4733" s="2"/>
      <c r="NEM4733" s="2"/>
      <c r="NEN4733" s="2"/>
      <c r="NEO4733" s="2"/>
      <c r="NEP4733" s="2"/>
      <c r="NEQ4733" s="2"/>
      <c r="NER4733" s="2"/>
      <c r="NES4733" s="2"/>
      <c r="NET4733" s="2"/>
      <c r="NEU4733" s="2"/>
      <c r="NEV4733" s="2"/>
      <c r="NEW4733" s="2"/>
      <c r="NEX4733" s="2"/>
      <c r="NEY4733" s="2"/>
      <c r="NEZ4733" s="2"/>
      <c r="NFA4733" s="2"/>
      <c r="NFB4733" s="2"/>
      <c r="NFC4733" s="2"/>
      <c r="NFD4733" s="2"/>
      <c r="NFE4733" s="2"/>
      <c r="NFF4733" s="2"/>
      <c r="NFG4733" s="2"/>
      <c r="NFH4733" s="2"/>
      <c r="NFI4733" s="2"/>
      <c r="NFJ4733" s="2"/>
      <c r="NFK4733" s="2"/>
      <c r="NFL4733" s="2"/>
      <c r="NFM4733" s="2"/>
      <c r="NFN4733" s="2"/>
      <c r="NFO4733" s="2"/>
      <c r="NFP4733" s="2"/>
      <c r="NFQ4733" s="2"/>
      <c r="NFR4733" s="2"/>
      <c r="NFS4733" s="2"/>
      <c r="NFT4733" s="2"/>
      <c r="NFU4733" s="2"/>
      <c r="NFV4733" s="2"/>
      <c r="NFW4733" s="2"/>
      <c r="NFX4733" s="2"/>
      <c r="NFY4733" s="2"/>
      <c r="NFZ4733" s="2"/>
      <c r="NGA4733" s="2"/>
      <c r="NGB4733" s="2"/>
      <c r="NGC4733" s="2"/>
      <c r="NGD4733" s="2"/>
      <c r="NGE4733" s="2"/>
      <c r="NGF4733" s="2"/>
      <c r="NGG4733" s="2"/>
      <c r="NGH4733" s="2"/>
      <c r="NGI4733" s="2"/>
      <c r="NGJ4733" s="2"/>
      <c r="NGK4733" s="2"/>
      <c r="NGL4733" s="2"/>
      <c r="NGM4733" s="2"/>
      <c r="NGN4733" s="2"/>
      <c r="NGO4733" s="2"/>
      <c r="NGP4733" s="2"/>
      <c r="NGQ4733" s="2"/>
      <c r="NGR4733" s="2"/>
      <c r="NGS4733" s="2"/>
      <c r="NGT4733" s="2"/>
      <c r="NGU4733" s="2"/>
      <c r="NGV4733" s="2"/>
      <c r="NGW4733" s="2"/>
      <c r="NGX4733" s="2"/>
      <c r="NGY4733" s="2"/>
      <c r="NGZ4733" s="2"/>
      <c r="NHA4733" s="2"/>
      <c r="NHB4733" s="2"/>
      <c r="NHC4733" s="2"/>
      <c r="NHD4733" s="2"/>
      <c r="NHE4733" s="2"/>
      <c r="NHF4733" s="2"/>
      <c r="NHG4733" s="2"/>
      <c r="NHH4733" s="2"/>
      <c r="NHI4733" s="2"/>
      <c r="NHJ4733" s="2"/>
      <c r="NHK4733" s="2"/>
      <c r="NHL4733" s="2"/>
      <c r="NHM4733" s="2"/>
      <c r="NHN4733" s="2"/>
      <c r="NHO4733" s="2"/>
      <c r="NHP4733" s="2"/>
      <c r="NHQ4733" s="2"/>
      <c r="NHR4733" s="2"/>
      <c r="NHS4733" s="2"/>
      <c r="NHT4733" s="2"/>
      <c r="NHU4733" s="2"/>
      <c r="NHV4733" s="2"/>
      <c r="NHW4733" s="2"/>
      <c r="NHX4733" s="2"/>
      <c r="NHY4733" s="2"/>
      <c r="NHZ4733" s="2"/>
      <c r="NIA4733" s="2"/>
      <c r="NIB4733" s="2"/>
      <c r="NIC4733" s="2"/>
      <c r="NID4733" s="2"/>
      <c r="NIE4733" s="2"/>
      <c r="NIF4733" s="2"/>
      <c r="NIG4733" s="2"/>
      <c r="NIH4733" s="2"/>
      <c r="NII4733" s="2"/>
      <c r="NIJ4733" s="2"/>
      <c r="NIK4733" s="2"/>
      <c r="NIL4733" s="2"/>
      <c r="NIM4733" s="2"/>
      <c r="NIN4733" s="2"/>
      <c r="NIO4733" s="2"/>
      <c r="NIP4733" s="2"/>
      <c r="NIQ4733" s="2"/>
      <c r="NIR4733" s="2"/>
      <c r="NIS4733" s="2"/>
      <c r="NIT4733" s="2"/>
      <c r="NIU4733" s="2"/>
      <c r="NIV4733" s="2"/>
      <c r="NIW4733" s="2"/>
      <c r="NIX4733" s="2"/>
      <c r="NIY4733" s="2"/>
      <c r="NIZ4733" s="2"/>
      <c r="NJA4733" s="2"/>
      <c r="NJB4733" s="2"/>
      <c r="NJC4733" s="2"/>
      <c r="NJD4733" s="2"/>
      <c r="NJE4733" s="2"/>
      <c r="NJF4733" s="2"/>
      <c r="NJG4733" s="2"/>
      <c r="NJH4733" s="2"/>
      <c r="NJI4733" s="2"/>
      <c r="NJJ4733" s="2"/>
      <c r="NJK4733" s="2"/>
      <c r="NJL4733" s="2"/>
      <c r="NJM4733" s="2"/>
      <c r="NJN4733" s="2"/>
      <c r="NJO4733" s="2"/>
      <c r="NJP4733" s="2"/>
      <c r="NJQ4733" s="2"/>
      <c r="NJR4733" s="2"/>
      <c r="NJS4733" s="2"/>
      <c r="NJT4733" s="2"/>
      <c r="NJU4733" s="2"/>
      <c r="NJV4733" s="2"/>
      <c r="NJW4733" s="2"/>
      <c r="NJX4733" s="2"/>
      <c r="NJY4733" s="2"/>
      <c r="NJZ4733" s="2"/>
      <c r="NKA4733" s="2"/>
      <c r="NKB4733" s="2"/>
      <c r="NKC4733" s="2"/>
      <c r="NKD4733" s="2"/>
      <c r="NKE4733" s="2"/>
      <c r="NKF4733" s="2"/>
      <c r="NKG4733" s="2"/>
      <c r="NKH4733" s="2"/>
      <c r="NKI4733" s="2"/>
      <c r="NKJ4733" s="2"/>
      <c r="NKK4733" s="2"/>
      <c r="NKL4733" s="2"/>
      <c r="NKM4733" s="2"/>
      <c r="NKN4733" s="2"/>
      <c r="NKO4733" s="2"/>
      <c r="NKP4733" s="2"/>
      <c r="NKQ4733" s="2"/>
      <c r="NKR4733" s="2"/>
      <c r="NKS4733" s="2"/>
      <c r="NKT4733" s="2"/>
      <c r="NKU4733" s="2"/>
      <c r="NKV4733" s="2"/>
      <c r="NKW4733" s="2"/>
      <c r="NKX4733" s="2"/>
      <c r="NKY4733" s="2"/>
      <c r="NKZ4733" s="2"/>
      <c r="NLA4733" s="2"/>
      <c r="NLB4733" s="2"/>
      <c r="NLC4733" s="2"/>
      <c r="NLD4733" s="2"/>
      <c r="NLE4733" s="2"/>
      <c r="NLF4733" s="2"/>
      <c r="NLG4733" s="2"/>
      <c r="NLH4733" s="2"/>
      <c r="NLI4733" s="2"/>
      <c r="NLJ4733" s="2"/>
      <c r="NLK4733" s="2"/>
      <c r="NLL4733" s="2"/>
      <c r="NLM4733" s="2"/>
      <c r="NLN4733" s="2"/>
      <c r="NLO4733" s="2"/>
      <c r="NLP4733" s="2"/>
      <c r="NLQ4733" s="2"/>
      <c r="NLR4733" s="2"/>
      <c r="NLS4733" s="2"/>
      <c r="NLT4733" s="2"/>
      <c r="NLU4733" s="2"/>
      <c r="NLV4733" s="2"/>
      <c r="NLW4733" s="2"/>
      <c r="NLX4733" s="2"/>
      <c r="NLY4733" s="2"/>
      <c r="NLZ4733" s="2"/>
      <c r="NMA4733" s="2"/>
      <c r="NMB4733" s="2"/>
      <c r="NMC4733" s="2"/>
      <c r="NMD4733" s="2"/>
      <c r="NME4733" s="2"/>
      <c r="NMF4733" s="2"/>
      <c r="NMG4733" s="2"/>
      <c r="NMH4733" s="2"/>
      <c r="NMI4733" s="2"/>
      <c r="NMJ4733" s="2"/>
      <c r="NMK4733" s="2"/>
      <c r="NML4733" s="2"/>
      <c r="NMM4733" s="2"/>
      <c r="NMN4733" s="2"/>
      <c r="NMO4733" s="2"/>
      <c r="NMP4733" s="2"/>
      <c r="NMQ4733" s="2"/>
      <c r="NMR4733" s="2"/>
      <c r="NMS4733" s="2"/>
      <c r="NMT4733" s="2"/>
      <c r="NMU4733" s="2"/>
      <c r="NMV4733" s="2"/>
      <c r="NMW4733" s="2"/>
      <c r="NMX4733" s="2"/>
      <c r="NMY4733" s="2"/>
      <c r="NMZ4733" s="2"/>
      <c r="NNA4733" s="2"/>
      <c r="NNB4733" s="2"/>
      <c r="NNC4733" s="2"/>
      <c r="NND4733" s="2"/>
      <c r="NNE4733" s="2"/>
      <c r="NNF4733" s="2"/>
      <c r="NNG4733" s="2"/>
      <c r="NNH4733" s="2"/>
      <c r="NNI4733" s="2"/>
      <c r="NNJ4733" s="2"/>
      <c r="NNK4733" s="2"/>
      <c r="NNL4733" s="2"/>
      <c r="NNM4733" s="2"/>
      <c r="NNN4733" s="2"/>
      <c r="NNO4733" s="2"/>
      <c r="NNP4733" s="2"/>
      <c r="NNQ4733" s="2"/>
      <c r="NNR4733" s="2"/>
      <c r="NNS4733" s="2"/>
      <c r="NNT4733" s="2"/>
      <c r="NNU4733" s="2"/>
      <c r="NNV4733" s="2"/>
      <c r="NNW4733" s="2"/>
      <c r="NNX4733" s="2"/>
      <c r="NNY4733" s="2"/>
      <c r="NNZ4733" s="2"/>
      <c r="NOA4733" s="2"/>
      <c r="NOB4733" s="2"/>
      <c r="NOC4733" s="2"/>
      <c r="NOD4733" s="2"/>
      <c r="NOE4733" s="2"/>
      <c r="NOF4733" s="2"/>
      <c r="NOG4733" s="2"/>
      <c r="NOH4733" s="2"/>
      <c r="NOI4733" s="2"/>
      <c r="NOJ4733" s="2"/>
      <c r="NOK4733" s="2"/>
      <c r="NOL4733" s="2"/>
      <c r="NOM4733" s="2"/>
      <c r="NON4733" s="2"/>
      <c r="NOO4733" s="2"/>
      <c r="NOP4733" s="2"/>
      <c r="NOQ4733" s="2"/>
      <c r="NOR4733" s="2"/>
      <c r="NOS4733" s="2"/>
      <c r="NOT4733" s="2"/>
      <c r="NOU4733" s="2"/>
      <c r="NOV4733" s="2"/>
      <c r="NOW4733" s="2"/>
      <c r="NOX4733" s="2"/>
      <c r="NOY4733" s="2"/>
      <c r="NOZ4733" s="2"/>
      <c r="NPA4733" s="2"/>
      <c r="NPB4733" s="2"/>
      <c r="NPC4733" s="2"/>
      <c r="NPD4733" s="2"/>
      <c r="NPE4733" s="2"/>
      <c r="NPF4733" s="2"/>
      <c r="NPG4733" s="2"/>
      <c r="NPH4733" s="2"/>
      <c r="NPI4733" s="2"/>
      <c r="NPJ4733" s="2"/>
      <c r="NPK4733" s="2"/>
      <c r="NPL4733" s="2"/>
      <c r="NPM4733" s="2"/>
      <c r="NPN4733" s="2"/>
      <c r="NPO4733" s="2"/>
      <c r="NPP4733" s="2"/>
      <c r="NPQ4733" s="2"/>
      <c r="NPR4733" s="2"/>
      <c r="NPS4733" s="2"/>
      <c r="NPT4733" s="2"/>
      <c r="NPU4733" s="2"/>
      <c r="NPV4733" s="2"/>
      <c r="NPW4733" s="2"/>
      <c r="NPX4733" s="2"/>
      <c r="NPY4733" s="2"/>
      <c r="NPZ4733" s="2"/>
      <c r="NQA4733" s="2"/>
      <c r="NQB4733" s="2"/>
      <c r="NQC4733" s="2"/>
      <c r="NQD4733" s="2"/>
      <c r="NQE4733" s="2"/>
      <c r="NQF4733" s="2"/>
      <c r="NQG4733" s="2"/>
      <c r="NQH4733" s="2"/>
      <c r="NQI4733" s="2"/>
      <c r="NQJ4733" s="2"/>
      <c r="NQK4733" s="2"/>
      <c r="NQL4733" s="2"/>
      <c r="NQM4733" s="2"/>
      <c r="NQN4733" s="2"/>
      <c r="NQO4733" s="2"/>
      <c r="NQP4733" s="2"/>
      <c r="NQQ4733" s="2"/>
      <c r="NQR4733" s="2"/>
      <c r="NQS4733" s="2"/>
      <c r="NQT4733" s="2"/>
      <c r="NQU4733" s="2"/>
      <c r="NQV4733" s="2"/>
      <c r="NQW4733" s="2"/>
      <c r="NQX4733" s="2"/>
      <c r="NQY4733" s="2"/>
      <c r="NQZ4733" s="2"/>
      <c r="NRA4733" s="2"/>
      <c r="NRB4733" s="2"/>
      <c r="NRC4733" s="2"/>
      <c r="NRD4733" s="2"/>
      <c r="NRE4733" s="2"/>
      <c r="NRF4733" s="2"/>
      <c r="NRG4733" s="2"/>
      <c r="NRH4733" s="2"/>
      <c r="NRI4733" s="2"/>
      <c r="NRJ4733" s="2"/>
      <c r="NRK4733" s="2"/>
      <c r="NRL4733" s="2"/>
      <c r="NRM4733" s="2"/>
      <c r="NRN4733" s="2"/>
      <c r="NRO4733" s="2"/>
      <c r="NRP4733" s="2"/>
      <c r="NRQ4733" s="2"/>
      <c r="NRR4733" s="2"/>
      <c r="NRS4733" s="2"/>
      <c r="NRT4733" s="2"/>
      <c r="NRU4733" s="2"/>
      <c r="NRV4733" s="2"/>
      <c r="NRW4733" s="2"/>
      <c r="NRX4733" s="2"/>
      <c r="NRY4733" s="2"/>
      <c r="NRZ4733" s="2"/>
      <c r="NSA4733" s="2"/>
      <c r="NSB4733" s="2"/>
      <c r="NSC4733" s="2"/>
      <c r="NSD4733" s="2"/>
      <c r="NSE4733" s="2"/>
      <c r="NSF4733" s="2"/>
      <c r="NSG4733" s="2"/>
      <c r="NSH4733" s="2"/>
      <c r="NSI4733" s="2"/>
      <c r="NSJ4733" s="2"/>
      <c r="NSK4733" s="2"/>
      <c r="NSL4733" s="2"/>
      <c r="NSM4733" s="2"/>
      <c r="NSN4733" s="2"/>
      <c r="NSO4733" s="2"/>
      <c r="NSP4733" s="2"/>
      <c r="NSQ4733" s="2"/>
      <c r="NSR4733" s="2"/>
      <c r="NSS4733" s="2"/>
      <c r="NST4733" s="2"/>
      <c r="NSU4733" s="2"/>
      <c r="NSV4733" s="2"/>
      <c r="NSW4733" s="2"/>
      <c r="NSX4733" s="2"/>
      <c r="NSY4733" s="2"/>
      <c r="NSZ4733" s="2"/>
      <c r="NTA4733" s="2"/>
      <c r="NTB4733" s="2"/>
      <c r="NTC4733" s="2"/>
      <c r="NTD4733" s="2"/>
      <c r="NTE4733" s="2"/>
      <c r="NTF4733" s="2"/>
      <c r="NTG4733" s="2"/>
      <c r="NTH4733" s="2"/>
      <c r="NTI4733" s="2"/>
      <c r="NTJ4733" s="2"/>
      <c r="NTK4733" s="2"/>
      <c r="NTL4733" s="2"/>
      <c r="NTM4733" s="2"/>
      <c r="NTN4733" s="2"/>
      <c r="NTO4733" s="2"/>
      <c r="NTP4733" s="2"/>
      <c r="NTQ4733" s="2"/>
      <c r="NTR4733" s="2"/>
      <c r="NTS4733" s="2"/>
      <c r="NTT4733" s="2"/>
      <c r="NTU4733" s="2"/>
      <c r="NTV4733" s="2"/>
      <c r="NTW4733" s="2"/>
      <c r="NTX4733" s="2"/>
      <c r="NTY4733" s="2"/>
      <c r="NTZ4733" s="2"/>
      <c r="NUA4733" s="2"/>
      <c r="NUB4733" s="2"/>
      <c r="NUC4733" s="2"/>
      <c r="NUD4733" s="2"/>
      <c r="NUE4733" s="2"/>
      <c r="NUF4733" s="2"/>
      <c r="NUG4733" s="2"/>
      <c r="NUH4733" s="2"/>
      <c r="NUI4733" s="2"/>
      <c r="NUJ4733" s="2"/>
      <c r="NUK4733" s="2"/>
      <c r="NUL4733" s="2"/>
      <c r="NUM4733" s="2"/>
      <c r="NUN4733" s="2"/>
      <c r="NUO4733" s="2"/>
      <c r="NUP4733" s="2"/>
      <c r="NUQ4733" s="2"/>
      <c r="NUR4733" s="2"/>
      <c r="NUS4733" s="2"/>
      <c r="NUT4733" s="2"/>
      <c r="NUU4733" s="2"/>
      <c r="NUV4733" s="2"/>
      <c r="NUW4733" s="2"/>
      <c r="NUX4733" s="2"/>
      <c r="NUY4733" s="2"/>
      <c r="NUZ4733" s="2"/>
      <c r="NVA4733" s="2"/>
      <c r="NVB4733" s="2"/>
      <c r="NVC4733" s="2"/>
      <c r="NVD4733" s="2"/>
      <c r="NVE4733" s="2"/>
      <c r="NVF4733" s="2"/>
      <c r="NVG4733" s="2"/>
      <c r="NVH4733" s="2"/>
      <c r="NVI4733" s="2"/>
      <c r="NVJ4733" s="2"/>
      <c r="NVK4733" s="2"/>
      <c r="NVL4733" s="2"/>
      <c r="NVM4733" s="2"/>
      <c r="NVN4733" s="2"/>
      <c r="NVO4733" s="2"/>
      <c r="NVP4733" s="2"/>
      <c r="NVQ4733" s="2"/>
      <c r="NVR4733" s="2"/>
      <c r="NVS4733" s="2"/>
      <c r="NVT4733" s="2"/>
      <c r="NVU4733" s="2"/>
      <c r="NVV4733" s="2"/>
      <c r="NVW4733" s="2"/>
      <c r="NVX4733" s="2"/>
      <c r="NVY4733" s="2"/>
      <c r="NVZ4733" s="2"/>
      <c r="NWA4733" s="2"/>
      <c r="NWB4733" s="2"/>
      <c r="NWC4733" s="2"/>
      <c r="NWD4733" s="2"/>
      <c r="NWE4733" s="2"/>
      <c r="NWF4733" s="2"/>
      <c r="NWG4733" s="2"/>
      <c r="NWH4733" s="2"/>
      <c r="NWI4733" s="2"/>
      <c r="NWJ4733" s="2"/>
      <c r="NWK4733" s="2"/>
      <c r="NWL4733" s="2"/>
      <c r="NWM4733" s="2"/>
      <c r="NWN4733" s="2"/>
      <c r="NWO4733" s="2"/>
      <c r="NWP4733" s="2"/>
      <c r="NWQ4733" s="2"/>
      <c r="NWR4733" s="2"/>
      <c r="NWS4733" s="2"/>
      <c r="NWT4733" s="2"/>
      <c r="NWU4733" s="2"/>
      <c r="NWV4733" s="2"/>
      <c r="NWW4733" s="2"/>
      <c r="NWX4733" s="2"/>
      <c r="NWY4733" s="2"/>
      <c r="NWZ4733" s="2"/>
      <c r="NXA4733" s="2"/>
      <c r="NXB4733" s="2"/>
      <c r="NXC4733" s="2"/>
      <c r="NXD4733" s="2"/>
      <c r="NXE4733" s="2"/>
      <c r="NXF4733" s="2"/>
      <c r="NXG4733" s="2"/>
      <c r="NXH4733" s="2"/>
      <c r="NXI4733" s="2"/>
      <c r="NXJ4733" s="2"/>
      <c r="NXK4733" s="2"/>
      <c r="NXL4733" s="2"/>
      <c r="NXM4733" s="2"/>
      <c r="NXN4733" s="2"/>
      <c r="NXO4733" s="2"/>
      <c r="NXP4733" s="2"/>
      <c r="NXQ4733" s="2"/>
      <c r="NXR4733" s="2"/>
      <c r="NXS4733" s="2"/>
      <c r="NXT4733" s="2"/>
      <c r="NXU4733" s="2"/>
      <c r="NXV4733" s="2"/>
      <c r="NXW4733" s="2"/>
      <c r="NXX4733" s="2"/>
      <c r="NXY4733" s="2"/>
      <c r="NXZ4733" s="2"/>
      <c r="NYA4733" s="2"/>
      <c r="NYB4733" s="2"/>
      <c r="NYC4733" s="2"/>
      <c r="NYD4733" s="2"/>
      <c r="NYE4733" s="2"/>
      <c r="NYF4733" s="2"/>
      <c r="NYG4733" s="2"/>
      <c r="NYH4733" s="2"/>
      <c r="NYI4733" s="2"/>
      <c r="NYJ4733" s="2"/>
      <c r="NYK4733" s="2"/>
      <c r="NYL4733" s="2"/>
      <c r="NYM4733" s="2"/>
      <c r="NYN4733" s="2"/>
      <c r="NYO4733" s="2"/>
      <c r="NYP4733" s="2"/>
      <c r="NYQ4733" s="2"/>
      <c r="NYR4733" s="2"/>
      <c r="NYS4733" s="2"/>
      <c r="NYT4733" s="2"/>
      <c r="NYU4733" s="2"/>
      <c r="NYV4733" s="2"/>
      <c r="NYW4733" s="2"/>
      <c r="NYX4733" s="2"/>
      <c r="NYY4733" s="2"/>
      <c r="NYZ4733" s="2"/>
      <c r="NZA4733" s="2"/>
      <c r="NZB4733" s="2"/>
      <c r="NZC4733" s="2"/>
      <c r="NZD4733" s="2"/>
      <c r="NZE4733" s="2"/>
      <c r="NZF4733" s="2"/>
      <c r="NZG4733" s="2"/>
      <c r="NZH4733" s="2"/>
      <c r="NZI4733" s="2"/>
      <c r="NZJ4733" s="2"/>
      <c r="NZK4733" s="2"/>
      <c r="NZL4733" s="2"/>
      <c r="NZM4733" s="2"/>
      <c r="NZN4733" s="2"/>
      <c r="NZO4733" s="2"/>
      <c r="NZP4733" s="2"/>
      <c r="NZQ4733" s="2"/>
      <c r="NZR4733" s="2"/>
      <c r="NZS4733" s="2"/>
      <c r="NZT4733" s="2"/>
      <c r="NZU4733" s="2"/>
      <c r="NZV4733" s="2"/>
      <c r="NZW4733" s="2"/>
      <c r="NZX4733" s="2"/>
      <c r="NZY4733" s="2"/>
      <c r="NZZ4733" s="2"/>
      <c r="OAA4733" s="2"/>
      <c r="OAB4733" s="2"/>
      <c r="OAC4733" s="2"/>
      <c r="OAD4733" s="2"/>
      <c r="OAE4733" s="2"/>
      <c r="OAF4733" s="2"/>
      <c r="OAG4733" s="2"/>
      <c r="OAH4733" s="2"/>
      <c r="OAI4733" s="2"/>
      <c r="OAJ4733" s="2"/>
      <c r="OAK4733" s="2"/>
      <c r="OAL4733" s="2"/>
      <c r="OAM4733" s="2"/>
      <c r="OAN4733" s="2"/>
      <c r="OAO4733" s="2"/>
      <c r="OAP4733" s="2"/>
      <c r="OAQ4733" s="2"/>
      <c r="OAR4733" s="2"/>
      <c r="OAS4733" s="2"/>
      <c r="OAT4733" s="2"/>
      <c r="OAU4733" s="2"/>
      <c r="OAV4733" s="2"/>
      <c r="OAW4733" s="2"/>
      <c r="OAX4733" s="2"/>
      <c r="OAY4733" s="2"/>
      <c r="OAZ4733" s="2"/>
      <c r="OBA4733" s="2"/>
      <c r="OBB4733" s="2"/>
      <c r="OBC4733" s="2"/>
      <c r="OBD4733" s="2"/>
      <c r="OBE4733" s="2"/>
      <c r="OBF4733" s="2"/>
      <c r="OBG4733" s="2"/>
      <c r="OBH4733" s="2"/>
      <c r="OBI4733" s="2"/>
      <c r="OBJ4733" s="2"/>
      <c r="OBK4733" s="2"/>
      <c r="OBL4733" s="2"/>
      <c r="OBM4733" s="2"/>
      <c r="OBN4733" s="2"/>
      <c r="OBO4733" s="2"/>
      <c r="OBP4733" s="2"/>
      <c r="OBQ4733" s="2"/>
      <c r="OBR4733" s="2"/>
      <c r="OBS4733" s="2"/>
      <c r="OBT4733" s="2"/>
      <c r="OBU4733" s="2"/>
      <c r="OBV4733" s="2"/>
      <c r="OBW4733" s="2"/>
      <c r="OBX4733" s="2"/>
      <c r="OBY4733" s="2"/>
      <c r="OBZ4733" s="2"/>
      <c r="OCA4733" s="2"/>
      <c r="OCB4733" s="2"/>
      <c r="OCC4733" s="2"/>
      <c r="OCD4733" s="2"/>
      <c r="OCE4733" s="2"/>
      <c r="OCF4733" s="2"/>
      <c r="OCG4733" s="2"/>
      <c r="OCH4733" s="2"/>
      <c r="OCI4733" s="2"/>
      <c r="OCJ4733" s="2"/>
      <c r="OCK4733" s="2"/>
      <c r="OCL4733" s="2"/>
      <c r="OCM4733" s="2"/>
      <c r="OCN4733" s="2"/>
      <c r="OCO4733" s="2"/>
      <c r="OCP4733" s="2"/>
      <c r="OCQ4733" s="2"/>
      <c r="OCR4733" s="2"/>
      <c r="OCS4733" s="2"/>
      <c r="OCT4733" s="2"/>
      <c r="OCU4733" s="2"/>
      <c r="OCV4733" s="2"/>
      <c r="OCW4733" s="2"/>
      <c r="OCX4733" s="2"/>
      <c r="OCY4733" s="2"/>
      <c r="OCZ4733" s="2"/>
      <c r="ODA4733" s="2"/>
      <c r="ODB4733" s="2"/>
      <c r="ODC4733" s="2"/>
      <c r="ODD4733" s="2"/>
      <c r="ODE4733" s="2"/>
      <c r="ODF4733" s="2"/>
      <c r="ODG4733" s="2"/>
      <c r="ODH4733" s="2"/>
      <c r="ODI4733" s="2"/>
      <c r="ODJ4733" s="2"/>
      <c r="ODK4733" s="2"/>
      <c r="ODL4733" s="2"/>
      <c r="ODM4733" s="2"/>
      <c r="ODN4733" s="2"/>
      <c r="ODO4733" s="2"/>
      <c r="ODP4733" s="2"/>
      <c r="ODQ4733" s="2"/>
      <c r="ODR4733" s="2"/>
      <c r="ODS4733" s="2"/>
      <c r="ODT4733" s="2"/>
      <c r="ODU4733" s="2"/>
      <c r="ODV4733" s="2"/>
      <c r="ODW4733" s="2"/>
      <c r="ODX4733" s="2"/>
      <c r="ODY4733" s="2"/>
      <c r="ODZ4733" s="2"/>
      <c r="OEA4733" s="2"/>
      <c r="OEB4733" s="2"/>
      <c r="OEC4733" s="2"/>
      <c r="OED4733" s="2"/>
      <c r="OEE4733" s="2"/>
      <c r="OEF4733" s="2"/>
      <c r="OEG4733" s="2"/>
      <c r="OEH4733" s="2"/>
      <c r="OEI4733" s="2"/>
      <c r="OEJ4733" s="2"/>
      <c r="OEK4733" s="2"/>
      <c r="OEL4733" s="2"/>
      <c r="OEM4733" s="2"/>
      <c r="OEN4733" s="2"/>
      <c r="OEO4733" s="2"/>
      <c r="OEP4733" s="2"/>
      <c r="OEQ4733" s="2"/>
      <c r="OER4733" s="2"/>
      <c r="OES4733" s="2"/>
      <c r="OET4733" s="2"/>
      <c r="OEU4733" s="2"/>
      <c r="OEV4733" s="2"/>
      <c r="OEW4733" s="2"/>
      <c r="OEX4733" s="2"/>
      <c r="OEY4733" s="2"/>
      <c r="OEZ4733" s="2"/>
      <c r="OFA4733" s="2"/>
      <c r="OFB4733" s="2"/>
      <c r="OFC4733" s="2"/>
      <c r="OFD4733" s="2"/>
      <c r="OFE4733" s="2"/>
      <c r="OFF4733" s="2"/>
      <c r="OFG4733" s="2"/>
      <c r="OFH4733" s="2"/>
      <c r="OFI4733" s="2"/>
      <c r="OFJ4733" s="2"/>
      <c r="OFK4733" s="2"/>
      <c r="OFL4733" s="2"/>
      <c r="OFM4733" s="2"/>
      <c r="OFN4733" s="2"/>
      <c r="OFO4733" s="2"/>
      <c r="OFP4733" s="2"/>
      <c r="OFQ4733" s="2"/>
      <c r="OFR4733" s="2"/>
      <c r="OFS4733" s="2"/>
      <c r="OFT4733" s="2"/>
      <c r="OFU4733" s="2"/>
      <c r="OFV4733" s="2"/>
      <c r="OFW4733" s="2"/>
      <c r="OFX4733" s="2"/>
      <c r="OFY4733" s="2"/>
      <c r="OFZ4733" s="2"/>
      <c r="OGA4733" s="2"/>
      <c r="OGB4733" s="2"/>
      <c r="OGC4733" s="2"/>
      <c r="OGD4733" s="2"/>
      <c r="OGE4733" s="2"/>
      <c r="OGF4733" s="2"/>
      <c r="OGG4733" s="2"/>
      <c r="OGH4733" s="2"/>
      <c r="OGI4733" s="2"/>
      <c r="OGJ4733" s="2"/>
      <c r="OGK4733" s="2"/>
      <c r="OGL4733" s="2"/>
      <c r="OGM4733" s="2"/>
      <c r="OGN4733" s="2"/>
      <c r="OGO4733" s="2"/>
      <c r="OGP4733" s="2"/>
      <c r="OGQ4733" s="2"/>
      <c r="OGR4733" s="2"/>
      <c r="OGS4733" s="2"/>
      <c r="OGT4733" s="2"/>
      <c r="OGU4733" s="2"/>
      <c r="OGV4733" s="2"/>
      <c r="OGW4733" s="2"/>
      <c r="OGX4733" s="2"/>
      <c r="OGY4733" s="2"/>
      <c r="OGZ4733" s="2"/>
      <c r="OHA4733" s="2"/>
      <c r="OHB4733" s="2"/>
      <c r="OHC4733" s="2"/>
      <c r="OHD4733" s="2"/>
      <c r="OHE4733" s="2"/>
      <c r="OHF4733" s="2"/>
      <c r="OHG4733" s="2"/>
      <c r="OHH4733" s="2"/>
      <c r="OHI4733" s="2"/>
      <c r="OHJ4733" s="2"/>
      <c r="OHK4733" s="2"/>
      <c r="OHL4733" s="2"/>
      <c r="OHM4733" s="2"/>
      <c r="OHN4733" s="2"/>
      <c r="OHO4733" s="2"/>
      <c r="OHP4733" s="2"/>
      <c r="OHQ4733" s="2"/>
      <c r="OHR4733" s="2"/>
      <c r="OHS4733" s="2"/>
      <c r="OHT4733" s="2"/>
      <c r="OHU4733" s="2"/>
      <c r="OHV4733" s="2"/>
      <c r="OHW4733" s="2"/>
      <c r="OHX4733" s="2"/>
      <c r="OHY4733" s="2"/>
      <c r="OHZ4733" s="2"/>
      <c r="OIA4733" s="2"/>
      <c r="OIB4733" s="2"/>
      <c r="OIC4733" s="2"/>
      <c r="OID4733" s="2"/>
      <c r="OIE4733" s="2"/>
      <c r="OIF4733" s="2"/>
      <c r="OIG4733" s="2"/>
      <c r="OIH4733" s="2"/>
      <c r="OII4733" s="2"/>
      <c r="OIJ4733" s="2"/>
      <c r="OIK4733" s="2"/>
      <c r="OIL4733" s="2"/>
      <c r="OIM4733" s="2"/>
      <c r="OIN4733" s="2"/>
      <c r="OIO4733" s="2"/>
      <c r="OIP4733" s="2"/>
      <c r="OIQ4733" s="2"/>
      <c r="OIR4733" s="2"/>
      <c r="OIS4733" s="2"/>
      <c r="OIT4733" s="2"/>
      <c r="OIU4733" s="2"/>
      <c r="OIV4733" s="2"/>
      <c r="OIW4733" s="2"/>
      <c r="OIX4733" s="2"/>
      <c r="OIY4733" s="2"/>
      <c r="OIZ4733" s="2"/>
      <c r="OJA4733" s="2"/>
      <c r="OJB4733" s="2"/>
      <c r="OJC4733" s="2"/>
      <c r="OJD4733" s="2"/>
      <c r="OJE4733" s="2"/>
      <c r="OJF4733" s="2"/>
      <c r="OJG4733" s="2"/>
      <c r="OJH4733" s="2"/>
      <c r="OJI4733" s="2"/>
      <c r="OJJ4733" s="2"/>
      <c r="OJK4733" s="2"/>
      <c r="OJL4733" s="2"/>
      <c r="OJM4733" s="2"/>
      <c r="OJN4733" s="2"/>
      <c r="OJO4733" s="2"/>
      <c r="OJP4733" s="2"/>
      <c r="OJQ4733" s="2"/>
      <c r="OJR4733" s="2"/>
      <c r="OJS4733" s="2"/>
      <c r="OJT4733" s="2"/>
      <c r="OJU4733" s="2"/>
      <c r="OJV4733" s="2"/>
      <c r="OJW4733" s="2"/>
      <c r="OJX4733" s="2"/>
      <c r="OJY4733" s="2"/>
      <c r="OJZ4733" s="2"/>
      <c r="OKA4733" s="2"/>
      <c r="OKB4733" s="2"/>
      <c r="OKC4733" s="2"/>
      <c r="OKD4733" s="2"/>
      <c r="OKE4733" s="2"/>
      <c r="OKF4733" s="2"/>
      <c r="OKG4733" s="2"/>
      <c r="OKH4733" s="2"/>
      <c r="OKI4733" s="2"/>
      <c r="OKJ4733" s="2"/>
      <c r="OKK4733" s="2"/>
      <c r="OKL4733" s="2"/>
      <c r="OKM4733" s="2"/>
      <c r="OKN4733" s="2"/>
      <c r="OKO4733" s="2"/>
      <c r="OKP4733" s="2"/>
      <c r="OKQ4733" s="2"/>
      <c r="OKR4733" s="2"/>
      <c r="OKS4733" s="2"/>
      <c r="OKT4733" s="2"/>
      <c r="OKU4733" s="2"/>
      <c r="OKV4733" s="2"/>
      <c r="OKW4733" s="2"/>
      <c r="OKX4733" s="2"/>
      <c r="OKY4733" s="2"/>
      <c r="OKZ4733" s="2"/>
      <c r="OLA4733" s="2"/>
      <c r="OLB4733" s="2"/>
      <c r="OLC4733" s="2"/>
      <c r="OLD4733" s="2"/>
      <c r="OLE4733" s="2"/>
      <c r="OLF4733" s="2"/>
      <c r="OLG4733" s="2"/>
      <c r="OLH4733" s="2"/>
      <c r="OLI4733" s="2"/>
      <c r="OLJ4733" s="2"/>
      <c r="OLK4733" s="2"/>
      <c r="OLL4733" s="2"/>
      <c r="OLM4733" s="2"/>
      <c r="OLN4733" s="2"/>
      <c r="OLO4733" s="2"/>
      <c r="OLP4733" s="2"/>
      <c r="OLQ4733" s="2"/>
      <c r="OLR4733" s="2"/>
      <c r="OLS4733" s="2"/>
      <c r="OLT4733" s="2"/>
      <c r="OLU4733" s="2"/>
      <c r="OLV4733" s="2"/>
      <c r="OLW4733" s="2"/>
      <c r="OLX4733" s="2"/>
      <c r="OLY4733" s="2"/>
      <c r="OLZ4733" s="2"/>
      <c r="OMA4733" s="2"/>
      <c r="OMB4733" s="2"/>
      <c r="OMC4733" s="2"/>
      <c r="OMD4733" s="2"/>
      <c r="OME4733" s="2"/>
      <c r="OMF4733" s="2"/>
      <c r="OMG4733" s="2"/>
      <c r="OMH4733" s="2"/>
      <c r="OMI4733" s="2"/>
      <c r="OMJ4733" s="2"/>
      <c r="OMK4733" s="2"/>
      <c r="OML4733" s="2"/>
      <c r="OMM4733" s="2"/>
      <c r="OMN4733" s="2"/>
      <c r="OMO4733" s="2"/>
      <c r="OMP4733" s="2"/>
      <c r="OMQ4733" s="2"/>
      <c r="OMR4733" s="2"/>
      <c r="OMS4733" s="2"/>
      <c r="OMT4733" s="2"/>
      <c r="OMU4733" s="2"/>
      <c r="OMV4733" s="2"/>
      <c r="OMW4733" s="2"/>
      <c r="OMX4733" s="2"/>
      <c r="OMY4733" s="2"/>
      <c r="OMZ4733" s="2"/>
      <c r="ONA4733" s="2"/>
      <c r="ONB4733" s="2"/>
      <c r="ONC4733" s="2"/>
      <c r="OND4733" s="2"/>
      <c r="ONE4733" s="2"/>
      <c r="ONF4733" s="2"/>
      <c r="ONG4733" s="2"/>
      <c r="ONH4733" s="2"/>
      <c r="ONI4733" s="2"/>
      <c r="ONJ4733" s="2"/>
      <c r="ONK4733" s="2"/>
      <c r="ONL4733" s="2"/>
      <c r="ONM4733" s="2"/>
      <c r="ONN4733" s="2"/>
      <c r="ONO4733" s="2"/>
      <c r="ONP4733" s="2"/>
      <c r="ONQ4733" s="2"/>
      <c r="ONR4733" s="2"/>
      <c r="ONS4733" s="2"/>
      <c r="ONT4733" s="2"/>
      <c r="ONU4733" s="2"/>
      <c r="ONV4733" s="2"/>
      <c r="ONW4733" s="2"/>
      <c r="ONX4733" s="2"/>
      <c r="ONY4733" s="2"/>
      <c r="ONZ4733" s="2"/>
      <c r="OOA4733" s="2"/>
      <c r="OOB4733" s="2"/>
      <c r="OOC4733" s="2"/>
      <c r="OOD4733" s="2"/>
      <c r="OOE4733" s="2"/>
      <c r="OOF4733" s="2"/>
      <c r="OOG4733" s="2"/>
      <c r="OOH4733" s="2"/>
      <c r="OOI4733" s="2"/>
      <c r="OOJ4733" s="2"/>
      <c r="OOK4733" s="2"/>
      <c r="OOL4733" s="2"/>
      <c r="OOM4733" s="2"/>
      <c r="OON4733" s="2"/>
      <c r="OOO4733" s="2"/>
      <c r="OOP4733" s="2"/>
      <c r="OOQ4733" s="2"/>
      <c r="OOR4733" s="2"/>
      <c r="OOS4733" s="2"/>
      <c r="OOT4733" s="2"/>
      <c r="OOU4733" s="2"/>
      <c r="OOV4733" s="2"/>
      <c r="OOW4733" s="2"/>
      <c r="OOX4733" s="2"/>
      <c r="OOY4733" s="2"/>
      <c r="OOZ4733" s="2"/>
      <c r="OPA4733" s="2"/>
      <c r="OPB4733" s="2"/>
      <c r="OPC4733" s="2"/>
      <c r="OPD4733" s="2"/>
      <c r="OPE4733" s="2"/>
      <c r="OPF4733" s="2"/>
      <c r="OPG4733" s="2"/>
      <c r="OPH4733" s="2"/>
      <c r="OPI4733" s="2"/>
      <c r="OPJ4733" s="2"/>
      <c r="OPK4733" s="2"/>
      <c r="OPL4733" s="2"/>
      <c r="OPM4733" s="2"/>
      <c r="OPN4733" s="2"/>
      <c r="OPO4733" s="2"/>
      <c r="OPP4733" s="2"/>
      <c r="OPQ4733" s="2"/>
      <c r="OPR4733" s="2"/>
      <c r="OPS4733" s="2"/>
      <c r="OPT4733" s="2"/>
      <c r="OPU4733" s="2"/>
      <c r="OPV4733" s="2"/>
      <c r="OPW4733" s="2"/>
      <c r="OPX4733" s="2"/>
      <c r="OPY4733" s="2"/>
      <c r="OPZ4733" s="2"/>
      <c r="OQA4733" s="2"/>
      <c r="OQB4733" s="2"/>
      <c r="OQC4733" s="2"/>
      <c r="OQD4733" s="2"/>
      <c r="OQE4733" s="2"/>
      <c r="OQF4733" s="2"/>
      <c r="OQG4733" s="2"/>
      <c r="OQH4733" s="2"/>
      <c r="OQI4733" s="2"/>
      <c r="OQJ4733" s="2"/>
      <c r="OQK4733" s="2"/>
      <c r="OQL4733" s="2"/>
      <c r="OQM4733" s="2"/>
      <c r="OQN4733" s="2"/>
      <c r="OQO4733" s="2"/>
      <c r="OQP4733" s="2"/>
      <c r="OQQ4733" s="2"/>
      <c r="OQR4733" s="2"/>
      <c r="OQS4733" s="2"/>
      <c r="OQT4733" s="2"/>
      <c r="OQU4733" s="2"/>
      <c r="OQV4733" s="2"/>
      <c r="OQW4733" s="2"/>
      <c r="OQX4733" s="2"/>
      <c r="OQY4733" s="2"/>
      <c r="OQZ4733" s="2"/>
      <c r="ORA4733" s="2"/>
      <c r="ORB4733" s="2"/>
      <c r="ORC4733" s="2"/>
      <c r="ORD4733" s="2"/>
      <c r="ORE4733" s="2"/>
      <c r="ORF4733" s="2"/>
      <c r="ORG4733" s="2"/>
      <c r="ORH4733" s="2"/>
      <c r="ORI4733" s="2"/>
      <c r="ORJ4733" s="2"/>
      <c r="ORK4733" s="2"/>
      <c r="ORL4733" s="2"/>
      <c r="ORM4733" s="2"/>
      <c r="ORN4733" s="2"/>
      <c r="ORO4733" s="2"/>
      <c r="ORP4733" s="2"/>
      <c r="ORQ4733" s="2"/>
      <c r="ORR4733" s="2"/>
      <c r="ORS4733" s="2"/>
      <c r="ORT4733" s="2"/>
      <c r="ORU4733" s="2"/>
      <c r="ORV4733" s="2"/>
      <c r="ORW4733" s="2"/>
      <c r="ORX4733" s="2"/>
      <c r="ORY4733" s="2"/>
      <c r="ORZ4733" s="2"/>
      <c r="OSA4733" s="2"/>
      <c r="OSB4733" s="2"/>
      <c r="OSC4733" s="2"/>
      <c r="OSD4733" s="2"/>
      <c r="OSE4733" s="2"/>
      <c r="OSF4733" s="2"/>
      <c r="OSG4733" s="2"/>
      <c r="OSH4733" s="2"/>
      <c r="OSI4733" s="2"/>
      <c r="OSJ4733" s="2"/>
      <c r="OSK4733" s="2"/>
      <c r="OSL4733" s="2"/>
      <c r="OSM4733" s="2"/>
      <c r="OSN4733" s="2"/>
      <c r="OSO4733" s="2"/>
      <c r="OSP4733" s="2"/>
      <c r="OSQ4733" s="2"/>
      <c r="OSR4733" s="2"/>
      <c r="OSS4733" s="2"/>
      <c r="OST4733" s="2"/>
      <c r="OSU4733" s="2"/>
      <c r="OSV4733" s="2"/>
      <c r="OSW4733" s="2"/>
      <c r="OSX4733" s="2"/>
      <c r="OSY4733" s="2"/>
      <c r="OSZ4733" s="2"/>
      <c r="OTA4733" s="2"/>
      <c r="OTB4733" s="2"/>
      <c r="OTC4733" s="2"/>
      <c r="OTD4733" s="2"/>
      <c r="OTE4733" s="2"/>
      <c r="OTF4733" s="2"/>
      <c r="OTG4733" s="2"/>
      <c r="OTH4733" s="2"/>
      <c r="OTI4733" s="2"/>
      <c r="OTJ4733" s="2"/>
      <c r="OTK4733" s="2"/>
      <c r="OTL4733" s="2"/>
      <c r="OTM4733" s="2"/>
      <c r="OTN4733" s="2"/>
      <c r="OTO4733" s="2"/>
      <c r="OTP4733" s="2"/>
      <c r="OTQ4733" s="2"/>
      <c r="OTR4733" s="2"/>
      <c r="OTS4733" s="2"/>
      <c r="OTT4733" s="2"/>
      <c r="OTU4733" s="2"/>
      <c r="OTV4733" s="2"/>
      <c r="OTW4733" s="2"/>
      <c r="OTX4733" s="2"/>
      <c r="OTY4733" s="2"/>
      <c r="OTZ4733" s="2"/>
      <c r="OUA4733" s="2"/>
      <c r="OUB4733" s="2"/>
      <c r="OUC4733" s="2"/>
      <c r="OUD4733" s="2"/>
      <c r="OUE4733" s="2"/>
      <c r="OUF4733" s="2"/>
      <c r="OUG4733" s="2"/>
      <c r="OUH4733" s="2"/>
      <c r="OUI4733" s="2"/>
      <c r="OUJ4733" s="2"/>
      <c r="OUK4733" s="2"/>
      <c r="OUL4733" s="2"/>
      <c r="OUM4733" s="2"/>
      <c r="OUN4733" s="2"/>
      <c r="OUO4733" s="2"/>
      <c r="OUP4733" s="2"/>
      <c r="OUQ4733" s="2"/>
      <c r="OUR4733" s="2"/>
      <c r="OUS4733" s="2"/>
      <c r="OUT4733" s="2"/>
      <c r="OUU4733" s="2"/>
      <c r="OUV4733" s="2"/>
      <c r="OUW4733" s="2"/>
      <c r="OUX4733" s="2"/>
      <c r="OUY4733" s="2"/>
      <c r="OUZ4733" s="2"/>
      <c r="OVA4733" s="2"/>
      <c r="OVB4733" s="2"/>
      <c r="OVC4733" s="2"/>
      <c r="OVD4733" s="2"/>
      <c r="OVE4733" s="2"/>
      <c r="OVF4733" s="2"/>
      <c r="OVG4733" s="2"/>
      <c r="OVH4733" s="2"/>
      <c r="OVI4733" s="2"/>
      <c r="OVJ4733" s="2"/>
      <c r="OVK4733" s="2"/>
      <c r="OVL4733" s="2"/>
      <c r="OVM4733" s="2"/>
      <c r="OVN4733" s="2"/>
      <c r="OVO4733" s="2"/>
      <c r="OVP4733" s="2"/>
      <c r="OVQ4733" s="2"/>
      <c r="OVR4733" s="2"/>
      <c r="OVS4733" s="2"/>
      <c r="OVT4733" s="2"/>
      <c r="OVU4733" s="2"/>
      <c r="OVV4733" s="2"/>
      <c r="OVW4733" s="2"/>
      <c r="OVX4733" s="2"/>
      <c r="OVY4733" s="2"/>
      <c r="OVZ4733" s="2"/>
      <c r="OWA4733" s="2"/>
      <c r="OWB4733" s="2"/>
      <c r="OWC4733" s="2"/>
      <c r="OWD4733" s="2"/>
      <c r="OWE4733" s="2"/>
      <c r="OWF4733" s="2"/>
      <c r="OWG4733" s="2"/>
      <c r="OWH4733" s="2"/>
      <c r="OWI4733" s="2"/>
      <c r="OWJ4733" s="2"/>
      <c r="OWK4733" s="2"/>
      <c r="OWL4733" s="2"/>
      <c r="OWM4733" s="2"/>
      <c r="OWN4733" s="2"/>
      <c r="OWO4733" s="2"/>
      <c r="OWP4733" s="2"/>
      <c r="OWQ4733" s="2"/>
      <c r="OWR4733" s="2"/>
      <c r="OWS4733" s="2"/>
      <c r="OWT4733" s="2"/>
      <c r="OWU4733" s="2"/>
      <c r="OWV4733" s="2"/>
      <c r="OWW4733" s="2"/>
      <c r="OWX4733" s="2"/>
      <c r="OWY4733" s="2"/>
      <c r="OWZ4733" s="2"/>
      <c r="OXA4733" s="2"/>
      <c r="OXB4733" s="2"/>
      <c r="OXC4733" s="2"/>
      <c r="OXD4733" s="2"/>
      <c r="OXE4733" s="2"/>
      <c r="OXF4733" s="2"/>
      <c r="OXG4733" s="2"/>
      <c r="OXH4733" s="2"/>
      <c r="OXI4733" s="2"/>
      <c r="OXJ4733" s="2"/>
      <c r="OXK4733" s="2"/>
      <c r="OXL4733" s="2"/>
      <c r="OXM4733" s="2"/>
      <c r="OXN4733" s="2"/>
      <c r="OXO4733" s="2"/>
      <c r="OXP4733" s="2"/>
      <c r="OXQ4733" s="2"/>
      <c r="OXR4733" s="2"/>
      <c r="OXS4733" s="2"/>
      <c r="OXT4733" s="2"/>
      <c r="OXU4733" s="2"/>
      <c r="OXV4733" s="2"/>
      <c r="OXW4733" s="2"/>
      <c r="OXX4733" s="2"/>
      <c r="OXY4733" s="2"/>
      <c r="OXZ4733" s="2"/>
      <c r="OYA4733" s="2"/>
      <c r="OYB4733" s="2"/>
      <c r="OYC4733" s="2"/>
      <c r="OYD4733" s="2"/>
      <c r="OYE4733" s="2"/>
      <c r="OYF4733" s="2"/>
      <c r="OYG4733" s="2"/>
      <c r="OYH4733" s="2"/>
      <c r="OYI4733" s="2"/>
      <c r="OYJ4733" s="2"/>
      <c r="OYK4733" s="2"/>
      <c r="OYL4733" s="2"/>
      <c r="OYM4733" s="2"/>
      <c r="OYN4733" s="2"/>
      <c r="OYO4733" s="2"/>
      <c r="OYP4733" s="2"/>
      <c r="OYQ4733" s="2"/>
      <c r="OYR4733" s="2"/>
      <c r="OYS4733" s="2"/>
      <c r="OYT4733" s="2"/>
      <c r="OYU4733" s="2"/>
      <c r="OYV4733" s="2"/>
      <c r="OYW4733" s="2"/>
      <c r="OYX4733" s="2"/>
      <c r="OYY4733" s="2"/>
      <c r="OYZ4733" s="2"/>
      <c r="OZA4733" s="2"/>
      <c r="OZB4733" s="2"/>
      <c r="OZC4733" s="2"/>
      <c r="OZD4733" s="2"/>
      <c r="OZE4733" s="2"/>
      <c r="OZF4733" s="2"/>
      <c r="OZG4733" s="2"/>
      <c r="OZH4733" s="2"/>
      <c r="OZI4733" s="2"/>
      <c r="OZJ4733" s="2"/>
      <c r="OZK4733" s="2"/>
      <c r="OZL4733" s="2"/>
      <c r="OZM4733" s="2"/>
      <c r="OZN4733" s="2"/>
      <c r="OZO4733" s="2"/>
      <c r="OZP4733" s="2"/>
      <c r="OZQ4733" s="2"/>
      <c r="OZR4733" s="2"/>
      <c r="OZS4733" s="2"/>
      <c r="OZT4733" s="2"/>
      <c r="OZU4733" s="2"/>
      <c r="OZV4733" s="2"/>
      <c r="OZW4733" s="2"/>
      <c r="OZX4733" s="2"/>
      <c r="OZY4733" s="2"/>
      <c r="OZZ4733" s="2"/>
      <c r="PAA4733" s="2"/>
      <c r="PAB4733" s="2"/>
      <c r="PAC4733" s="2"/>
      <c r="PAD4733" s="2"/>
      <c r="PAE4733" s="2"/>
      <c r="PAF4733" s="2"/>
      <c r="PAG4733" s="2"/>
      <c r="PAH4733" s="2"/>
      <c r="PAI4733" s="2"/>
      <c r="PAJ4733" s="2"/>
      <c r="PAK4733" s="2"/>
      <c r="PAL4733" s="2"/>
      <c r="PAM4733" s="2"/>
      <c r="PAN4733" s="2"/>
      <c r="PAO4733" s="2"/>
      <c r="PAP4733" s="2"/>
      <c r="PAQ4733" s="2"/>
      <c r="PAR4733" s="2"/>
      <c r="PAS4733" s="2"/>
      <c r="PAT4733" s="2"/>
      <c r="PAU4733" s="2"/>
      <c r="PAV4733" s="2"/>
      <c r="PAW4733" s="2"/>
      <c r="PAX4733" s="2"/>
      <c r="PAY4733" s="2"/>
      <c r="PAZ4733" s="2"/>
      <c r="PBA4733" s="2"/>
      <c r="PBB4733" s="2"/>
      <c r="PBC4733" s="2"/>
      <c r="PBD4733" s="2"/>
      <c r="PBE4733" s="2"/>
      <c r="PBF4733" s="2"/>
      <c r="PBG4733" s="2"/>
      <c r="PBH4733" s="2"/>
      <c r="PBI4733" s="2"/>
      <c r="PBJ4733" s="2"/>
      <c r="PBK4733" s="2"/>
      <c r="PBL4733" s="2"/>
      <c r="PBM4733" s="2"/>
      <c r="PBN4733" s="2"/>
      <c r="PBO4733" s="2"/>
      <c r="PBP4733" s="2"/>
      <c r="PBQ4733" s="2"/>
      <c r="PBR4733" s="2"/>
      <c r="PBS4733" s="2"/>
      <c r="PBT4733" s="2"/>
      <c r="PBU4733" s="2"/>
      <c r="PBV4733" s="2"/>
      <c r="PBW4733" s="2"/>
      <c r="PBX4733" s="2"/>
      <c r="PBY4733" s="2"/>
      <c r="PBZ4733" s="2"/>
      <c r="PCA4733" s="2"/>
      <c r="PCB4733" s="2"/>
      <c r="PCC4733" s="2"/>
      <c r="PCD4733" s="2"/>
      <c r="PCE4733" s="2"/>
      <c r="PCF4733" s="2"/>
      <c r="PCG4733" s="2"/>
      <c r="PCH4733" s="2"/>
      <c r="PCI4733" s="2"/>
      <c r="PCJ4733" s="2"/>
      <c r="PCK4733" s="2"/>
      <c r="PCL4733" s="2"/>
      <c r="PCM4733" s="2"/>
      <c r="PCN4733" s="2"/>
      <c r="PCO4733" s="2"/>
      <c r="PCP4733" s="2"/>
      <c r="PCQ4733" s="2"/>
      <c r="PCR4733" s="2"/>
      <c r="PCS4733" s="2"/>
      <c r="PCT4733" s="2"/>
      <c r="PCU4733" s="2"/>
      <c r="PCV4733" s="2"/>
      <c r="PCW4733" s="2"/>
      <c r="PCX4733" s="2"/>
      <c r="PCY4733" s="2"/>
      <c r="PCZ4733" s="2"/>
      <c r="PDA4733" s="2"/>
      <c r="PDB4733" s="2"/>
      <c r="PDC4733" s="2"/>
      <c r="PDD4733" s="2"/>
      <c r="PDE4733" s="2"/>
      <c r="PDF4733" s="2"/>
      <c r="PDG4733" s="2"/>
      <c r="PDH4733" s="2"/>
      <c r="PDI4733" s="2"/>
      <c r="PDJ4733" s="2"/>
      <c r="PDK4733" s="2"/>
      <c r="PDL4733" s="2"/>
      <c r="PDM4733" s="2"/>
      <c r="PDN4733" s="2"/>
      <c r="PDO4733" s="2"/>
      <c r="PDP4733" s="2"/>
      <c r="PDQ4733" s="2"/>
      <c r="PDR4733" s="2"/>
      <c r="PDS4733" s="2"/>
      <c r="PDT4733" s="2"/>
      <c r="PDU4733" s="2"/>
      <c r="PDV4733" s="2"/>
      <c r="PDW4733" s="2"/>
      <c r="PDX4733" s="2"/>
      <c r="PDY4733" s="2"/>
      <c r="PDZ4733" s="2"/>
      <c r="PEA4733" s="2"/>
      <c r="PEB4733" s="2"/>
      <c r="PEC4733" s="2"/>
      <c r="PED4733" s="2"/>
      <c r="PEE4733" s="2"/>
      <c r="PEF4733" s="2"/>
      <c r="PEG4733" s="2"/>
      <c r="PEH4733" s="2"/>
      <c r="PEI4733" s="2"/>
      <c r="PEJ4733" s="2"/>
      <c r="PEK4733" s="2"/>
      <c r="PEL4733" s="2"/>
      <c r="PEM4733" s="2"/>
      <c r="PEN4733" s="2"/>
      <c r="PEO4733" s="2"/>
      <c r="PEP4733" s="2"/>
      <c r="PEQ4733" s="2"/>
      <c r="PER4733" s="2"/>
      <c r="PES4733" s="2"/>
      <c r="PET4733" s="2"/>
      <c r="PEU4733" s="2"/>
      <c r="PEV4733" s="2"/>
      <c r="PEW4733" s="2"/>
      <c r="PEX4733" s="2"/>
      <c r="PEY4733" s="2"/>
      <c r="PEZ4733" s="2"/>
      <c r="PFA4733" s="2"/>
      <c r="PFB4733" s="2"/>
      <c r="PFC4733" s="2"/>
      <c r="PFD4733" s="2"/>
      <c r="PFE4733" s="2"/>
      <c r="PFF4733" s="2"/>
      <c r="PFG4733" s="2"/>
      <c r="PFH4733" s="2"/>
      <c r="PFI4733" s="2"/>
      <c r="PFJ4733" s="2"/>
      <c r="PFK4733" s="2"/>
      <c r="PFL4733" s="2"/>
      <c r="PFM4733" s="2"/>
      <c r="PFN4733" s="2"/>
      <c r="PFO4733" s="2"/>
      <c r="PFP4733" s="2"/>
      <c r="PFQ4733" s="2"/>
      <c r="PFR4733" s="2"/>
      <c r="PFS4733" s="2"/>
      <c r="PFT4733" s="2"/>
      <c r="PFU4733" s="2"/>
      <c r="PFV4733" s="2"/>
      <c r="PFW4733" s="2"/>
      <c r="PFX4733" s="2"/>
      <c r="PFY4733" s="2"/>
      <c r="PFZ4733" s="2"/>
      <c r="PGA4733" s="2"/>
      <c r="PGB4733" s="2"/>
      <c r="PGC4733" s="2"/>
      <c r="PGD4733" s="2"/>
      <c r="PGE4733" s="2"/>
      <c r="PGF4733" s="2"/>
      <c r="PGG4733" s="2"/>
      <c r="PGH4733" s="2"/>
      <c r="PGI4733" s="2"/>
      <c r="PGJ4733" s="2"/>
      <c r="PGK4733" s="2"/>
      <c r="PGL4733" s="2"/>
      <c r="PGM4733" s="2"/>
      <c r="PGN4733" s="2"/>
      <c r="PGO4733" s="2"/>
      <c r="PGP4733" s="2"/>
      <c r="PGQ4733" s="2"/>
      <c r="PGR4733" s="2"/>
      <c r="PGS4733" s="2"/>
      <c r="PGT4733" s="2"/>
      <c r="PGU4733" s="2"/>
      <c r="PGV4733" s="2"/>
      <c r="PGW4733" s="2"/>
      <c r="PGX4733" s="2"/>
      <c r="PGY4733" s="2"/>
      <c r="PGZ4733" s="2"/>
      <c r="PHA4733" s="2"/>
      <c r="PHB4733" s="2"/>
      <c r="PHC4733" s="2"/>
      <c r="PHD4733" s="2"/>
      <c r="PHE4733" s="2"/>
      <c r="PHF4733" s="2"/>
      <c r="PHG4733" s="2"/>
      <c r="PHH4733" s="2"/>
      <c r="PHI4733" s="2"/>
      <c r="PHJ4733" s="2"/>
      <c r="PHK4733" s="2"/>
      <c r="PHL4733" s="2"/>
      <c r="PHM4733" s="2"/>
      <c r="PHN4733" s="2"/>
      <c r="PHO4733" s="2"/>
      <c r="PHP4733" s="2"/>
      <c r="PHQ4733" s="2"/>
      <c r="PHR4733" s="2"/>
      <c r="PHS4733" s="2"/>
      <c r="PHT4733" s="2"/>
      <c r="PHU4733" s="2"/>
      <c r="PHV4733" s="2"/>
      <c r="PHW4733" s="2"/>
      <c r="PHX4733" s="2"/>
      <c r="PHY4733" s="2"/>
      <c r="PHZ4733" s="2"/>
      <c r="PIA4733" s="2"/>
      <c r="PIB4733" s="2"/>
      <c r="PIC4733" s="2"/>
      <c r="PID4733" s="2"/>
      <c r="PIE4733" s="2"/>
      <c r="PIF4733" s="2"/>
      <c r="PIG4733" s="2"/>
      <c r="PIH4733" s="2"/>
      <c r="PII4733" s="2"/>
      <c r="PIJ4733" s="2"/>
      <c r="PIK4733" s="2"/>
      <c r="PIL4733" s="2"/>
      <c r="PIM4733" s="2"/>
      <c r="PIN4733" s="2"/>
      <c r="PIO4733" s="2"/>
      <c r="PIP4733" s="2"/>
      <c r="PIQ4733" s="2"/>
      <c r="PIR4733" s="2"/>
      <c r="PIS4733" s="2"/>
      <c r="PIT4733" s="2"/>
      <c r="PIU4733" s="2"/>
      <c r="PIV4733" s="2"/>
      <c r="PIW4733" s="2"/>
      <c r="PIX4733" s="2"/>
      <c r="PIY4733" s="2"/>
      <c r="PIZ4733" s="2"/>
      <c r="PJA4733" s="2"/>
      <c r="PJB4733" s="2"/>
      <c r="PJC4733" s="2"/>
      <c r="PJD4733" s="2"/>
      <c r="PJE4733" s="2"/>
      <c r="PJF4733" s="2"/>
      <c r="PJG4733" s="2"/>
      <c r="PJH4733" s="2"/>
      <c r="PJI4733" s="2"/>
      <c r="PJJ4733" s="2"/>
      <c r="PJK4733" s="2"/>
      <c r="PJL4733" s="2"/>
      <c r="PJM4733" s="2"/>
      <c r="PJN4733" s="2"/>
      <c r="PJO4733" s="2"/>
      <c r="PJP4733" s="2"/>
      <c r="PJQ4733" s="2"/>
      <c r="PJR4733" s="2"/>
      <c r="PJS4733" s="2"/>
      <c r="PJT4733" s="2"/>
      <c r="PJU4733" s="2"/>
      <c r="PJV4733" s="2"/>
      <c r="PJW4733" s="2"/>
      <c r="PJX4733" s="2"/>
      <c r="PJY4733" s="2"/>
      <c r="PJZ4733" s="2"/>
      <c r="PKA4733" s="2"/>
      <c r="PKB4733" s="2"/>
      <c r="PKC4733" s="2"/>
      <c r="PKD4733" s="2"/>
      <c r="PKE4733" s="2"/>
      <c r="PKF4733" s="2"/>
      <c r="PKG4733" s="2"/>
      <c r="PKH4733" s="2"/>
      <c r="PKI4733" s="2"/>
      <c r="PKJ4733" s="2"/>
      <c r="PKK4733" s="2"/>
      <c r="PKL4733" s="2"/>
      <c r="PKM4733" s="2"/>
      <c r="PKN4733" s="2"/>
      <c r="PKO4733" s="2"/>
      <c r="PKP4733" s="2"/>
      <c r="PKQ4733" s="2"/>
      <c r="PKR4733" s="2"/>
      <c r="PKS4733" s="2"/>
      <c r="PKT4733" s="2"/>
      <c r="PKU4733" s="2"/>
      <c r="PKV4733" s="2"/>
      <c r="PKW4733" s="2"/>
      <c r="PKX4733" s="2"/>
      <c r="PKY4733" s="2"/>
      <c r="PKZ4733" s="2"/>
      <c r="PLA4733" s="2"/>
      <c r="PLB4733" s="2"/>
      <c r="PLC4733" s="2"/>
      <c r="PLD4733" s="2"/>
      <c r="PLE4733" s="2"/>
      <c r="PLF4733" s="2"/>
      <c r="PLG4733" s="2"/>
      <c r="PLH4733" s="2"/>
      <c r="PLI4733" s="2"/>
      <c r="PLJ4733" s="2"/>
      <c r="PLK4733" s="2"/>
      <c r="PLL4733" s="2"/>
      <c r="PLM4733" s="2"/>
      <c r="PLN4733" s="2"/>
      <c r="PLO4733" s="2"/>
      <c r="PLP4733" s="2"/>
      <c r="PLQ4733" s="2"/>
      <c r="PLR4733" s="2"/>
      <c r="PLS4733" s="2"/>
      <c r="PLT4733" s="2"/>
      <c r="PLU4733" s="2"/>
      <c r="PLV4733" s="2"/>
      <c r="PLW4733" s="2"/>
      <c r="PLX4733" s="2"/>
      <c r="PLY4733" s="2"/>
      <c r="PLZ4733" s="2"/>
      <c r="PMA4733" s="2"/>
      <c r="PMB4733" s="2"/>
      <c r="PMC4733" s="2"/>
      <c r="PMD4733" s="2"/>
      <c r="PME4733" s="2"/>
      <c r="PMF4733" s="2"/>
      <c r="PMG4733" s="2"/>
      <c r="PMH4733" s="2"/>
      <c r="PMI4733" s="2"/>
      <c r="PMJ4733" s="2"/>
      <c r="PMK4733" s="2"/>
      <c r="PML4733" s="2"/>
      <c r="PMM4733" s="2"/>
      <c r="PMN4733" s="2"/>
      <c r="PMO4733" s="2"/>
      <c r="PMP4733" s="2"/>
      <c r="PMQ4733" s="2"/>
      <c r="PMR4733" s="2"/>
      <c r="PMS4733" s="2"/>
      <c r="PMT4733" s="2"/>
      <c r="PMU4733" s="2"/>
      <c r="PMV4733" s="2"/>
      <c r="PMW4733" s="2"/>
      <c r="PMX4733" s="2"/>
      <c r="PMY4733" s="2"/>
      <c r="PMZ4733" s="2"/>
      <c r="PNA4733" s="2"/>
      <c r="PNB4733" s="2"/>
      <c r="PNC4733" s="2"/>
      <c r="PND4733" s="2"/>
      <c r="PNE4733" s="2"/>
      <c r="PNF4733" s="2"/>
      <c r="PNG4733" s="2"/>
      <c r="PNH4733" s="2"/>
      <c r="PNI4733" s="2"/>
      <c r="PNJ4733" s="2"/>
      <c r="PNK4733" s="2"/>
      <c r="PNL4733" s="2"/>
      <c r="PNM4733" s="2"/>
      <c r="PNN4733" s="2"/>
      <c r="PNO4733" s="2"/>
      <c r="PNP4733" s="2"/>
      <c r="PNQ4733" s="2"/>
      <c r="PNR4733" s="2"/>
      <c r="PNS4733" s="2"/>
      <c r="PNT4733" s="2"/>
      <c r="PNU4733" s="2"/>
      <c r="PNV4733" s="2"/>
      <c r="PNW4733" s="2"/>
      <c r="PNX4733" s="2"/>
      <c r="PNY4733" s="2"/>
      <c r="PNZ4733" s="2"/>
      <c r="POA4733" s="2"/>
      <c r="POB4733" s="2"/>
      <c r="POC4733" s="2"/>
      <c r="POD4733" s="2"/>
      <c r="POE4733" s="2"/>
      <c r="POF4733" s="2"/>
      <c r="POG4733" s="2"/>
      <c r="POH4733" s="2"/>
      <c r="POI4733" s="2"/>
      <c r="POJ4733" s="2"/>
      <c r="POK4733" s="2"/>
      <c r="POL4733" s="2"/>
      <c r="POM4733" s="2"/>
      <c r="PON4733" s="2"/>
      <c r="POO4733" s="2"/>
      <c r="POP4733" s="2"/>
      <c r="POQ4733" s="2"/>
      <c r="POR4733" s="2"/>
      <c r="POS4733" s="2"/>
      <c r="POT4733" s="2"/>
      <c r="POU4733" s="2"/>
      <c r="POV4733" s="2"/>
      <c r="POW4733" s="2"/>
      <c r="POX4733" s="2"/>
      <c r="POY4733" s="2"/>
      <c r="POZ4733" s="2"/>
      <c r="PPA4733" s="2"/>
      <c r="PPB4733" s="2"/>
      <c r="PPC4733" s="2"/>
      <c r="PPD4733" s="2"/>
      <c r="PPE4733" s="2"/>
      <c r="PPF4733" s="2"/>
      <c r="PPG4733" s="2"/>
      <c r="PPH4733" s="2"/>
      <c r="PPI4733" s="2"/>
      <c r="PPJ4733" s="2"/>
      <c r="PPK4733" s="2"/>
      <c r="PPL4733" s="2"/>
      <c r="PPM4733" s="2"/>
      <c r="PPN4733" s="2"/>
      <c r="PPO4733" s="2"/>
      <c r="PPP4733" s="2"/>
      <c r="PPQ4733" s="2"/>
      <c r="PPR4733" s="2"/>
      <c r="PPS4733" s="2"/>
      <c r="PPT4733" s="2"/>
      <c r="PPU4733" s="2"/>
      <c r="PPV4733" s="2"/>
      <c r="PPW4733" s="2"/>
      <c r="PPX4733" s="2"/>
      <c r="PPY4733" s="2"/>
      <c r="PPZ4733" s="2"/>
      <c r="PQA4733" s="2"/>
      <c r="PQB4733" s="2"/>
      <c r="PQC4733" s="2"/>
      <c r="PQD4733" s="2"/>
      <c r="PQE4733" s="2"/>
      <c r="PQF4733" s="2"/>
      <c r="PQG4733" s="2"/>
      <c r="PQH4733" s="2"/>
      <c r="PQI4733" s="2"/>
      <c r="PQJ4733" s="2"/>
      <c r="PQK4733" s="2"/>
      <c r="PQL4733" s="2"/>
      <c r="PQM4733" s="2"/>
      <c r="PQN4733" s="2"/>
      <c r="PQO4733" s="2"/>
      <c r="PQP4733" s="2"/>
      <c r="PQQ4733" s="2"/>
      <c r="PQR4733" s="2"/>
      <c r="PQS4733" s="2"/>
      <c r="PQT4733" s="2"/>
      <c r="PQU4733" s="2"/>
      <c r="PQV4733" s="2"/>
      <c r="PQW4733" s="2"/>
      <c r="PQX4733" s="2"/>
      <c r="PQY4733" s="2"/>
      <c r="PQZ4733" s="2"/>
      <c r="PRA4733" s="2"/>
      <c r="PRB4733" s="2"/>
      <c r="PRC4733" s="2"/>
      <c r="PRD4733" s="2"/>
      <c r="PRE4733" s="2"/>
      <c r="PRF4733" s="2"/>
      <c r="PRG4733" s="2"/>
      <c r="PRH4733" s="2"/>
      <c r="PRI4733" s="2"/>
      <c r="PRJ4733" s="2"/>
      <c r="PRK4733" s="2"/>
      <c r="PRL4733" s="2"/>
      <c r="PRM4733" s="2"/>
      <c r="PRN4733" s="2"/>
      <c r="PRO4733" s="2"/>
      <c r="PRP4733" s="2"/>
      <c r="PRQ4733" s="2"/>
      <c r="PRR4733" s="2"/>
      <c r="PRS4733" s="2"/>
      <c r="PRT4733" s="2"/>
      <c r="PRU4733" s="2"/>
      <c r="PRV4733" s="2"/>
      <c r="PRW4733" s="2"/>
      <c r="PRX4733" s="2"/>
      <c r="PRY4733" s="2"/>
      <c r="PRZ4733" s="2"/>
      <c r="PSA4733" s="2"/>
      <c r="PSB4733" s="2"/>
      <c r="PSC4733" s="2"/>
      <c r="PSD4733" s="2"/>
      <c r="PSE4733" s="2"/>
      <c r="PSF4733" s="2"/>
      <c r="PSG4733" s="2"/>
      <c r="PSH4733" s="2"/>
      <c r="PSI4733" s="2"/>
      <c r="PSJ4733" s="2"/>
      <c r="PSK4733" s="2"/>
      <c r="PSL4733" s="2"/>
      <c r="PSM4733" s="2"/>
      <c r="PSN4733" s="2"/>
      <c r="PSO4733" s="2"/>
      <c r="PSP4733" s="2"/>
      <c r="PSQ4733" s="2"/>
      <c r="PSR4733" s="2"/>
      <c r="PSS4733" s="2"/>
      <c r="PST4733" s="2"/>
      <c r="PSU4733" s="2"/>
      <c r="PSV4733" s="2"/>
      <c r="PSW4733" s="2"/>
      <c r="PSX4733" s="2"/>
      <c r="PSY4733" s="2"/>
      <c r="PSZ4733" s="2"/>
      <c r="PTA4733" s="2"/>
      <c r="PTB4733" s="2"/>
      <c r="PTC4733" s="2"/>
      <c r="PTD4733" s="2"/>
      <c r="PTE4733" s="2"/>
      <c r="PTF4733" s="2"/>
      <c r="PTG4733" s="2"/>
      <c r="PTH4733" s="2"/>
      <c r="PTI4733" s="2"/>
      <c r="PTJ4733" s="2"/>
      <c r="PTK4733" s="2"/>
      <c r="PTL4733" s="2"/>
      <c r="PTM4733" s="2"/>
      <c r="PTN4733" s="2"/>
      <c r="PTO4733" s="2"/>
      <c r="PTP4733" s="2"/>
      <c r="PTQ4733" s="2"/>
      <c r="PTR4733" s="2"/>
      <c r="PTS4733" s="2"/>
      <c r="PTT4733" s="2"/>
      <c r="PTU4733" s="2"/>
      <c r="PTV4733" s="2"/>
      <c r="PTW4733" s="2"/>
      <c r="PTX4733" s="2"/>
      <c r="PTY4733" s="2"/>
      <c r="PTZ4733" s="2"/>
      <c r="PUA4733" s="2"/>
      <c r="PUB4733" s="2"/>
      <c r="PUC4733" s="2"/>
      <c r="PUD4733" s="2"/>
      <c r="PUE4733" s="2"/>
      <c r="PUF4733" s="2"/>
      <c r="PUG4733" s="2"/>
      <c r="PUH4733" s="2"/>
      <c r="PUI4733" s="2"/>
      <c r="PUJ4733" s="2"/>
      <c r="PUK4733" s="2"/>
      <c r="PUL4733" s="2"/>
      <c r="PUM4733" s="2"/>
      <c r="PUN4733" s="2"/>
      <c r="PUO4733" s="2"/>
      <c r="PUP4733" s="2"/>
      <c r="PUQ4733" s="2"/>
      <c r="PUR4733" s="2"/>
      <c r="PUS4733" s="2"/>
      <c r="PUT4733" s="2"/>
      <c r="PUU4733" s="2"/>
      <c r="PUV4733" s="2"/>
      <c r="PUW4733" s="2"/>
      <c r="PUX4733" s="2"/>
      <c r="PUY4733" s="2"/>
      <c r="PUZ4733" s="2"/>
      <c r="PVA4733" s="2"/>
      <c r="PVB4733" s="2"/>
      <c r="PVC4733" s="2"/>
      <c r="PVD4733" s="2"/>
      <c r="PVE4733" s="2"/>
      <c r="PVF4733" s="2"/>
      <c r="PVG4733" s="2"/>
      <c r="PVH4733" s="2"/>
      <c r="PVI4733" s="2"/>
      <c r="PVJ4733" s="2"/>
      <c r="PVK4733" s="2"/>
      <c r="PVL4733" s="2"/>
      <c r="PVM4733" s="2"/>
      <c r="PVN4733" s="2"/>
      <c r="PVO4733" s="2"/>
      <c r="PVP4733" s="2"/>
      <c r="PVQ4733" s="2"/>
      <c r="PVR4733" s="2"/>
      <c r="PVS4733" s="2"/>
      <c r="PVT4733" s="2"/>
      <c r="PVU4733" s="2"/>
      <c r="PVV4733" s="2"/>
      <c r="PVW4733" s="2"/>
      <c r="PVX4733" s="2"/>
      <c r="PVY4733" s="2"/>
      <c r="PVZ4733" s="2"/>
      <c r="PWA4733" s="2"/>
      <c r="PWB4733" s="2"/>
      <c r="PWC4733" s="2"/>
      <c r="PWD4733" s="2"/>
      <c r="PWE4733" s="2"/>
      <c r="PWF4733" s="2"/>
      <c r="PWG4733" s="2"/>
      <c r="PWH4733" s="2"/>
      <c r="PWI4733" s="2"/>
      <c r="PWJ4733" s="2"/>
      <c r="PWK4733" s="2"/>
      <c r="PWL4733" s="2"/>
      <c r="PWM4733" s="2"/>
      <c r="PWN4733" s="2"/>
      <c r="PWO4733" s="2"/>
      <c r="PWP4733" s="2"/>
      <c r="PWQ4733" s="2"/>
      <c r="PWR4733" s="2"/>
      <c r="PWS4733" s="2"/>
      <c r="PWT4733" s="2"/>
      <c r="PWU4733" s="2"/>
      <c r="PWV4733" s="2"/>
      <c r="PWW4733" s="2"/>
      <c r="PWX4733" s="2"/>
      <c r="PWY4733" s="2"/>
      <c r="PWZ4733" s="2"/>
      <c r="PXA4733" s="2"/>
      <c r="PXB4733" s="2"/>
      <c r="PXC4733" s="2"/>
      <c r="PXD4733" s="2"/>
      <c r="PXE4733" s="2"/>
      <c r="PXF4733" s="2"/>
      <c r="PXG4733" s="2"/>
      <c r="PXH4733" s="2"/>
      <c r="PXI4733" s="2"/>
      <c r="PXJ4733" s="2"/>
      <c r="PXK4733" s="2"/>
      <c r="PXL4733" s="2"/>
      <c r="PXM4733" s="2"/>
      <c r="PXN4733" s="2"/>
      <c r="PXO4733" s="2"/>
      <c r="PXP4733" s="2"/>
      <c r="PXQ4733" s="2"/>
      <c r="PXR4733" s="2"/>
      <c r="PXS4733" s="2"/>
      <c r="PXT4733" s="2"/>
      <c r="PXU4733" s="2"/>
      <c r="PXV4733" s="2"/>
      <c r="PXW4733" s="2"/>
      <c r="PXX4733" s="2"/>
      <c r="PXY4733" s="2"/>
      <c r="PXZ4733" s="2"/>
      <c r="PYA4733" s="2"/>
      <c r="PYB4733" s="2"/>
      <c r="PYC4733" s="2"/>
      <c r="PYD4733" s="2"/>
      <c r="PYE4733" s="2"/>
      <c r="PYF4733" s="2"/>
      <c r="PYG4733" s="2"/>
      <c r="PYH4733" s="2"/>
      <c r="PYI4733" s="2"/>
      <c r="PYJ4733" s="2"/>
      <c r="PYK4733" s="2"/>
      <c r="PYL4733" s="2"/>
      <c r="PYM4733" s="2"/>
      <c r="PYN4733" s="2"/>
      <c r="PYO4733" s="2"/>
      <c r="PYP4733" s="2"/>
      <c r="PYQ4733" s="2"/>
      <c r="PYR4733" s="2"/>
      <c r="PYS4733" s="2"/>
      <c r="PYT4733" s="2"/>
      <c r="PYU4733" s="2"/>
      <c r="PYV4733" s="2"/>
      <c r="PYW4733" s="2"/>
      <c r="PYX4733" s="2"/>
      <c r="PYY4733" s="2"/>
      <c r="PYZ4733" s="2"/>
      <c r="PZA4733" s="2"/>
      <c r="PZB4733" s="2"/>
      <c r="PZC4733" s="2"/>
      <c r="PZD4733" s="2"/>
      <c r="PZE4733" s="2"/>
      <c r="PZF4733" s="2"/>
      <c r="PZG4733" s="2"/>
      <c r="PZH4733" s="2"/>
      <c r="PZI4733" s="2"/>
      <c r="PZJ4733" s="2"/>
      <c r="PZK4733" s="2"/>
      <c r="PZL4733" s="2"/>
      <c r="PZM4733" s="2"/>
      <c r="PZN4733" s="2"/>
      <c r="PZO4733" s="2"/>
      <c r="PZP4733" s="2"/>
      <c r="PZQ4733" s="2"/>
      <c r="PZR4733" s="2"/>
      <c r="PZS4733" s="2"/>
      <c r="PZT4733" s="2"/>
      <c r="PZU4733" s="2"/>
      <c r="PZV4733" s="2"/>
      <c r="PZW4733" s="2"/>
      <c r="PZX4733" s="2"/>
      <c r="PZY4733" s="2"/>
      <c r="PZZ4733" s="2"/>
      <c r="QAA4733" s="2"/>
      <c r="QAB4733" s="2"/>
      <c r="QAC4733" s="2"/>
      <c r="QAD4733" s="2"/>
      <c r="QAE4733" s="2"/>
      <c r="QAF4733" s="2"/>
      <c r="QAG4733" s="2"/>
      <c r="QAH4733" s="2"/>
      <c r="QAI4733" s="2"/>
      <c r="QAJ4733" s="2"/>
      <c r="QAK4733" s="2"/>
      <c r="QAL4733" s="2"/>
      <c r="QAM4733" s="2"/>
      <c r="QAN4733" s="2"/>
      <c r="QAO4733" s="2"/>
      <c r="QAP4733" s="2"/>
      <c r="QAQ4733" s="2"/>
      <c r="QAR4733" s="2"/>
      <c r="QAS4733" s="2"/>
      <c r="QAT4733" s="2"/>
      <c r="QAU4733" s="2"/>
      <c r="QAV4733" s="2"/>
      <c r="QAW4733" s="2"/>
      <c r="QAX4733" s="2"/>
      <c r="QAY4733" s="2"/>
      <c r="QAZ4733" s="2"/>
      <c r="QBA4733" s="2"/>
      <c r="QBB4733" s="2"/>
      <c r="QBC4733" s="2"/>
      <c r="QBD4733" s="2"/>
      <c r="QBE4733" s="2"/>
      <c r="QBF4733" s="2"/>
      <c r="QBG4733" s="2"/>
      <c r="QBH4733" s="2"/>
      <c r="QBI4733" s="2"/>
      <c r="QBJ4733" s="2"/>
      <c r="QBK4733" s="2"/>
      <c r="QBL4733" s="2"/>
      <c r="QBM4733" s="2"/>
      <c r="QBN4733" s="2"/>
      <c r="QBO4733" s="2"/>
      <c r="QBP4733" s="2"/>
      <c r="QBQ4733" s="2"/>
      <c r="QBR4733" s="2"/>
      <c r="QBS4733" s="2"/>
      <c r="QBT4733" s="2"/>
      <c r="QBU4733" s="2"/>
      <c r="QBV4733" s="2"/>
      <c r="QBW4733" s="2"/>
      <c r="QBX4733" s="2"/>
      <c r="QBY4733" s="2"/>
      <c r="QBZ4733" s="2"/>
      <c r="QCA4733" s="2"/>
      <c r="QCB4733" s="2"/>
      <c r="QCC4733" s="2"/>
      <c r="QCD4733" s="2"/>
      <c r="QCE4733" s="2"/>
      <c r="QCF4733" s="2"/>
      <c r="QCG4733" s="2"/>
      <c r="QCH4733" s="2"/>
      <c r="QCI4733" s="2"/>
      <c r="QCJ4733" s="2"/>
      <c r="QCK4733" s="2"/>
      <c r="QCL4733" s="2"/>
      <c r="QCM4733" s="2"/>
      <c r="QCN4733" s="2"/>
      <c r="QCO4733" s="2"/>
      <c r="QCP4733" s="2"/>
      <c r="QCQ4733" s="2"/>
      <c r="QCR4733" s="2"/>
      <c r="QCS4733" s="2"/>
      <c r="QCT4733" s="2"/>
      <c r="QCU4733" s="2"/>
      <c r="QCV4733" s="2"/>
      <c r="QCW4733" s="2"/>
      <c r="QCX4733" s="2"/>
      <c r="QCY4733" s="2"/>
      <c r="QCZ4733" s="2"/>
      <c r="QDA4733" s="2"/>
      <c r="QDB4733" s="2"/>
      <c r="QDC4733" s="2"/>
      <c r="QDD4733" s="2"/>
      <c r="QDE4733" s="2"/>
      <c r="QDF4733" s="2"/>
      <c r="QDG4733" s="2"/>
      <c r="QDH4733" s="2"/>
      <c r="QDI4733" s="2"/>
      <c r="QDJ4733" s="2"/>
      <c r="QDK4733" s="2"/>
      <c r="QDL4733" s="2"/>
      <c r="QDM4733" s="2"/>
      <c r="QDN4733" s="2"/>
      <c r="QDO4733" s="2"/>
      <c r="QDP4733" s="2"/>
      <c r="QDQ4733" s="2"/>
      <c r="QDR4733" s="2"/>
      <c r="QDS4733" s="2"/>
      <c r="QDT4733" s="2"/>
      <c r="QDU4733" s="2"/>
      <c r="QDV4733" s="2"/>
      <c r="QDW4733" s="2"/>
      <c r="QDX4733" s="2"/>
      <c r="QDY4733" s="2"/>
      <c r="QDZ4733" s="2"/>
      <c r="QEA4733" s="2"/>
      <c r="QEB4733" s="2"/>
      <c r="QEC4733" s="2"/>
      <c r="QED4733" s="2"/>
      <c r="QEE4733" s="2"/>
      <c r="QEF4733" s="2"/>
      <c r="QEG4733" s="2"/>
      <c r="QEH4733" s="2"/>
      <c r="QEI4733" s="2"/>
      <c r="QEJ4733" s="2"/>
      <c r="QEK4733" s="2"/>
      <c r="QEL4733" s="2"/>
      <c r="QEM4733" s="2"/>
      <c r="QEN4733" s="2"/>
      <c r="QEO4733" s="2"/>
      <c r="QEP4733" s="2"/>
      <c r="QEQ4733" s="2"/>
      <c r="QER4733" s="2"/>
      <c r="QES4733" s="2"/>
      <c r="QET4733" s="2"/>
      <c r="QEU4733" s="2"/>
      <c r="QEV4733" s="2"/>
      <c r="QEW4733" s="2"/>
      <c r="QEX4733" s="2"/>
      <c r="QEY4733" s="2"/>
      <c r="QEZ4733" s="2"/>
      <c r="QFA4733" s="2"/>
      <c r="QFB4733" s="2"/>
      <c r="QFC4733" s="2"/>
      <c r="QFD4733" s="2"/>
      <c r="QFE4733" s="2"/>
      <c r="QFF4733" s="2"/>
      <c r="QFG4733" s="2"/>
      <c r="QFH4733" s="2"/>
      <c r="QFI4733" s="2"/>
      <c r="QFJ4733" s="2"/>
      <c r="QFK4733" s="2"/>
      <c r="QFL4733" s="2"/>
      <c r="QFM4733" s="2"/>
      <c r="QFN4733" s="2"/>
      <c r="QFO4733" s="2"/>
      <c r="QFP4733" s="2"/>
      <c r="QFQ4733" s="2"/>
      <c r="QFR4733" s="2"/>
      <c r="QFS4733" s="2"/>
      <c r="QFT4733" s="2"/>
      <c r="QFU4733" s="2"/>
      <c r="QFV4733" s="2"/>
      <c r="QFW4733" s="2"/>
      <c r="QFX4733" s="2"/>
      <c r="QFY4733" s="2"/>
      <c r="QFZ4733" s="2"/>
      <c r="QGA4733" s="2"/>
      <c r="QGB4733" s="2"/>
      <c r="QGC4733" s="2"/>
      <c r="QGD4733" s="2"/>
      <c r="QGE4733" s="2"/>
      <c r="QGF4733" s="2"/>
      <c r="QGG4733" s="2"/>
      <c r="QGH4733" s="2"/>
      <c r="QGI4733" s="2"/>
      <c r="QGJ4733" s="2"/>
      <c r="QGK4733" s="2"/>
      <c r="QGL4733" s="2"/>
      <c r="QGM4733" s="2"/>
      <c r="QGN4733" s="2"/>
      <c r="QGO4733" s="2"/>
      <c r="QGP4733" s="2"/>
      <c r="QGQ4733" s="2"/>
      <c r="QGR4733" s="2"/>
      <c r="QGS4733" s="2"/>
      <c r="QGT4733" s="2"/>
      <c r="QGU4733" s="2"/>
      <c r="QGV4733" s="2"/>
      <c r="QGW4733" s="2"/>
      <c r="QGX4733" s="2"/>
      <c r="QGY4733" s="2"/>
      <c r="QGZ4733" s="2"/>
      <c r="QHA4733" s="2"/>
      <c r="QHB4733" s="2"/>
      <c r="QHC4733" s="2"/>
      <c r="QHD4733" s="2"/>
      <c r="QHE4733" s="2"/>
      <c r="QHF4733" s="2"/>
      <c r="QHG4733" s="2"/>
      <c r="QHH4733" s="2"/>
      <c r="QHI4733" s="2"/>
      <c r="QHJ4733" s="2"/>
      <c r="QHK4733" s="2"/>
      <c r="QHL4733" s="2"/>
      <c r="QHM4733" s="2"/>
      <c r="QHN4733" s="2"/>
      <c r="QHO4733" s="2"/>
      <c r="QHP4733" s="2"/>
      <c r="QHQ4733" s="2"/>
      <c r="QHR4733" s="2"/>
      <c r="QHS4733" s="2"/>
      <c r="QHT4733" s="2"/>
      <c r="QHU4733" s="2"/>
      <c r="QHV4733" s="2"/>
      <c r="QHW4733" s="2"/>
      <c r="QHX4733" s="2"/>
      <c r="QHY4733" s="2"/>
      <c r="QHZ4733" s="2"/>
      <c r="QIA4733" s="2"/>
      <c r="QIB4733" s="2"/>
      <c r="QIC4733" s="2"/>
      <c r="QID4733" s="2"/>
      <c r="QIE4733" s="2"/>
      <c r="QIF4733" s="2"/>
      <c r="QIG4733" s="2"/>
      <c r="QIH4733" s="2"/>
      <c r="QII4733" s="2"/>
      <c r="QIJ4733" s="2"/>
      <c r="QIK4733" s="2"/>
      <c r="QIL4733" s="2"/>
      <c r="QIM4733" s="2"/>
      <c r="QIN4733" s="2"/>
      <c r="QIO4733" s="2"/>
      <c r="QIP4733" s="2"/>
      <c r="QIQ4733" s="2"/>
      <c r="QIR4733" s="2"/>
      <c r="QIS4733" s="2"/>
      <c r="QIT4733" s="2"/>
      <c r="QIU4733" s="2"/>
      <c r="QIV4733" s="2"/>
      <c r="QIW4733" s="2"/>
      <c r="QIX4733" s="2"/>
      <c r="QIY4733" s="2"/>
      <c r="QIZ4733" s="2"/>
      <c r="QJA4733" s="2"/>
      <c r="QJB4733" s="2"/>
      <c r="QJC4733" s="2"/>
      <c r="QJD4733" s="2"/>
      <c r="QJE4733" s="2"/>
      <c r="QJF4733" s="2"/>
      <c r="QJG4733" s="2"/>
      <c r="QJH4733" s="2"/>
      <c r="QJI4733" s="2"/>
      <c r="QJJ4733" s="2"/>
      <c r="QJK4733" s="2"/>
      <c r="QJL4733" s="2"/>
      <c r="QJM4733" s="2"/>
      <c r="QJN4733" s="2"/>
      <c r="QJO4733" s="2"/>
      <c r="QJP4733" s="2"/>
      <c r="QJQ4733" s="2"/>
      <c r="QJR4733" s="2"/>
      <c r="QJS4733" s="2"/>
      <c r="QJT4733" s="2"/>
      <c r="QJU4733" s="2"/>
      <c r="QJV4733" s="2"/>
      <c r="QJW4733" s="2"/>
      <c r="QJX4733" s="2"/>
      <c r="QJY4733" s="2"/>
      <c r="QJZ4733" s="2"/>
      <c r="QKA4733" s="2"/>
      <c r="QKB4733" s="2"/>
      <c r="QKC4733" s="2"/>
      <c r="QKD4733" s="2"/>
      <c r="QKE4733" s="2"/>
      <c r="QKF4733" s="2"/>
      <c r="QKG4733" s="2"/>
      <c r="QKH4733" s="2"/>
      <c r="QKI4733" s="2"/>
      <c r="QKJ4733" s="2"/>
      <c r="QKK4733" s="2"/>
      <c r="QKL4733" s="2"/>
      <c r="QKM4733" s="2"/>
      <c r="QKN4733" s="2"/>
      <c r="QKO4733" s="2"/>
      <c r="QKP4733" s="2"/>
      <c r="QKQ4733" s="2"/>
      <c r="QKR4733" s="2"/>
      <c r="QKS4733" s="2"/>
      <c r="QKT4733" s="2"/>
      <c r="QKU4733" s="2"/>
      <c r="QKV4733" s="2"/>
      <c r="QKW4733" s="2"/>
      <c r="QKX4733" s="2"/>
      <c r="QKY4733" s="2"/>
      <c r="QKZ4733" s="2"/>
      <c r="QLA4733" s="2"/>
      <c r="QLB4733" s="2"/>
      <c r="QLC4733" s="2"/>
      <c r="QLD4733" s="2"/>
      <c r="QLE4733" s="2"/>
      <c r="QLF4733" s="2"/>
      <c r="QLG4733" s="2"/>
      <c r="QLH4733" s="2"/>
      <c r="QLI4733" s="2"/>
      <c r="QLJ4733" s="2"/>
      <c r="QLK4733" s="2"/>
      <c r="QLL4733" s="2"/>
      <c r="QLM4733" s="2"/>
      <c r="QLN4733" s="2"/>
      <c r="QLO4733" s="2"/>
      <c r="QLP4733" s="2"/>
      <c r="QLQ4733" s="2"/>
      <c r="QLR4733" s="2"/>
      <c r="QLS4733" s="2"/>
      <c r="QLT4733" s="2"/>
      <c r="QLU4733" s="2"/>
      <c r="QLV4733" s="2"/>
      <c r="QLW4733" s="2"/>
      <c r="QLX4733" s="2"/>
      <c r="QLY4733" s="2"/>
      <c r="QLZ4733" s="2"/>
      <c r="QMA4733" s="2"/>
      <c r="QMB4733" s="2"/>
      <c r="QMC4733" s="2"/>
      <c r="QMD4733" s="2"/>
      <c r="QME4733" s="2"/>
      <c r="QMF4733" s="2"/>
      <c r="QMG4733" s="2"/>
      <c r="QMH4733" s="2"/>
      <c r="QMI4733" s="2"/>
      <c r="QMJ4733" s="2"/>
      <c r="QMK4733" s="2"/>
      <c r="QML4733" s="2"/>
      <c r="QMM4733" s="2"/>
      <c r="QMN4733" s="2"/>
      <c r="QMO4733" s="2"/>
      <c r="QMP4733" s="2"/>
      <c r="QMQ4733" s="2"/>
      <c r="QMR4733" s="2"/>
      <c r="QMS4733" s="2"/>
      <c r="QMT4733" s="2"/>
      <c r="QMU4733" s="2"/>
      <c r="QMV4733" s="2"/>
      <c r="QMW4733" s="2"/>
      <c r="QMX4733" s="2"/>
      <c r="QMY4733" s="2"/>
      <c r="QMZ4733" s="2"/>
      <c r="QNA4733" s="2"/>
      <c r="QNB4733" s="2"/>
      <c r="QNC4733" s="2"/>
      <c r="QND4733" s="2"/>
      <c r="QNE4733" s="2"/>
      <c r="QNF4733" s="2"/>
      <c r="QNG4733" s="2"/>
      <c r="QNH4733" s="2"/>
      <c r="QNI4733" s="2"/>
      <c r="QNJ4733" s="2"/>
      <c r="QNK4733" s="2"/>
      <c r="QNL4733" s="2"/>
      <c r="QNM4733" s="2"/>
      <c r="QNN4733" s="2"/>
      <c r="QNO4733" s="2"/>
      <c r="QNP4733" s="2"/>
      <c r="QNQ4733" s="2"/>
      <c r="QNR4733" s="2"/>
      <c r="QNS4733" s="2"/>
      <c r="QNT4733" s="2"/>
      <c r="QNU4733" s="2"/>
      <c r="QNV4733" s="2"/>
      <c r="QNW4733" s="2"/>
      <c r="QNX4733" s="2"/>
      <c r="QNY4733" s="2"/>
      <c r="QNZ4733" s="2"/>
      <c r="QOA4733" s="2"/>
      <c r="QOB4733" s="2"/>
      <c r="QOC4733" s="2"/>
      <c r="QOD4733" s="2"/>
      <c r="QOE4733" s="2"/>
      <c r="QOF4733" s="2"/>
      <c r="QOG4733" s="2"/>
      <c r="QOH4733" s="2"/>
      <c r="QOI4733" s="2"/>
      <c r="QOJ4733" s="2"/>
      <c r="QOK4733" s="2"/>
      <c r="QOL4733" s="2"/>
      <c r="QOM4733" s="2"/>
      <c r="QON4733" s="2"/>
      <c r="QOO4733" s="2"/>
      <c r="QOP4733" s="2"/>
      <c r="QOQ4733" s="2"/>
      <c r="QOR4733" s="2"/>
      <c r="QOS4733" s="2"/>
      <c r="QOT4733" s="2"/>
      <c r="QOU4733" s="2"/>
      <c r="QOV4733" s="2"/>
      <c r="QOW4733" s="2"/>
      <c r="QOX4733" s="2"/>
      <c r="QOY4733" s="2"/>
      <c r="QOZ4733" s="2"/>
      <c r="QPA4733" s="2"/>
      <c r="QPB4733" s="2"/>
      <c r="QPC4733" s="2"/>
      <c r="QPD4733" s="2"/>
      <c r="QPE4733" s="2"/>
      <c r="QPF4733" s="2"/>
      <c r="QPG4733" s="2"/>
      <c r="QPH4733" s="2"/>
      <c r="QPI4733" s="2"/>
      <c r="QPJ4733" s="2"/>
      <c r="QPK4733" s="2"/>
      <c r="QPL4733" s="2"/>
      <c r="QPM4733" s="2"/>
      <c r="QPN4733" s="2"/>
      <c r="QPO4733" s="2"/>
      <c r="QPP4733" s="2"/>
      <c r="QPQ4733" s="2"/>
      <c r="QPR4733" s="2"/>
      <c r="QPS4733" s="2"/>
      <c r="QPT4733" s="2"/>
      <c r="QPU4733" s="2"/>
      <c r="QPV4733" s="2"/>
      <c r="QPW4733" s="2"/>
      <c r="QPX4733" s="2"/>
      <c r="QPY4733" s="2"/>
      <c r="QPZ4733" s="2"/>
      <c r="QQA4733" s="2"/>
      <c r="QQB4733" s="2"/>
      <c r="QQC4733" s="2"/>
      <c r="QQD4733" s="2"/>
      <c r="QQE4733" s="2"/>
      <c r="QQF4733" s="2"/>
      <c r="QQG4733" s="2"/>
      <c r="QQH4733" s="2"/>
      <c r="QQI4733" s="2"/>
      <c r="QQJ4733" s="2"/>
      <c r="QQK4733" s="2"/>
      <c r="QQL4733" s="2"/>
      <c r="QQM4733" s="2"/>
      <c r="QQN4733" s="2"/>
      <c r="QQO4733" s="2"/>
      <c r="QQP4733" s="2"/>
      <c r="QQQ4733" s="2"/>
      <c r="QQR4733" s="2"/>
      <c r="QQS4733" s="2"/>
      <c r="QQT4733" s="2"/>
      <c r="QQU4733" s="2"/>
      <c r="QQV4733" s="2"/>
      <c r="QQW4733" s="2"/>
      <c r="QQX4733" s="2"/>
      <c r="QQY4733" s="2"/>
      <c r="QQZ4733" s="2"/>
      <c r="QRA4733" s="2"/>
      <c r="QRB4733" s="2"/>
      <c r="QRC4733" s="2"/>
      <c r="QRD4733" s="2"/>
      <c r="QRE4733" s="2"/>
      <c r="QRF4733" s="2"/>
      <c r="QRG4733" s="2"/>
      <c r="QRH4733" s="2"/>
      <c r="QRI4733" s="2"/>
      <c r="QRJ4733" s="2"/>
      <c r="QRK4733" s="2"/>
      <c r="QRL4733" s="2"/>
      <c r="QRM4733" s="2"/>
      <c r="QRN4733" s="2"/>
      <c r="QRO4733" s="2"/>
      <c r="QRP4733" s="2"/>
      <c r="QRQ4733" s="2"/>
      <c r="QRR4733" s="2"/>
      <c r="QRS4733" s="2"/>
      <c r="QRT4733" s="2"/>
      <c r="QRU4733" s="2"/>
      <c r="QRV4733" s="2"/>
      <c r="QRW4733" s="2"/>
      <c r="QRX4733" s="2"/>
      <c r="QRY4733" s="2"/>
      <c r="QRZ4733" s="2"/>
      <c r="QSA4733" s="2"/>
      <c r="QSB4733" s="2"/>
      <c r="QSC4733" s="2"/>
      <c r="QSD4733" s="2"/>
      <c r="QSE4733" s="2"/>
      <c r="QSF4733" s="2"/>
      <c r="QSG4733" s="2"/>
      <c r="QSH4733" s="2"/>
      <c r="QSI4733" s="2"/>
      <c r="QSJ4733" s="2"/>
      <c r="QSK4733" s="2"/>
      <c r="QSL4733" s="2"/>
      <c r="QSM4733" s="2"/>
      <c r="QSN4733" s="2"/>
      <c r="QSO4733" s="2"/>
      <c r="QSP4733" s="2"/>
      <c r="QSQ4733" s="2"/>
      <c r="QSR4733" s="2"/>
      <c r="QSS4733" s="2"/>
      <c r="QST4733" s="2"/>
      <c r="QSU4733" s="2"/>
      <c r="QSV4733" s="2"/>
      <c r="QSW4733" s="2"/>
      <c r="QSX4733" s="2"/>
      <c r="QSY4733" s="2"/>
      <c r="QSZ4733" s="2"/>
      <c r="QTA4733" s="2"/>
      <c r="QTB4733" s="2"/>
      <c r="QTC4733" s="2"/>
      <c r="QTD4733" s="2"/>
      <c r="QTE4733" s="2"/>
      <c r="QTF4733" s="2"/>
      <c r="QTG4733" s="2"/>
      <c r="QTH4733" s="2"/>
      <c r="QTI4733" s="2"/>
      <c r="QTJ4733" s="2"/>
      <c r="QTK4733" s="2"/>
      <c r="QTL4733" s="2"/>
      <c r="QTM4733" s="2"/>
      <c r="QTN4733" s="2"/>
      <c r="QTO4733" s="2"/>
      <c r="QTP4733" s="2"/>
      <c r="QTQ4733" s="2"/>
      <c r="QTR4733" s="2"/>
      <c r="QTS4733" s="2"/>
      <c r="QTT4733" s="2"/>
      <c r="QTU4733" s="2"/>
      <c r="QTV4733" s="2"/>
      <c r="QTW4733" s="2"/>
      <c r="QTX4733" s="2"/>
      <c r="QTY4733" s="2"/>
      <c r="QTZ4733" s="2"/>
      <c r="QUA4733" s="2"/>
      <c r="QUB4733" s="2"/>
      <c r="QUC4733" s="2"/>
      <c r="QUD4733" s="2"/>
      <c r="QUE4733" s="2"/>
      <c r="QUF4733" s="2"/>
      <c r="QUG4733" s="2"/>
      <c r="QUH4733" s="2"/>
      <c r="QUI4733" s="2"/>
      <c r="QUJ4733" s="2"/>
      <c r="QUK4733" s="2"/>
      <c r="QUL4733" s="2"/>
      <c r="QUM4733" s="2"/>
      <c r="QUN4733" s="2"/>
      <c r="QUO4733" s="2"/>
      <c r="QUP4733" s="2"/>
      <c r="QUQ4733" s="2"/>
      <c r="QUR4733" s="2"/>
      <c r="QUS4733" s="2"/>
      <c r="QUT4733" s="2"/>
      <c r="QUU4733" s="2"/>
      <c r="QUV4733" s="2"/>
      <c r="QUW4733" s="2"/>
      <c r="QUX4733" s="2"/>
      <c r="QUY4733" s="2"/>
      <c r="QUZ4733" s="2"/>
      <c r="QVA4733" s="2"/>
      <c r="QVB4733" s="2"/>
      <c r="QVC4733" s="2"/>
      <c r="QVD4733" s="2"/>
      <c r="QVE4733" s="2"/>
      <c r="QVF4733" s="2"/>
      <c r="QVG4733" s="2"/>
      <c r="QVH4733" s="2"/>
      <c r="QVI4733" s="2"/>
      <c r="QVJ4733" s="2"/>
      <c r="QVK4733" s="2"/>
      <c r="QVL4733" s="2"/>
      <c r="QVM4733" s="2"/>
      <c r="QVN4733" s="2"/>
      <c r="QVO4733" s="2"/>
      <c r="QVP4733" s="2"/>
      <c r="QVQ4733" s="2"/>
      <c r="QVR4733" s="2"/>
      <c r="QVS4733" s="2"/>
      <c r="QVT4733" s="2"/>
      <c r="QVU4733" s="2"/>
      <c r="QVV4733" s="2"/>
      <c r="QVW4733" s="2"/>
      <c r="QVX4733" s="2"/>
      <c r="QVY4733" s="2"/>
      <c r="QVZ4733" s="2"/>
      <c r="QWA4733" s="2"/>
      <c r="QWB4733" s="2"/>
      <c r="QWC4733" s="2"/>
      <c r="QWD4733" s="2"/>
      <c r="QWE4733" s="2"/>
      <c r="QWF4733" s="2"/>
      <c r="QWG4733" s="2"/>
      <c r="QWH4733" s="2"/>
      <c r="QWI4733" s="2"/>
      <c r="QWJ4733" s="2"/>
      <c r="QWK4733" s="2"/>
      <c r="QWL4733" s="2"/>
      <c r="QWM4733" s="2"/>
      <c r="QWN4733" s="2"/>
      <c r="QWO4733" s="2"/>
      <c r="QWP4733" s="2"/>
      <c r="QWQ4733" s="2"/>
      <c r="QWR4733" s="2"/>
      <c r="QWS4733" s="2"/>
      <c r="QWT4733" s="2"/>
      <c r="QWU4733" s="2"/>
      <c r="QWV4733" s="2"/>
      <c r="QWW4733" s="2"/>
      <c r="QWX4733" s="2"/>
      <c r="QWY4733" s="2"/>
      <c r="QWZ4733" s="2"/>
      <c r="QXA4733" s="2"/>
      <c r="QXB4733" s="2"/>
      <c r="QXC4733" s="2"/>
      <c r="QXD4733" s="2"/>
      <c r="QXE4733" s="2"/>
      <c r="QXF4733" s="2"/>
      <c r="QXG4733" s="2"/>
      <c r="QXH4733" s="2"/>
      <c r="QXI4733" s="2"/>
      <c r="QXJ4733" s="2"/>
      <c r="QXK4733" s="2"/>
      <c r="QXL4733" s="2"/>
      <c r="QXM4733" s="2"/>
      <c r="QXN4733" s="2"/>
      <c r="QXO4733" s="2"/>
      <c r="QXP4733" s="2"/>
      <c r="QXQ4733" s="2"/>
      <c r="QXR4733" s="2"/>
      <c r="QXS4733" s="2"/>
      <c r="QXT4733" s="2"/>
      <c r="QXU4733" s="2"/>
      <c r="QXV4733" s="2"/>
      <c r="QXW4733" s="2"/>
      <c r="QXX4733" s="2"/>
      <c r="QXY4733" s="2"/>
      <c r="QXZ4733" s="2"/>
      <c r="QYA4733" s="2"/>
      <c r="QYB4733" s="2"/>
      <c r="QYC4733" s="2"/>
      <c r="QYD4733" s="2"/>
      <c r="QYE4733" s="2"/>
      <c r="QYF4733" s="2"/>
      <c r="QYG4733" s="2"/>
      <c r="QYH4733" s="2"/>
      <c r="QYI4733" s="2"/>
      <c r="QYJ4733" s="2"/>
      <c r="QYK4733" s="2"/>
      <c r="QYL4733" s="2"/>
      <c r="QYM4733" s="2"/>
      <c r="QYN4733" s="2"/>
      <c r="QYO4733" s="2"/>
      <c r="QYP4733" s="2"/>
      <c r="QYQ4733" s="2"/>
      <c r="QYR4733" s="2"/>
      <c r="QYS4733" s="2"/>
      <c r="QYT4733" s="2"/>
      <c r="QYU4733" s="2"/>
      <c r="QYV4733" s="2"/>
      <c r="QYW4733" s="2"/>
      <c r="QYX4733" s="2"/>
      <c r="QYY4733" s="2"/>
      <c r="QYZ4733" s="2"/>
      <c r="QZA4733" s="2"/>
      <c r="QZB4733" s="2"/>
      <c r="QZC4733" s="2"/>
      <c r="QZD4733" s="2"/>
      <c r="QZE4733" s="2"/>
      <c r="QZF4733" s="2"/>
      <c r="QZG4733" s="2"/>
      <c r="QZH4733" s="2"/>
      <c r="QZI4733" s="2"/>
      <c r="QZJ4733" s="2"/>
      <c r="QZK4733" s="2"/>
      <c r="QZL4733" s="2"/>
      <c r="QZM4733" s="2"/>
      <c r="QZN4733" s="2"/>
      <c r="QZO4733" s="2"/>
      <c r="QZP4733" s="2"/>
      <c r="QZQ4733" s="2"/>
      <c r="QZR4733" s="2"/>
      <c r="QZS4733" s="2"/>
      <c r="QZT4733" s="2"/>
      <c r="QZU4733" s="2"/>
      <c r="QZV4733" s="2"/>
      <c r="QZW4733" s="2"/>
      <c r="QZX4733" s="2"/>
      <c r="QZY4733" s="2"/>
      <c r="QZZ4733" s="2"/>
      <c r="RAA4733" s="2"/>
      <c r="RAB4733" s="2"/>
      <c r="RAC4733" s="2"/>
      <c r="RAD4733" s="2"/>
      <c r="RAE4733" s="2"/>
      <c r="RAF4733" s="2"/>
      <c r="RAG4733" s="2"/>
      <c r="RAH4733" s="2"/>
      <c r="RAI4733" s="2"/>
      <c r="RAJ4733" s="2"/>
      <c r="RAK4733" s="2"/>
      <c r="RAL4733" s="2"/>
      <c r="RAM4733" s="2"/>
      <c r="RAN4733" s="2"/>
      <c r="RAO4733" s="2"/>
      <c r="RAP4733" s="2"/>
      <c r="RAQ4733" s="2"/>
      <c r="RAR4733" s="2"/>
      <c r="RAS4733" s="2"/>
      <c r="RAT4733" s="2"/>
      <c r="RAU4733" s="2"/>
      <c r="RAV4733" s="2"/>
      <c r="RAW4733" s="2"/>
      <c r="RAX4733" s="2"/>
      <c r="RAY4733" s="2"/>
      <c r="RAZ4733" s="2"/>
      <c r="RBA4733" s="2"/>
      <c r="RBB4733" s="2"/>
      <c r="RBC4733" s="2"/>
      <c r="RBD4733" s="2"/>
      <c r="RBE4733" s="2"/>
      <c r="RBF4733" s="2"/>
      <c r="RBG4733" s="2"/>
      <c r="RBH4733" s="2"/>
      <c r="RBI4733" s="2"/>
      <c r="RBJ4733" s="2"/>
      <c r="RBK4733" s="2"/>
      <c r="RBL4733" s="2"/>
      <c r="RBM4733" s="2"/>
      <c r="RBN4733" s="2"/>
      <c r="RBO4733" s="2"/>
      <c r="RBP4733" s="2"/>
      <c r="RBQ4733" s="2"/>
      <c r="RBR4733" s="2"/>
      <c r="RBS4733" s="2"/>
      <c r="RBT4733" s="2"/>
      <c r="RBU4733" s="2"/>
      <c r="RBV4733" s="2"/>
      <c r="RBW4733" s="2"/>
      <c r="RBX4733" s="2"/>
      <c r="RBY4733" s="2"/>
      <c r="RBZ4733" s="2"/>
      <c r="RCA4733" s="2"/>
      <c r="RCB4733" s="2"/>
      <c r="RCC4733" s="2"/>
      <c r="RCD4733" s="2"/>
      <c r="RCE4733" s="2"/>
      <c r="RCF4733" s="2"/>
      <c r="RCG4733" s="2"/>
      <c r="RCH4733" s="2"/>
      <c r="RCI4733" s="2"/>
      <c r="RCJ4733" s="2"/>
      <c r="RCK4733" s="2"/>
      <c r="RCL4733" s="2"/>
      <c r="RCM4733" s="2"/>
      <c r="RCN4733" s="2"/>
      <c r="RCO4733" s="2"/>
      <c r="RCP4733" s="2"/>
      <c r="RCQ4733" s="2"/>
      <c r="RCR4733" s="2"/>
      <c r="RCS4733" s="2"/>
      <c r="RCT4733" s="2"/>
      <c r="RCU4733" s="2"/>
      <c r="RCV4733" s="2"/>
      <c r="RCW4733" s="2"/>
      <c r="RCX4733" s="2"/>
      <c r="RCY4733" s="2"/>
      <c r="RCZ4733" s="2"/>
      <c r="RDA4733" s="2"/>
      <c r="RDB4733" s="2"/>
      <c r="RDC4733" s="2"/>
      <c r="RDD4733" s="2"/>
      <c r="RDE4733" s="2"/>
      <c r="RDF4733" s="2"/>
      <c r="RDG4733" s="2"/>
      <c r="RDH4733" s="2"/>
      <c r="RDI4733" s="2"/>
      <c r="RDJ4733" s="2"/>
      <c r="RDK4733" s="2"/>
      <c r="RDL4733" s="2"/>
      <c r="RDM4733" s="2"/>
      <c r="RDN4733" s="2"/>
      <c r="RDO4733" s="2"/>
      <c r="RDP4733" s="2"/>
      <c r="RDQ4733" s="2"/>
      <c r="RDR4733" s="2"/>
      <c r="RDS4733" s="2"/>
      <c r="RDT4733" s="2"/>
      <c r="RDU4733" s="2"/>
      <c r="RDV4733" s="2"/>
      <c r="RDW4733" s="2"/>
      <c r="RDX4733" s="2"/>
      <c r="RDY4733" s="2"/>
      <c r="RDZ4733" s="2"/>
      <c r="REA4733" s="2"/>
      <c r="REB4733" s="2"/>
      <c r="REC4733" s="2"/>
      <c r="RED4733" s="2"/>
      <c r="REE4733" s="2"/>
      <c r="REF4733" s="2"/>
      <c r="REG4733" s="2"/>
      <c r="REH4733" s="2"/>
      <c r="REI4733" s="2"/>
      <c r="REJ4733" s="2"/>
      <c r="REK4733" s="2"/>
      <c r="REL4733" s="2"/>
      <c r="REM4733" s="2"/>
      <c r="REN4733" s="2"/>
      <c r="REO4733" s="2"/>
      <c r="REP4733" s="2"/>
      <c r="REQ4733" s="2"/>
      <c r="RER4733" s="2"/>
      <c r="RES4733" s="2"/>
      <c r="RET4733" s="2"/>
      <c r="REU4733" s="2"/>
      <c r="REV4733" s="2"/>
      <c r="REW4733" s="2"/>
      <c r="REX4733" s="2"/>
      <c r="REY4733" s="2"/>
      <c r="REZ4733" s="2"/>
      <c r="RFA4733" s="2"/>
      <c r="RFB4733" s="2"/>
      <c r="RFC4733" s="2"/>
      <c r="RFD4733" s="2"/>
      <c r="RFE4733" s="2"/>
      <c r="RFF4733" s="2"/>
      <c r="RFG4733" s="2"/>
      <c r="RFH4733" s="2"/>
      <c r="RFI4733" s="2"/>
      <c r="RFJ4733" s="2"/>
      <c r="RFK4733" s="2"/>
      <c r="RFL4733" s="2"/>
      <c r="RFM4733" s="2"/>
      <c r="RFN4733" s="2"/>
      <c r="RFO4733" s="2"/>
      <c r="RFP4733" s="2"/>
      <c r="RFQ4733" s="2"/>
      <c r="RFR4733" s="2"/>
      <c r="RFS4733" s="2"/>
      <c r="RFT4733" s="2"/>
      <c r="RFU4733" s="2"/>
      <c r="RFV4733" s="2"/>
      <c r="RFW4733" s="2"/>
      <c r="RFX4733" s="2"/>
      <c r="RFY4733" s="2"/>
      <c r="RFZ4733" s="2"/>
      <c r="RGA4733" s="2"/>
      <c r="RGB4733" s="2"/>
      <c r="RGC4733" s="2"/>
      <c r="RGD4733" s="2"/>
      <c r="RGE4733" s="2"/>
      <c r="RGF4733" s="2"/>
      <c r="RGG4733" s="2"/>
      <c r="RGH4733" s="2"/>
      <c r="RGI4733" s="2"/>
      <c r="RGJ4733" s="2"/>
      <c r="RGK4733" s="2"/>
      <c r="RGL4733" s="2"/>
      <c r="RGM4733" s="2"/>
      <c r="RGN4733" s="2"/>
      <c r="RGO4733" s="2"/>
      <c r="RGP4733" s="2"/>
      <c r="RGQ4733" s="2"/>
      <c r="RGR4733" s="2"/>
      <c r="RGS4733" s="2"/>
      <c r="RGT4733" s="2"/>
      <c r="RGU4733" s="2"/>
      <c r="RGV4733" s="2"/>
      <c r="RGW4733" s="2"/>
      <c r="RGX4733" s="2"/>
      <c r="RGY4733" s="2"/>
      <c r="RGZ4733" s="2"/>
      <c r="RHA4733" s="2"/>
      <c r="RHB4733" s="2"/>
      <c r="RHC4733" s="2"/>
      <c r="RHD4733" s="2"/>
      <c r="RHE4733" s="2"/>
      <c r="RHF4733" s="2"/>
      <c r="RHG4733" s="2"/>
      <c r="RHH4733" s="2"/>
      <c r="RHI4733" s="2"/>
      <c r="RHJ4733" s="2"/>
      <c r="RHK4733" s="2"/>
      <c r="RHL4733" s="2"/>
      <c r="RHM4733" s="2"/>
      <c r="RHN4733" s="2"/>
      <c r="RHO4733" s="2"/>
      <c r="RHP4733" s="2"/>
      <c r="RHQ4733" s="2"/>
      <c r="RHR4733" s="2"/>
      <c r="RHS4733" s="2"/>
      <c r="RHT4733" s="2"/>
      <c r="RHU4733" s="2"/>
      <c r="RHV4733" s="2"/>
      <c r="RHW4733" s="2"/>
      <c r="RHX4733" s="2"/>
      <c r="RHY4733" s="2"/>
      <c r="RHZ4733" s="2"/>
      <c r="RIA4733" s="2"/>
      <c r="RIB4733" s="2"/>
      <c r="RIC4733" s="2"/>
      <c r="RID4733" s="2"/>
      <c r="RIE4733" s="2"/>
      <c r="RIF4733" s="2"/>
      <c r="RIG4733" s="2"/>
      <c r="RIH4733" s="2"/>
      <c r="RII4733" s="2"/>
      <c r="RIJ4733" s="2"/>
      <c r="RIK4733" s="2"/>
      <c r="RIL4733" s="2"/>
      <c r="RIM4733" s="2"/>
      <c r="RIN4733" s="2"/>
      <c r="RIO4733" s="2"/>
      <c r="RIP4733" s="2"/>
      <c r="RIQ4733" s="2"/>
      <c r="RIR4733" s="2"/>
      <c r="RIS4733" s="2"/>
      <c r="RIT4733" s="2"/>
      <c r="RIU4733" s="2"/>
      <c r="RIV4733" s="2"/>
      <c r="RIW4733" s="2"/>
      <c r="RIX4733" s="2"/>
      <c r="RIY4733" s="2"/>
      <c r="RIZ4733" s="2"/>
      <c r="RJA4733" s="2"/>
      <c r="RJB4733" s="2"/>
      <c r="RJC4733" s="2"/>
      <c r="RJD4733" s="2"/>
      <c r="RJE4733" s="2"/>
      <c r="RJF4733" s="2"/>
      <c r="RJG4733" s="2"/>
      <c r="RJH4733" s="2"/>
      <c r="RJI4733" s="2"/>
      <c r="RJJ4733" s="2"/>
      <c r="RJK4733" s="2"/>
      <c r="RJL4733" s="2"/>
      <c r="RJM4733" s="2"/>
      <c r="RJN4733" s="2"/>
      <c r="RJO4733" s="2"/>
      <c r="RJP4733" s="2"/>
      <c r="RJQ4733" s="2"/>
      <c r="RJR4733" s="2"/>
      <c r="RJS4733" s="2"/>
      <c r="RJT4733" s="2"/>
      <c r="RJU4733" s="2"/>
      <c r="RJV4733" s="2"/>
      <c r="RJW4733" s="2"/>
      <c r="RJX4733" s="2"/>
      <c r="RJY4733" s="2"/>
      <c r="RJZ4733" s="2"/>
      <c r="RKA4733" s="2"/>
      <c r="RKB4733" s="2"/>
      <c r="RKC4733" s="2"/>
      <c r="RKD4733" s="2"/>
      <c r="RKE4733" s="2"/>
      <c r="RKF4733" s="2"/>
      <c r="RKG4733" s="2"/>
      <c r="RKH4733" s="2"/>
      <c r="RKI4733" s="2"/>
      <c r="RKJ4733" s="2"/>
      <c r="RKK4733" s="2"/>
      <c r="RKL4733" s="2"/>
      <c r="RKM4733" s="2"/>
      <c r="RKN4733" s="2"/>
      <c r="RKO4733" s="2"/>
      <c r="RKP4733" s="2"/>
      <c r="RKQ4733" s="2"/>
      <c r="RKR4733" s="2"/>
      <c r="RKS4733" s="2"/>
      <c r="RKT4733" s="2"/>
      <c r="RKU4733" s="2"/>
      <c r="RKV4733" s="2"/>
      <c r="RKW4733" s="2"/>
      <c r="RKX4733" s="2"/>
      <c r="RKY4733" s="2"/>
      <c r="RKZ4733" s="2"/>
      <c r="RLA4733" s="2"/>
      <c r="RLB4733" s="2"/>
      <c r="RLC4733" s="2"/>
      <c r="RLD4733" s="2"/>
      <c r="RLE4733" s="2"/>
      <c r="RLF4733" s="2"/>
      <c r="RLG4733" s="2"/>
      <c r="RLH4733" s="2"/>
      <c r="RLI4733" s="2"/>
      <c r="RLJ4733" s="2"/>
      <c r="RLK4733" s="2"/>
      <c r="RLL4733" s="2"/>
      <c r="RLM4733" s="2"/>
      <c r="RLN4733" s="2"/>
      <c r="RLO4733" s="2"/>
      <c r="RLP4733" s="2"/>
      <c r="RLQ4733" s="2"/>
      <c r="RLR4733" s="2"/>
      <c r="RLS4733" s="2"/>
      <c r="RLT4733" s="2"/>
      <c r="RLU4733" s="2"/>
      <c r="RLV4733" s="2"/>
      <c r="RLW4733" s="2"/>
      <c r="RLX4733" s="2"/>
      <c r="RLY4733" s="2"/>
      <c r="RLZ4733" s="2"/>
      <c r="RMA4733" s="2"/>
      <c r="RMB4733" s="2"/>
      <c r="RMC4733" s="2"/>
      <c r="RMD4733" s="2"/>
      <c r="RME4733" s="2"/>
      <c r="RMF4733" s="2"/>
      <c r="RMG4733" s="2"/>
      <c r="RMH4733" s="2"/>
      <c r="RMI4733" s="2"/>
      <c r="RMJ4733" s="2"/>
      <c r="RMK4733" s="2"/>
      <c r="RML4733" s="2"/>
      <c r="RMM4733" s="2"/>
      <c r="RMN4733" s="2"/>
      <c r="RMO4733" s="2"/>
      <c r="RMP4733" s="2"/>
      <c r="RMQ4733" s="2"/>
      <c r="RMR4733" s="2"/>
      <c r="RMS4733" s="2"/>
      <c r="RMT4733" s="2"/>
      <c r="RMU4733" s="2"/>
      <c r="RMV4733" s="2"/>
      <c r="RMW4733" s="2"/>
      <c r="RMX4733" s="2"/>
      <c r="RMY4733" s="2"/>
      <c r="RMZ4733" s="2"/>
      <c r="RNA4733" s="2"/>
      <c r="RNB4733" s="2"/>
      <c r="RNC4733" s="2"/>
      <c r="RND4733" s="2"/>
      <c r="RNE4733" s="2"/>
      <c r="RNF4733" s="2"/>
      <c r="RNG4733" s="2"/>
      <c r="RNH4733" s="2"/>
      <c r="RNI4733" s="2"/>
      <c r="RNJ4733" s="2"/>
      <c r="RNK4733" s="2"/>
      <c r="RNL4733" s="2"/>
      <c r="RNM4733" s="2"/>
      <c r="RNN4733" s="2"/>
      <c r="RNO4733" s="2"/>
      <c r="RNP4733" s="2"/>
      <c r="RNQ4733" s="2"/>
      <c r="RNR4733" s="2"/>
      <c r="RNS4733" s="2"/>
      <c r="RNT4733" s="2"/>
      <c r="RNU4733" s="2"/>
      <c r="RNV4733" s="2"/>
      <c r="RNW4733" s="2"/>
      <c r="RNX4733" s="2"/>
      <c r="RNY4733" s="2"/>
      <c r="RNZ4733" s="2"/>
      <c r="ROA4733" s="2"/>
      <c r="ROB4733" s="2"/>
      <c r="ROC4733" s="2"/>
      <c r="ROD4733" s="2"/>
      <c r="ROE4733" s="2"/>
      <c r="ROF4733" s="2"/>
      <c r="ROG4733" s="2"/>
      <c r="ROH4733" s="2"/>
      <c r="ROI4733" s="2"/>
      <c r="ROJ4733" s="2"/>
      <c r="ROK4733" s="2"/>
      <c r="ROL4733" s="2"/>
      <c r="ROM4733" s="2"/>
      <c r="RON4733" s="2"/>
      <c r="ROO4733" s="2"/>
      <c r="ROP4733" s="2"/>
      <c r="ROQ4733" s="2"/>
      <c r="ROR4733" s="2"/>
      <c r="ROS4733" s="2"/>
      <c r="ROT4733" s="2"/>
      <c r="ROU4733" s="2"/>
      <c r="ROV4733" s="2"/>
      <c r="ROW4733" s="2"/>
      <c r="ROX4733" s="2"/>
      <c r="ROY4733" s="2"/>
      <c r="ROZ4733" s="2"/>
      <c r="RPA4733" s="2"/>
      <c r="RPB4733" s="2"/>
      <c r="RPC4733" s="2"/>
      <c r="RPD4733" s="2"/>
      <c r="RPE4733" s="2"/>
      <c r="RPF4733" s="2"/>
      <c r="RPG4733" s="2"/>
      <c r="RPH4733" s="2"/>
      <c r="RPI4733" s="2"/>
      <c r="RPJ4733" s="2"/>
      <c r="RPK4733" s="2"/>
      <c r="RPL4733" s="2"/>
      <c r="RPM4733" s="2"/>
      <c r="RPN4733" s="2"/>
      <c r="RPO4733" s="2"/>
      <c r="RPP4733" s="2"/>
      <c r="RPQ4733" s="2"/>
      <c r="RPR4733" s="2"/>
      <c r="RPS4733" s="2"/>
      <c r="RPT4733" s="2"/>
      <c r="RPU4733" s="2"/>
      <c r="RPV4733" s="2"/>
      <c r="RPW4733" s="2"/>
      <c r="RPX4733" s="2"/>
      <c r="RPY4733" s="2"/>
      <c r="RPZ4733" s="2"/>
      <c r="RQA4733" s="2"/>
      <c r="RQB4733" s="2"/>
      <c r="RQC4733" s="2"/>
      <c r="RQD4733" s="2"/>
      <c r="RQE4733" s="2"/>
      <c r="RQF4733" s="2"/>
      <c r="RQG4733" s="2"/>
      <c r="RQH4733" s="2"/>
      <c r="RQI4733" s="2"/>
      <c r="RQJ4733" s="2"/>
      <c r="RQK4733" s="2"/>
      <c r="RQL4733" s="2"/>
      <c r="RQM4733" s="2"/>
      <c r="RQN4733" s="2"/>
      <c r="RQO4733" s="2"/>
      <c r="RQP4733" s="2"/>
      <c r="RQQ4733" s="2"/>
      <c r="RQR4733" s="2"/>
      <c r="RQS4733" s="2"/>
      <c r="RQT4733" s="2"/>
      <c r="RQU4733" s="2"/>
      <c r="RQV4733" s="2"/>
      <c r="RQW4733" s="2"/>
      <c r="RQX4733" s="2"/>
      <c r="RQY4733" s="2"/>
      <c r="RQZ4733" s="2"/>
      <c r="RRA4733" s="2"/>
      <c r="RRB4733" s="2"/>
      <c r="RRC4733" s="2"/>
      <c r="RRD4733" s="2"/>
      <c r="RRE4733" s="2"/>
      <c r="RRF4733" s="2"/>
      <c r="RRG4733" s="2"/>
      <c r="RRH4733" s="2"/>
      <c r="RRI4733" s="2"/>
      <c r="RRJ4733" s="2"/>
      <c r="RRK4733" s="2"/>
      <c r="RRL4733" s="2"/>
      <c r="RRM4733" s="2"/>
      <c r="RRN4733" s="2"/>
      <c r="RRO4733" s="2"/>
      <c r="RRP4733" s="2"/>
      <c r="RRQ4733" s="2"/>
      <c r="RRR4733" s="2"/>
      <c r="RRS4733" s="2"/>
      <c r="RRT4733" s="2"/>
      <c r="RRU4733" s="2"/>
      <c r="RRV4733" s="2"/>
      <c r="RRW4733" s="2"/>
      <c r="RRX4733" s="2"/>
      <c r="RRY4733" s="2"/>
      <c r="RRZ4733" s="2"/>
      <c r="RSA4733" s="2"/>
      <c r="RSB4733" s="2"/>
      <c r="RSC4733" s="2"/>
      <c r="RSD4733" s="2"/>
      <c r="RSE4733" s="2"/>
      <c r="RSF4733" s="2"/>
      <c r="RSG4733" s="2"/>
      <c r="RSH4733" s="2"/>
      <c r="RSI4733" s="2"/>
      <c r="RSJ4733" s="2"/>
      <c r="RSK4733" s="2"/>
      <c r="RSL4733" s="2"/>
      <c r="RSM4733" s="2"/>
      <c r="RSN4733" s="2"/>
      <c r="RSO4733" s="2"/>
      <c r="RSP4733" s="2"/>
      <c r="RSQ4733" s="2"/>
      <c r="RSR4733" s="2"/>
      <c r="RSS4733" s="2"/>
      <c r="RST4733" s="2"/>
      <c r="RSU4733" s="2"/>
      <c r="RSV4733" s="2"/>
      <c r="RSW4733" s="2"/>
      <c r="RSX4733" s="2"/>
      <c r="RSY4733" s="2"/>
      <c r="RSZ4733" s="2"/>
      <c r="RTA4733" s="2"/>
      <c r="RTB4733" s="2"/>
      <c r="RTC4733" s="2"/>
      <c r="RTD4733" s="2"/>
      <c r="RTE4733" s="2"/>
      <c r="RTF4733" s="2"/>
      <c r="RTG4733" s="2"/>
      <c r="RTH4733" s="2"/>
      <c r="RTI4733" s="2"/>
      <c r="RTJ4733" s="2"/>
      <c r="RTK4733" s="2"/>
      <c r="RTL4733" s="2"/>
      <c r="RTM4733" s="2"/>
      <c r="RTN4733" s="2"/>
      <c r="RTO4733" s="2"/>
      <c r="RTP4733" s="2"/>
      <c r="RTQ4733" s="2"/>
      <c r="RTR4733" s="2"/>
      <c r="RTS4733" s="2"/>
      <c r="RTT4733" s="2"/>
      <c r="RTU4733" s="2"/>
      <c r="RTV4733" s="2"/>
      <c r="RTW4733" s="2"/>
      <c r="RTX4733" s="2"/>
      <c r="RTY4733" s="2"/>
      <c r="RTZ4733" s="2"/>
      <c r="RUA4733" s="2"/>
      <c r="RUB4733" s="2"/>
      <c r="RUC4733" s="2"/>
      <c r="RUD4733" s="2"/>
      <c r="RUE4733" s="2"/>
      <c r="RUF4733" s="2"/>
      <c r="RUG4733" s="2"/>
      <c r="RUH4733" s="2"/>
      <c r="RUI4733" s="2"/>
      <c r="RUJ4733" s="2"/>
      <c r="RUK4733" s="2"/>
      <c r="RUL4733" s="2"/>
      <c r="RUM4733" s="2"/>
      <c r="RUN4733" s="2"/>
      <c r="RUO4733" s="2"/>
      <c r="RUP4733" s="2"/>
      <c r="RUQ4733" s="2"/>
      <c r="RUR4733" s="2"/>
      <c r="RUS4733" s="2"/>
      <c r="RUT4733" s="2"/>
      <c r="RUU4733" s="2"/>
      <c r="RUV4733" s="2"/>
      <c r="RUW4733" s="2"/>
      <c r="RUX4733" s="2"/>
      <c r="RUY4733" s="2"/>
      <c r="RUZ4733" s="2"/>
      <c r="RVA4733" s="2"/>
      <c r="RVB4733" s="2"/>
      <c r="RVC4733" s="2"/>
      <c r="RVD4733" s="2"/>
      <c r="RVE4733" s="2"/>
      <c r="RVF4733" s="2"/>
      <c r="RVG4733" s="2"/>
      <c r="RVH4733" s="2"/>
      <c r="RVI4733" s="2"/>
      <c r="RVJ4733" s="2"/>
      <c r="RVK4733" s="2"/>
      <c r="RVL4733" s="2"/>
      <c r="RVM4733" s="2"/>
      <c r="RVN4733" s="2"/>
      <c r="RVO4733" s="2"/>
      <c r="RVP4733" s="2"/>
      <c r="RVQ4733" s="2"/>
      <c r="RVR4733" s="2"/>
      <c r="RVS4733" s="2"/>
      <c r="RVT4733" s="2"/>
      <c r="RVU4733" s="2"/>
      <c r="RVV4733" s="2"/>
      <c r="RVW4733" s="2"/>
      <c r="RVX4733" s="2"/>
      <c r="RVY4733" s="2"/>
      <c r="RVZ4733" s="2"/>
      <c r="RWA4733" s="2"/>
      <c r="RWB4733" s="2"/>
      <c r="RWC4733" s="2"/>
      <c r="RWD4733" s="2"/>
      <c r="RWE4733" s="2"/>
      <c r="RWF4733" s="2"/>
      <c r="RWG4733" s="2"/>
      <c r="RWH4733" s="2"/>
      <c r="RWI4733" s="2"/>
      <c r="RWJ4733" s="2"/>
      <c r="RWK4733" s="2"/>
      <c r="RWL4733" s="2"/>
      <c r="RWM4733" s="2"/>
      <c r="RWN4733" s="2"/>
      <c r="RWO4733" s="2"/>
      <c r="RWP4733" s="2"/>
      <c r="RWQ4733" s="2"/>
      <c r="RWR4733" s="2"/>
      <c r="RWS4733" s="2"/>
      <c r="RWT4733" s="2"/>
      <c r="RWU4733" s="2"/>
      <c r="RWV4733" s="2"/>
      <c r="RWW4733" s="2"/>
      <c r="RWX4733" s="2"/>
      <c r="RWY4733" s="2"/>
      <c r="RWZ4733" s="2"/>
      <c r="RXA4733" s="2"/>
      <c r="RXB4733" s="2"/>
      <c r="RXC4733" s="2"/>
      <c r="RXD4733" s="2"/>
      <c r="RXE4733" s="2"/>
      <c r="RXF4733" s="2"/>
      <c r="RXG4733" s="2"/>
      <c r="RXH4733" s="2"/>
      <c r="RXI4733" s="2"/>
      <c r="RXJ4733" s="2"/>
      <c r="RXK4733" s="2"/>
      <c r="RXL4733" s="2"/>
      <c r="RXM4733" s="2"/>
      <c r="RXN4733" s="2"/>
      <c r="RXO4733" s="2"/>
      <c r="RXP4733" s="2"/>
      <c r="RXQ4733" s="2"/>
      <c r="RXR4733" s="2"/>
      <c r="RXS4733" s="2"/>
      <c r="RXT4733" s="2"/>
      <c r="RXU4733" s="2"/>
      <c r="RXV4733" s="2"/>
      <c r="RXW4733" s="2"/>
      <c r="RXX4733" s="2"/>
      <c r="RXY4733" s="2"/>
      <c r="RXZ4733" s="2"/>
      <c r="RYA4733" s="2"/>
      <c r="RYB4733" s="2"/>
      <c r="RYC4733" s="2"/>
      <c r="RYD4733" s="2"/>
      <c r="RYE4733" s="2"/>
      <c r="RYF4733" s="2"/>
      <c r="RYG4733" s="2"/>
      <c r="RYH4733" s="2"/>
      <c r="RYI4733" s="2"/>
      <c r="RYJ4733" s="2"/>
      <c r="RYK4733" s="2"/>
      <c r="RYL4733" s="2"/>
      <c r="RYM4733" s="2"/>
      <c r="RYN4733" s="2"/>
      <c r="RYO4733" s="2"/>
      <c r="RYP4733" s="2"/>
      <c r="RYQ4733" s="2"/>
      <c r="RYR4733" s="2"/>
      <c r="RYS4733" s="2"/>
      <c r="RYT4733" s="2"/>
      <c r="RYU4733" s="2"/>
      <c r="RYV4733" s="2"/>
      <c r="RYW4733" s="2"/>
      <c r="RYX4733" s="2"/>
      <c r="RYY4733" s="2"/>
      <c r="RYZ4733" s="2"/>
      <c r="RZA4733" s="2"/>
      <c r="RZB4733" s="2"/>
      <c r="RZC4733" s="2"/>
      <c r="RZD4733" s="2"/>
      <c r="RZE4733" s="2"/>
      <c r="RZF4733" s="2"/>
      <c r="RZG4733" s="2"/>
      <c r="RZH4733" s="2"/>
      <c r="RZI4733" s="2"/>
      <c r="RZJ4733" s="2"/>
      <c r="RZK4733" s="2"/>
      <c r="RZL4733" s="2"/>
      <c r="RZM4733" s="2"/>
      <c r="RZN4733" s="2"/>
      <c r="RZO4733" s="2"/>
      <c r="RZP4733" s="2"/>
      <c r="RZQ4733" s="2"/>
      <c r="RZR4733" s="2"/>
      <c r="RZS4733" s="2"/>
      <c r="RZT4733" s="2"/>
      <c r="RZU4733" s="2"/>
      <c r="RZV4733" s="2"/>
      <c r="RZW4733" s="2"/>
      <c r="RZX4733" s="2"/>
      <c r="RZY4733" s="2"/>
      <c r="RZZ4733" s="2"/>
      <c r="SAA4733" s="2"/>
      <c r="SAB4733" s="2"/>
      <c r="SAC4733" s="2"/>
      <c r="SAD4733" s="2"/>
      <c r="SAE4733" s="2"/>
      <c r="SAF4733" s="2"/>
      <c r="SAG4733" s="2"/>
      <c r="SAH4733" s="2"/>
      <c r="SAI4733" s="2"/>
      <c r="SAJ4733" s="2"/>
      <c r="SAK4733" s="2"/>
      <c r="SAL4733" s="2"/>
      <c r="SAM4733" s="2"/>
      <c r="SAN4733" s="2"/>
      <c r="SAO4733" s="2"/>
      <c r="SAP4733" s="2"/>
      <c r="SAQ4733" s="2"/>
      <c r="SAR4733" s="2"/>
      <c r="SAS4733" s="2"/>
      <c r="SAT4733" s="2"/>
      <c r="SAU4733" s="2"/>
      <c r="SAV4733" s="2"/>
      <c r="SAW4733" s="2"/>
      <c r="SAX4733" s="2"/>
      <c r="SAY4733" s="2"/>
      <c r="SAZ4733" s="2"/>
      <c r="SBA4733" s="2"/>
      <c r="SBB4733" s="2"/>
      <c r="SBC4733" s="2"/>
      <c r="SBD4733" s="2"/>
      <c r="SBE4733" s="2"/>
      <c r="SBF4733" s="2"/>
      <c r="SBG4733" s="2"/>
      <c r="SBH4733" s="2"/>
      <c r="SBI4733" s="2"/>
      <c r="SBJ4733" s="2"/>
      <c r="SBK4733" s="2"/>
      <c r="SBL4733" s="2"/>
      <c r="SBM4733" s="2"/>
      <c r="SBN4733" s="2"/>
      <c r="SBO4733" s="2"/>
      <c r="SBP4733" s="2"/>
      <c r="SBQ4733" s="2"/>
      <c r="SBR4733" s="2"/>
      <c r="SBS4733" s="2"/>
      <c r="SBT4733" s="2"/>
      <c r="SBU4733" s="2"/>
      <c r="SBV4733" s="2"/>
      <c r="SBW4733" s="2"/>
      <c r="SBX4733" s="2"/>
      <c r="SBY4733" s="2"/>
      <c r="SBZ4733" s="2"/>
      <c r="SCA4733" s="2"/>
      <c r="SCB4733" s="2"/>
      <c r="SCC4733" s="2"/>
      <c r="SCD4733" s="2"/>
      <c r="SCE4733" s="2"/>
      <c r="SCF4733" s="2"/>
      <c r="SCG4733" s="2"/>
      <c r="SCH4733" s="2"/>
      <c r="SCI4733" s="2"/>
      <c r="SCJ4733" s="2"/>
      <c r="SCK4733" s="2"/>
      <c r="SCL4733" s="2"/>
      <c r="SCM4733" s="2"/>
      <c r="SCN4733" s="2"/>
      <c r="SCO4733" s="2"/>
      <c r="SCP4733" s="2"/>
      <c r="SCQ4733" s="2"/>
      <c r="SCR4733" s="2"/>
      <c r="SCS4733" s="2"/>
      <c r="SCT4733" s="2"/>
      <c r="SCU4733" s="2"/>
      <c r="SCV4733" s="2"/>
      <c r="SCW4733" s="2"/>
      <c r="SCX4733" s="2"/>
      <c r="SCY4733" s="2"/>
      <c r="SCZ4733" s="2"/>
      <c r="SDA4733" s="2"/>
      <c r="SDB4733" s="2"/>
      <c r="SDC4733" s="2"/>
      <c r="SDD4733" s="2"/>
      <c r="SDE4733" s="2"/>
      <c r="SDF4733" s="2"/>
      <c r="SDG4733" s="2"/>
      <c r="SDH4733" s="2"/>
      <c r="SDI4733" s="2"/>
      <c r="SDJ4733" s="2"/>
      <c r="SDK4733" s="2"/>
      <c r="SDL4733" s="2"/>
      <c r="SDM4733" s="2"/>
      <c r="SDN4733" s="2"/>
      <c r="SDO4733" s="2"/>
      <c r="SDP4733" s="2"/>
      <c r="SDQ4733" s="2"/>
      <c r="SDR4733" s="2"/>
      <c r="SDS4733" s="2"/>
      <c r="SDT4733" s="2"/>
      <c r="SDU4733" s="2"/>
      <c r="SDV4733" s="2"/>
      <c r="SDW4733" s="2"/>
      <c r="SDX4733" s="2"/>
      <c r="SDY4733" s="2"/>
      <c r="SDZ4733" s="2"/>
      <c r="SEA4733" s="2"/>
      <c r="SEB4733" s="2"/>
      <c r="SEC4733" s="2"/>
      <c r="SED4733" s="2"/>
      <c r="SEE4733" s="2"/>
      <c r="SEF4733" s="2"/>
      <c r="SEG4733" s="2"/>
      <c r="SEH4733" s="2"/>
      <c r="SEI4733" s="2"/>
      <c r="SEJ4733" s="2"/>
      <c r="SEK4733" s="2"/>
      <c r="SEL4733" s="2"/>
      <c r="SEM4733" s="2"/>
      <c r="SEN4733" s="2"/>
      <c r="SEO4733" s="2"/>
      <c r="SEP4733" s="2"/>
      <c r="SEQ4733" s="2"/>
      <c r="SER4733" s="2"/>
      <c r="SES4733" s="2"/>
      <c r="SET4733" s="2"/>
      <c r="SEU4733" s="2"/>
      <c r="SEV4733" s="2"/>
      <c r="SEW4733" s="2"/>
      <c r="SEX4733" s="2"/>
      <c r="SEY4733" s="2"/>
      <c r="SEZ4733" s="2"/>
      <c r="SFA4733" s="2"/>
      <c r="SFB4733" s="2"/>
      <c r="SFC4733" s="2"/>
      <c r="SFD4733" s="2"/>
      <c r="SFE4733" s="2"/>
      <c r="SFF4733" s="2"/>
      <c r="SFG4733" s="2"/>
      <c r="SFH4733" s="2"/>
      <c r="SFI4733" s="2"/>
      <c r="SFJ4733" s="2"/>
      <c r="SFK4733" s="2"/>
      <c r="SFL4733" s="2"/>
      <c r="SFM4733" s="2"/>
      <c r="SFN4733" s="2"/>
      <c r="SFO4733" s="2"/>
      <c r="SFP4733" s="2"/>
      <c r="SFQ4733" s="2"/>
      <c r="SFR4733" s="2"/>
      <c r="SFS4733" s="2"/>
      <c r="SFT4733" s="2"/>
      <c r="SFU4733" s="2"/>
      <c r="SFV4733" s="2"/>
      <c r="SFW4733" s="2"/>
      <c r="SFX4733" s="2"/>
      <c r="SFY4733" s="2"/>
      <c r="SFZ4733" s="2"/>
      <c r="SGA4733" s="2"/>
      <c r="SGB4733" s="2"/>
      <c r="SGC4733" s="2"/>
      <c r="SGD4733" s="2"/>
      <c r="SGE4733" s="2"/>
      <c r="SGF4733" s="2"/>
      <c r="SGG4733" s="2"/>
      <c r="SGH4733" s="2"/>
      <c r="SGI4733" s="2"/>
      <c r="SGJ4733" s="2"/>
      <c r="SGK4733" s="2"/>
      <c r="SGL4733" s="2"/>
      <c r="SGM4733" s="2"/>
      <c r="SGN4733" s="2"/>
      <c r="SGO4733" s="2"/>
      <c r="SGP4733" s="2"/>
      <c r="SGQ4733" s="2"/>
      <c r="SGR4733" s="2"/>
      <c r="SGS4733" s="2"/>
      <c r="SGT4733" s="2"/>
      <c r="SGU4733" s="2"/>
      <c r="SGV4733" s="2"/>
      <c r="SGW4733" s="2"/>
      <c r="SGX4733" s="2"/>
      <c r="SGY4733" s="2"/>
      <c r="SGZ4733" s="2"/>
      <c r="SHA4733" s="2"/>
      <c r="SHB4733" s="2"/>
      <c r="SHC4733" s="2"/>
      <c r="SHD4733" s="2"/>
      <c r="SHE4733" s="2"/>
      <c r="SHF4733" s="2"/>
      <c r="SHG4733" s="2"/>
      <c r="SHH4733" s="2"/>
      <c r="SHI4733" s="2"/>
      <c r="SHJ4733" s="2"/>
      <c r="SHK4733" s="2"/>
      <c r="SHL4733" s="2"/>
      <c r="SHM4733" s="2"/>
      <c r="SHN4733" s="2"/>
      <c r="SHO4733" s="2"/>
      <c r="SHP4733" s="2"/>
      <c r="SHQ4733" s="2"/>
      <c r="SHR4733" s="2"/>
      <c r="SHS4733" s="2"/>
      <c r="SHT4733" s="2"/>
      <c r="SHU4733" s="2"/>
      <c r="SHV4733" s="2"/>
      <c r="SHW4733" s="2"/>
      <c r="SHX4733" s="2"/>
      <c r="SHY4733" s="2"/>
      <c r="SHZ4733" s="2"/>
      <c r="SIA4733" s="2"/>
      <c r="SIB4733" s="2"/>
      <c r="SIC4733" s="2"/>
      <c r="SID4733" s="2"/>
      <c r="SIE4733" s="2"/>
      <c r="SIF4733" s="2"/>
      <c r="SIG4733" s="2"/>
      <c r="SIH4733" s="2"/>
      <c r="SII4733" s="2"/>
      <c r="SIJ4733" s="2"/>
      <c r="SIK4733" s="2"/>
      <c r="SIL4733" s="2"/>
      <c r="SIM4733" s="2"/>
      <c r="SIN4733" s="2"/>
      <c r="SIO4733" s="2"/>
      <c r="SIP4733" s="2"/>
      <c r="SIQ4733" s="2"/>
      <c r="SIR4733" s="2"/>
      <c r="SIS4733" s="2"/>
      <c r="SIT4733" s="2"/>
      <c r="SIU4733" s="2"/>
      <c r="SIV4733" s="2"/>
      <c r="SIW4733" s="2"/>
      <c r="SIX4733" s="2"/>
      <c r="SIY4733" s="2"/>
      <c r="SIZ4733" s="2"/>
      <c r="SJA4733" s="2"/>
      <c r="SJB4733" s="2"/>
      <c r="SJC4733" s="2"/>
      <c r="SJD4733" s="2"/>
      <c r="SJE4733" s="2"/>
      <c r="SJF4733" s="2"/>
      <c r="SJG4733" s="2"/>
      <c r="SJH4733" s="2"/>
      <c r="SJI4733" s="2"/>
      <c r="SJJ4733" s="2"/>
      <c r="SJK4733" s="2"/>
      <c r="SJL4733" s="2"/>
      <c r="SJM4733" s="2"/>
      <c r="SJN4733" s="2"/>
      <c r="SJO4733" s="2"/>
      <c r="SJP4733" s="2"/>
      <c r="SJQ4733" s="2"/>
      <c r="SJR4733" s="2"/>
      <c r="SJS4733" s="2"/>
      <c r="SJT4733" s="2"/>
      <c r="SJU4733" s="2"/>
      <c r="SJV4733" s="2"/>
      <c r="SJW4733" s="2"/>
      <c r="SJX4733" s="2"/>
      <c r="SJY4733" s="2"/>
      <c r="SJZ4733" s="2"/>
      <c r="SKA4733" s="2"/>
      <c r="SKB4733" s="2"/>
      <c r="SKC4733" s="2"/>
      <c r="SKD4733" s="2"/>
      <c r="SKE4733" s="2"/>
      <c r="SKF4733" s="2"/>
      <c r="SKG4733" s="2"/>
      <c r="SKH4733" s="2"/>
      <c r="SKI4733" s="2"/>
      <c r="SKJ4733" s="2"/>
      <c r="SKK4733" s="2"/>
      <c r="SKL4733" s="2"/>
      <c r="SKM4733" s="2"/>
      <c r="SKN4733" s="2"/>
      <c r="SKO4733" s="2"/>
      <c r="SKP4733" s="2"/>
      <c r="SKQ4733" s="2"/>
      <c r="SKR4733" s="2"/>
      <c r="SKS4733" s="2"/>
      <c r="SKT4733" s="2"/>
      <c r="SKU4733" s="2"/>
      <c r="SKV4733" s="2"/>
      <c r="SKW4733" s="2"/>
      <c r="SKX4733" s="2"/>
      <c r="SKY4733" s="2"/>
      <c r="SKZ4733" s="2"/>
      <c r="SLA4733" s="2"/>
      <c r="SLB4733" s="2"/>
      <c r="SLC4733" s="2"/>
      <c r="SLD4733" s="2"/>
      <c r="SLE4733" s="2"/>
      <c r="SLF4733" s="2"/>
      <c r="SLG4733" s="2"/>
      <c r="SLH4733" s="2"/>
      <c r="SLI4733" s="2"/>
      <c r="SLJ4733" s="2"/>
      <c r="SLK4733" s="2"/>
      <c r="SLL4733" s="2"/>
      <c r="SLM4733" s="2"/>
      <c r="SLN4733" s="2"/>
      <c r="SLO4733" s="2"/>
      <c r="SLP4733" s="2"/>
      <c r="SLQ4733" s="2"/>
      <c r="SLR4733" s="2"/>
      <c r="SLS4733" s="2"/>
      <c r="SLT4733" s="2"/>
      <c r="SLU4733" s="2"/>
      <c r="SLV4733" s="2"/>
      <c r="SLW4733" s="2"/>
      <c r="SLX4733" s="2"/>
      <c r="SLY4733" s="2"/>
      <c r="SLZ4733" s="2"/>
      <c r="SMA4733" s="2"/>
      <c r="SMB4733" s="2"/>
      <c r="SMC4733" s="2"/>
      <c r="SMD4733" s="2"/>
      <c r="SME4733" s="2"/>
      <c r="SMF4733" s="2"/>
      <c r="SMG4733" s="2"/>
      <c r="SMH4733" s="2"/>
      <c r="SMI4733" s="2"/>
      <c r="SMJ4733" s="2"/>
      <c r="SMK4733" s="2"/>
      <c r="SML4733" s="2"/>
      <c r="SMM4733" s="2"/>
      <c r="SMN4733" s="2"/>
      <c r="SMO4733" s="2"/>
      <c r="SMP4733" s="2"/>
      <c r="SMQ4733" s="2"/>
      <c r="SMR4733" s="2"/>
      <c r="SMS4733" s="2"/>
      <c r="SMT4733" s="2"/>
      <c r="SMU4733" s="2"/>
      <c r="SMV4733" s="2"/>
      <c r="SMW4733" s="2"/>
      <c r="SMX4733" s="2"/>
      <c r="SMY4733" s="2"/>
      <c r="SMZ4733" s="2"/>
      <c r="SNA4733" s="2"/>
      <c r="SNB4733" s="2"/>
      <c r="SNC4733" s="2"/>
      <c r="SND4733" s="2"/>
      <c r="SNE4733" s="2"/>
      <c r="SNF4733" s="2"/>
      <c r="SNG4733" s="2"/>
      <c r="SNH4733" s="2"/>
      <c r="SNI4733" s="2"/>
      <c r="SNJ4733" s="2"/>
      <c r="SNK4733" s="2"/>
      <c r="SNL4733" s="2"/>
      <c r="SNM4733" s="2"/>
      <c r="SNN4733" s="2"/>
      <c r="SNO4733" s="2"/>
      <c r="SNP4733" s="2"/>
      <c r="SNQ4733" s="2"/>
      <c r="SNR4733" s="2"/>
      <c r="SNS4733" s="2"/>
      <c r="SNT4733" s="2"/>
      <c r="SNU4733" s="2"/>
      <c r="SNV4733" s="2"/>
      <c r="SNW4733" s="2"/>
      <c r="SNX4733" s="2"/>
      <c r="SNY4733" s="2"/>
      <c r="SNZ4733" s="2"/>
      <c r="SOA4733" s="2"/>
      <c r="SOB4733" s="2"/>
      <c r="SOC4733" s="2"/>
      <c r="SOD4733" s="2"/>
      <c r="SOE4733" s="2"/>
      <c r="SOF4733" s="2"/>
      <c r="SOG4733" s="2"/>
      <c r="SOH4733" s="2"/>
      <c r="SOI4733" s="2"/>
      <c r="SOJ4733" s="2"/>
      <c r="SOK4733" s="2"/>
      <c r="SOL4733" s="2"/>
      <c r="SOM4733" s="2"/>
      <c r="SON4733" s="2"/>
      <c r="SOO4733" s="2"/>
      <c r="SOP4733" s="2"/>
      <c r="SOQ4733" s="2"/>
      <c r="SOR4733" s="2"/>
      <c r="SOS4733" s="2"/>
      <c r="SOT4733" s="2"/>
      <c r="SOU4733" s="2"/>
      <c r="SOV4733" s="2"/>
      <c r="SOW4733" s="2"/>
      <c r="SOX4733" s="2"/>
      <c r="SOY4733" s="2"/>
      <c r="SOZ4733" s="2"/>
      <c r="SPA4733" s="2"/>
      <c r="SPB4733" s="2"/>
      <c r="SPC4733" s="2"/>
      <c r="SPD4733" s="2"/>
      <c r="SPE4733" s="2"/>
      <c r="SPF4733" s="2"/>
      <c r="SPG4733" s="2"/>
      <c r="SPH4733" s="2"/>
      <c r="SPI4733" s="2"/>
      <c r="SPJ4733" s="2"/>
      <c r="SPK4733" s="2"/>
      <c r="SPL4733" s="2"/>
      <c r="SPM4733" s="2"/>
      <c r="SPN4733" s="2"/>
      <c r="SPO4733" s="2"/>
      <c r="SPP4733" s="2"/>
      <c r="SPQ4733" s="2"/>
      <c r="SPR4733" s="2"/>
      <c r="SPS4733" s="2"/>
      <c r="SPT4733" s="2"/>
      <c r="SPU4733" s="2"/>
      <c r="SPV4733" s="2"/>
      <c r="SPW4733" s="2"/>
      <c r="SPX4733" s="2"/>
      <c r="SPY4733" s="2"/>
      <c r="SPZ4733" s="2"/>
      <c r="SQA4733" s="2"/>
      <c r="SQB4733" s="2"/>
      <c r="SQC4733" s="2"/>
      <c r="SQD4733" s="2"/>
      <c r="SQE4733" s="2"/>
      <c r="SQF4733" s="2"/>
      <c r="SQG4733" s="2"/>
      <c r="SQH4733" s="2"/>
      <c r="SQI4733" s="2"/>
      <c r="SQJ4733" s="2"/>
      <c r="SQK4733" s="2"/>
      <c r="SQL4733" s="2"/>
      <c r="SQM4733" s="2"/>
      <c r="SQN4733" s="2"/>
      <c r="SQO4733" s="2"/>
      <c r="SQP4733" s="2"/>
      <c r="SQQ4733" s="2"/>
      <c r="SQR4733" s="2"/>
      <c r="SQS4733" s="2"/>
      <c r="SQT4733" s="2"/>
      <c r="SQU4733" s="2"/>
      <c r="SQV4733" s="2"/>
      <c r="SQW4733" s="2"/>
      <c r="SQX4733" s="2"/>
      <c r="SQY4733" s="2"/>
      <c r="SQZ4733" s="2"/>
      <c r="SRA4733" s="2"/>
      <c r="SRB4733" s="2"/>
      <c r="SRC4733" s="2"/>
      <c r="SRD4733" s="2"/>
      <c r="SRE4733" s="2"/>
      <c r="SRF4733" s="2"/>
      <c r="SRG4733" s="2"/>
      <c r="SRH4733" s="2"/>
      <c r="SRI4733" s="2"/>
      <c r="SRJ4733" s="2"/>
      <c r="SRK4733" s="2"/>
      <c r="SRL4733" s="2"/>
      <c r="SRM4733" s="2"/>
      <c r="SRN4733" s="2"/>
      <c r="SRO4733" s="2"/>
      <c r="SRP4733" s="2"/>
      <c r="SRQ4733" s="2"/>
      <c r="SRR4733" s="2"/>
      <c r="SRS4733" s="2"/>
      <c r="SRT4733" s="2"/>
      <c r="SRU4733" s="2"/>
      <c r="SRV4733" s="2"/>
      <c r="SRW4733" s="2"/>
      <c r="SRX4733" s="2"/>
      <c r="SRY4733" s="2"/>
      <c r="SRZ4733" s="2"/>
      <c r="SSA4733" s="2"/>
      <c r="SSB4733" s="2"/>
      <c r="SSC4733" s="2"/>
      <c r="SSD4733" s="2"/>
      <c r="SSE4733" s="2"/>
      <c r="SSF4733" s="2"/>
      <c r="SSG4733" s="2"/>
      <c r="SSH4733" s="2"/>
      <c r="SSI4733" s="2"/>
      <c r="SSJ4733" s="2"/>
      <c r="SSK4733" s="2"/>
      <c r="SSL4733" s="2"/>
      <c r="SSM4733" s="2"/>
      <c r="SSN4733" s="2"/>
      <c r="SSO4733" s="2"/>
      <c r="SSP4733" s="2"/>
      <c r="SSQ4733" s="2"/>
      <c r="SSR4733" s="2"/>
      <c r="SSS4733" s="2"/>
      <c r="SST4733" s="2"/>
      <c r="SSU4733" s="2"/>
      <c r="SSV4733" s="2"/>
      <c r="SSW4733" s="2"/>
      <c r="SSX4733" s="2"/>
      <c r="SSY4733" s="2"/>
      <c r="SSZ4733" s="2"/>
      <c r="STA4733" s="2"/>
      <c r="STB4733" s="2"/>
      <c r="STC4733" s="2"/>
      <c r="STD4733" s="2"/>
      <c r="STE4733" s="2"/>
      <c r="STF4733" s="2"/>
      <c r="STG4733" s="2"/>
      <c r="STH4733" s="2"/>
      <c r="STI4733" s="2"/>
      <c r="STJ4733" s="2"/>
      <c r="STK4733" s="2"/>
      <c r="STL4733" s="2"/>
      <c r="STM4733" s="2"/>
      <c r="STN4733" s="2"/>
      <c r="STO4733" s="2"/>
      <c r="STP4733" s="2"/>
      <c r="STQ4733" s="2"/>
      <c r="STR4733" s="2"/>
      <c r="STS4733" s="2"/>
      <c r="STT4733" s="2"/>
      <c r="STU4733" s="2"/>
      <c r="STV4733" s="2"/>
      <c r="STW4733" s="2"/>
      <c r="STX4733" s="2"/>
      <c r="STY4733" s="2"/>
      <c r="STZ4733" s="2"/>
      <c r="SUA4733" s="2"/>
      <c r="SUB4733" s="2"/>
      <c r="SUC4733" s="2"/>
      <c r="SUD4733" s="2"/>
      <c r="SUE4733" s="2"/>
      <c r="SUF4733" s="2"/>
      <c r="SUG4733" s="2"/>
      <c r="SUH4733" s="2"/>
      <c r="SUI4733" s="2"/>
      <c r="SUJ4733" s="2"/>
      <c r="SUK4733" s="2"/>
      <c r="SUL4733" s="2"/>
      <c r="SUM4733" s="2"/>
      <c r="SUN4733" s="2"/>
      <c r="SUO4733" s="2"/>
      <c r="SUP4733" s="2"/>
      <c r="SUQ4733" s="2"/>
      <c r="SUR4733" s="2"/>
      <c r="SUS4733" s="2"/>
      <c r="SUT4733" s="2"/>
      <c r="SUU4733" s="2"/>
      <c r="SUV4733" s="2"/>
      <c r="SUW4733" s="2"/>
      <c r="SUX4733" s="2"/>
      <c r="SUY4733" s="2"/>
      <c r="SUZ4733" s="2"/>
      <c r="SVA4733" s="2"/>
      <c r="SVB4733" s="2"/>
      <c r="SVC4733" s="2"/>
      <c r="SVD4733" s="2"/>
      <c r="SVE4733" s="2"/>
      <c r="SVF4733" s="2"/>
      <c r="SVG4733" s="2"/>
      <c r="SVH4733" s="2"/>
      <c r="SVI4733" s="2"/>
      <c r="SVJ4733" s="2"/>
      <c r="SVK4733" s="2"/>
      <c r="SVL4733" s="2"/>
      <c r="SVM4733" s="2"/>
      <c r="SVN4733" s="2"/>
      <c r="SVO4733" s="2"/>
      <c r="SVP4733" s="2"/>
      <c r="SVQ4733" s="2"/>
      <c r="SVR4733" s="2"/>
      <c r="SVS4733" s="2"/>
      <c r="SVT4733" s="2"/>
      <c r="SVU4733" s="2"/>
      <c r="SVV4733" s="2"/>
      <c r="SVW4733" s="2"/>
      <c r="SVX4733" s="2"/>
      <c r="SVY4733" s="2"/>
      <c r="SVZ4733" s="2"/>
      <c r="SWA4733" s="2"/>
      <c r="SWB4733" s="2"/>
      <c r="SWC4733" s="2"/>
      <c r="SWD4733" s="2"/>
      <c r="SWE4733" s="2"/>
      <c r="SWF4733" s="2"/>
      <c r="SWG4733" s="2"/>
      <c r="SWH4733" s="2"/>
      <c r="SWI4733" s="2"/>
      <c r="SWJ4733" s="2"/>
      <c r="SWK4733" s="2"/>
      <c r="SWL4733" s="2"/>
      <c r="SWM4733" s="2"/>
      <c r="SWN4733" s="2"/>
      <c r="SWO4733" s="2"/>
      <c r="SWP4733" s="2"/>
      <c r="SWQ4733" s="2"/>
      <c r="SWR4733" s="2"/>
      <c r="SWS4733" s="2"/>
      <c r="SWT4733" s="2"/>
      <c r="SWU4733" s="2"/>
      <c r="SWV4733" s="2"/>
      <c r="SWW4733" s="2"/>
      <c r="SWX4733" s="2"/>
      <c r="SWY4733" s="2"/>
      <c r="SWZ4733" s="2"/>
      <c r="SXA4733" s="2"/>
      <c r="SXB4733" s="2"/>
      <c r="SXC4733" s="2"/>
      <c r="SXD4733" s="2"/>
      <c r="SXE4733" s="2"/>
      <c r="SXF4733" s="2"/>
      <c r="SXG4733" s="2"/>
      <c r="SXH4733" s="2"/>
      <c r="SXI4733" s="2"/>
      <c r="SXJ4733" s="2"/>
      <c r="SXK4733" s="2"/>
      <c r="SXL4733" s="2"/>
      <c r="SXM4733" s="2"/>
      <c r="SXN4733" s="2"/>
      <c r="SXO4733" s="2"/>
      <c r="SXP4733" s="2"/>
      <c r="SXQ4733" s="2"/>
      <c r="SXR4733" s="2"/>
      <c r="SXS4733" s="2"/>
      <c r="SXT4733" s="2"/>
      <c r="SXU4733" s="2"/>
      <c r="SXV4733" s="2"/>
      <c r="SXW4733" s="2"/>
      <c r="SXX4733" s="2"/>
      <c r="SXY4733" s="2"/>
      <c r="SXZ4733" s="2"/>
      <c r="SYA4733" s="2"/>
      <c r="SYB4733" s="2"/>
      <c r="SYC4733" s="2"/>
      <c r="SYD4733" s="2"/>
      <c r="SYE4733" s="2"/>
      <c r="SYF4733" s="2"/>
      <c r="SYG4733" s="2"/>
      <c r="SYH4733" s="2"/>
      <c r="SYI4733" s="2"/>
      <c r="SYJ4733" s="2"/>
      <c r="SYK4733" s="2"/>
      <c r="SYL4733" s="2"/>
      <c r="SYM4733" s="2"/>
      <c r="SYN4733" s="2"/>
      <c r="SYO4733" s="2"/>
      <c r="SYP4733" s="2"/>
      <c r="SYQ4733" s="2"/>
      <c r="SYR4733" s="2"/>
      <c r="SYS4733" s="2"/>
      <c r="SYT4733" s="2"/>
      <c r="SYU4733" s="2"/>
      <c r="SYV4733" s="2"/>
      <c r="SYW4733" s="2"/>
      <c r="SYX4733" s="2"/>
      <c r="SYY4733" s="2"/>
      <c r="SYZ4733" s="2"/>
      <c r="SZA4733" s="2"/>
      <c r="SZB4733" s="2"/>
      <c r="SZC4733" s="2"/>
      <c r="SZD4733" s="2"/>
      <c r="SZE4733" s="2"/>
      <c r="SZF4733" s="2"/>
      <c r="SZG4733" s="2"/>
      <c r="SZH4733" s="2"/>
      <c r="SZI4733" s="2"/>
      <c r="SZJ4733" s="2"/>
      <c r="SZK4733" s="2"/>
      <c r="SZL4733" s="2"/>
      <c r="SZM4733" s="2"/>
      <c r="SZN4733" s="2"/>
      <c r="SZO4733" s="2"/>
      <c r="SZP4733" s="2"/>
      <c r="SZQ4733" s="2"/>
      <c r="SZR4733" s="2"/>
      <c r="SZS4733" s="2"/>
      <c r="SZT4733" s="2"/>
      <c r="SZU4733" s="2"/>
      <c r="SZV4733" s="2"/>
      <c r="SZW4733" s="2"/>
      <c r="SZX4733" s="2"/>
      <c r="SZY4733" s="2"/>
      <c r="SZZ4733" s="2"/>
      <c r="TAA4733" s="2"/>
      <c r="TAB4733" s="2"/>
      <c r="TAC4733" s="2"/>
      <c r="TAD4733" s="2"/>
      <c r="TAE4733" s="2"/>
      <c r="TAF4733" s="2"/>
      <c r="TAG4733" s="2"/>
      <c r="TAH4733" s="2"/>
      <c r="TAI4733" s="2"/>
      <c r="TAJ4733" s="2"/>
      <c r="TAK4733" s="2"/>
      <c r="TAL4733" s="2"/>
      <c r="TAM4733" s="2"/>
      <c r="TAN4733" s="2"/>
      <c r="TAO4733" s="2"/>
      <c r="TAP4733" s="2"/>
      <c r="TAQ4733" s="2"/>
      <c r="TAR4733" s="2"/>
      <c r="TAS4733" s="2"/>
      <c r="TAT4733" s="2"/>
      <c r="TAU4733" s="2"/>
      <c r="TAV4733" s="2"/>
      <c r="TAW4733" s="2"/>
      <c r="TAX4733" s="2"/>
      <c r="TAY4733" s="2"/>
      <c r="TAZ4733" s="2"/>
      <c r="TBA4733" s="2"/>
      <c r="TBB4733" s="2"/>
      <c r="TBC4733" s="2"/>
      <c r="TBD4733" s="2"/>
      <c r="TBE4733" s="2"/>
      <c r="TBF4733" s="2"/>
      <c r="TBG4733" s="2"/>
      <c r="TBH4733" s="2"/>
      <c r="TBI4733" s="2"/>
      <c r="TBJ4733" s="2"/>
      <c r="TBK4733" s="2"/>
      <c r="TBL4733" s="2"/>
      <c r="TBM4733" s="2"/>
      <c r="TBN4733" s="2"/>
      <c r="TBO4733" s="2"/>
      <c r="TBP4733" s="2"/>
      <c r="TBQ4733" s="2"/>
      <c r="TBR4733" s="2"/>
      <c r="TBS4733" s="2"/>
      <c r="TBT4733" s="2"/>
      <c r="TBU4733" s="2"/>
      <c r="TBV4733" s="2"/>
      <c r="TBW4733" s="2"/>
      <c r="TBX4733" s="2"/>
      <c r="TBY4733" s="2"/>
      <c r="TBZ4733" s="2"/>
      <c r="TCA4733" s="2"/>
      <c r="TCB4733" s="2"/>
      <c r="TCC4733" s="2"/>
      <c r="TCD4733" s="2"/>
      <c r="TCE4733" s="2"/>
      <c r="TCF4733" s="2"/>
      <c r="TCG4733" s="2"/>
      <c r="TCH4733" s="2"/>
      <c r="TCI4733" s="2"/>
      <c r="TCJ4733" s="2"/>
      <c r="TCK4733" s="2"/>
      <c r="TCL4733" s="2"/>
      <c r="TCM4733" s="2"/>
      <c r="TCN4733" s="2"/>
      <c r="TCO4733" s="2"/>
      <c r="TCP4733" s="2"/>
      <c r="TCQ4733" s="2"/>
      <c r="TCR4733" s="2"/>
      <c r="TCS4733" s="2"/>
      <c r="TCT4733" s="2"/>
      <c r="TCU4733" s="2"/>
      <c r="TCV4733" s="2"/>
      <c r="TCW4733" s="2"/>
      <c r="TCX4733" s="2"/>
      <c r="TCY4733" s="2"/>
      <c r="TCZ4733" s="2"/>
      <c r="TDA4733" s="2"/>
      <c r="TDB4733" s="2"/>
      <c r="TDC4733" s="2"/>
      <c r="TDD4733" s="2"/>
      <c r="TDE4733" s="2"/>
      <c r="TDF4733" s="2"/>
      <c r="TDG4733" s="2"/>
      <c r="TDH4733" s="2"/>
      <c r="TDI4733" s="2"/>
      <c r="TDJ4733" s="2"/>
      <c r="TDK4733" s="2"/>
      <c r="TDL4733" s="2"/>
      <c r="TDM4733" s="2"/>
      <c r="TDN4733" s="2"/>
      <c r="TDO4733" s="2"/>
      <c r="TDP4733" s="2"/>
      <c r="TDQ4733" s="2"/>
      <c r="TDR4733" s="2"/>
      <c r="TDS4733" s="2"/>
      <c r="TDT4733" s="2"/>
      <c r="TDU4733" s="2"/>
      <c r="TDV4733" s="2"/>
      <c r="TDW4733" s="2"/>
      <c r="TDX4733" s="2"/>
      <c r="TDY4733" s="2"/>
      <c r="TDZ4733" s="2"/>
      <c r="TEA4733" s="2"/>
      <c r="TEB4733" s="2"/>
      <c r="TEC4733" s="2"/>
      <c r="TED4733" s="2"/>
      <c r="TEE4733" s="2"/>
      <c r="TEF4733" s="2"/>
      <c r="TEG4733" s="2"/>
      <c r="TEH4733" s="2"/>
      <c r="TEI4733" s="2"/>
      <c r="TEJ4733" s="2"/>
      <c r="TEK4733" s="2"/>
      <c r="TEL4733" s="2"/>
      <c r="TEM4733" s="2"/>
      <c r="TEN4733" s="2"/>
      <c r="TEO4733" s="2"/>
      <c r="TEP4733" s="2"/>
      <c r="TEQ4733" s="2"/>
      <c r="TER4733" s="2"/>
      <c r="TES4733" s="2"/>
      <c r="TET4733" s="2"/>
      <c r="TEU4733" s="2"/>
      <c r="TEV4733" s="2"/>
      <c r="TEW4733" s="2"/>
      <c r="TEX4733" s="2"/>
      <c r="TEY4733" s="2"/>
      <c r="TEZ4733" s="2"/>
      <c r="TFA4733" s="2"/>
      <c r="TFB4733" s="2"/>
      <c r="TFC4733" s="2"/>
      <c r="TFD4733" s="2"/>
      <c r="TFE4733" s="2"/>
      <c r="TFF4733" s="2"/>
      <c r="TFG4733" s="2"/>
      <c r="TFH4733" s="2"/>
      <c r="TFI4733" s="2"/>
      <c r="TFJ4733" s="2"/>
      <c r="TFK4733" s="2"/>
      <c r="TFL4733" s="2"/>
      <c r="TFM4733" s="2"/>
      <c r="TFN4733" s="2"/>
      <c r="TFO4733" s="2"/>
      <c r="TFP4733" s="2"/>
      <c r="TFQ4733" s="2"/>
      <c r="TFR4733" s="2"/>
      <c r="TFS4733" s="2"/>
      <c r="TFT4733" s="2"/>
      <c r="TFU4733" s="2"/>
      <c r="TFV4733" s="2"/>
      <c r="TFW4733" s="2"/>
      <c r="TFX4733" s="2"/>
      <c r="TFY4733" s="2"/>
      <c r="TFZ4733" s="2"/>
      <c r="TGA4733" s="2"/>
      <c r="TGB4733" s="2"/>
      <c r="TGC4733" s="2"/>
      <c r="TGD4733" s="2"/>
      <c r="TGE4733" s="2"/>
      <c r="TGF4733" s="2"/>
      <c r="TGG4733" s="2"/>
      <c r="TGH4733" s="2"/>
      <c r="TGI4733" s="2"/>
      <c r="TGJ4733" s="2"/>
      <c r="TGK4733" s="2"/>
      <c r="TGL4733" s="2"/>
      <c r="TGM4733" s="2"/>
      <c r="TGN4733" s="2"/>
      <c r="TGO4733" s="2"/>
      <c r="TGP4733" s="2"/>
      <c r="TGQ4733" s="2"/>
      <c r="TGR4733" s="2"/>
      <c r="TGS4733" s="2"/>
      <c r="TGT4733" s="2"/>
      <c r="TGU4733" s="2"/>
      <c r="TGV4733" s="2"/>
      <c r="TGW4733" s="2"/>
      <c r="TGX4733" s="2"/>
      <c r="TGY4733" s="2"/>
      <c r="TGZ4733" s="2"/>
      <c r="THA4733" s="2"/>
      <c r="THB4733" s="2"/>
      <c r="THC4733" s="2"/>
      <c r="THD4733" s="2"/>
      <c r="THE4733" s="2"/>
      <c r="THF4733" s="2"/>
      <c r="THG4733" s="2"/>
      <c r="THH4733" s="2"/>
      <c r="THI4733" s="2"/>
      <c r="THJ4733" s="2"/>
      <c r="THK4733" s="2"/>
      <c r="THL4733" s="2"/>
      <c r="THM4733" s="2"/>
      <c r="THN4733" s="2"/>
      <c r="THO4733" s="2"/>
      <c r="THP4733" s="2"/>
      <c r="THQ4733" s="2"/>
      <c r="THR4733" s="2"/>
      <c r="THS4733" s="2"/>
      <c r="THT4733" s="2"/>
      <c r="THU4733" s="2"/>
      <c r="THV4733" s="2"/>
      <c r="THW4733" s="2"/>
      <c r="THX4733" s="2"/>
      <c r="THY4733" s="2"/>
      <c r="THZ4733" s="2"/>
      <c r="TIA4733" s="2"/>
      <c r="TIB4733" s="2"/>
      <c r="TIC4733" s="2"/>
      <c r="TID4733" s="2"/>
      <c r="TIE4733" s="2"/>
      <c r="TIF4733" s="2"/>
      <c r="TIG4733" s="2"/>
      <c r="TIH4733" s="2"/>
      <c r="TII4733" s="2"/>
      <c r="TIJ4733" s="2"/>
      <c r="TIK4733" s="2"/>
      <c r="TIL4733" s="2"/>
      <c r="TIM4733" s="2"/>
      <c r="TIN4733" s="2"/>
      <c r="TIO4733" s="2"/>
      <c r="TIP4733" s="2"/>
      <c r="TIQ4733" s="2"/>
      <c r="TIR4733" s="2"/>
      <c r="TIS4733" s="2"/>
      <c r="TIT4733" s="2"/>
      <c r="TIU4733" s="2"/>
      <c r="TIV4733" s="2"/>
      <c r="TIW4733" s="2"/>
      <c r="TIX4733" s="2"/>
      <c r="TIY4733" s="2"/>
      <c r="TIZ4733" s="2"/>
      <c r="TJA4733" s="2"/>
      <c r="TJB4733" s="2"/>
      <c r="TJC4733" s="2"/>
      <c r="TJD4733" s="2"/>
      <c r="TJE4733" s="2"/>
      <c r="TJF4733" s="2"/>
      <c r="TJG4733" s="2"/>
      <c r="TJH4733" s="2"/>
      <c r="TJI4733" s="2"/>
      <c r="TJJ4733" s="2"/>
      <c r="TJK4733" s="2"/>
      <c r="TJL4733" s="2"/>
      <c r="TJM4733" s="2"/>
      <c r="TJN4733" s="2"/>
      <c r="TJO4733" s="2"/>
      <c r="TJP4733" s="2"/>
      <c r="TJQ4733" s="2"/>
      <c r="TJR4733" s="2"/>
      <c r="TJS4733" s="2"/>
      <c r="TJT4733" s="2"/>
      <c r="TJU4733" s="2"/>
      <c r="TJV4733" s="2"/>
      <c r="TJW4733" s="2"/>
      <c r="TJX4733" s="2"/>
      <c r="TJY4733" s="2"/>
      <c r="TJZ4733" s="2"/>
      <c r="TKA4733" s="2"/>
      <c r="TKB4733" s="2"/>
      <c r="TKC4733" s="2"/>
      <c r="TKD4733" s="2"/>
      <c r="TKE4733" s="2"/>
      <c r="TKF4733" s="2"/>
      <c r="TKG4733" s="2"/>
      <c r="TKH4733" s="2"/>
      <c r="TKI4733" s="2"/>
      <c r="TKJ4733" s="2"/>
      <c r="TKK4733" s="2"/>
      <c r="TKL4733" s="2"/>
      <c r="TKM4733" s="2"/>
      <c r="TKN4733" s="2"/>
      <c r="TKO4733" s="2"/>
      <c r="TKP4733" s="2"/>
      <c r="TKQ4733" s="2"/>
      <c r="TKR4733" s="2"/>
      <c r="TKS4733" s="2"/>
      <c r="TKT4733" s="2"/>
      <c r="TKU4733" s="2"/>
      <c r="TKV4733" s="2"/>
      <c r="TKW4733" s="2"/>
      <c r="TKX4733" s="2"/>
      <c r="TKY4733" s="2"/>
      <c r="TKZ4733" s="2"/>
      <c r="TLA4733" s="2"/>
      <c r="TLB4733" s="2"/>
      <c r="TLC4733" s="2"/>
      <c r="TLD4733" s="2"/>
      <c r="TLE4733" s="2"/>
      <c r="TLF4733" s="2"/>
      <c r="TLG4733" s="2"/>
      <c r="TLH4733" s="2"/>
      <c r="TLI4733" s="2"/>
      <c r="TLJ4733" s="2"/>
      <c r="TLK4733" s="2"/>
      <c r="TLL4733" s="2"/>
      <c r="TLM4733" s="2"/>
      <c r="TLN4733" s="2"/>
      <c r="TLO4733" s="2"/>
      <c r="TLP4733" s="2"/>
      <c r="TLQ4733" s="2"/>
      <c r="TLR4733" s="2"/>
      <c r="TLS4733" s="2"/>
      <c r="TLT4733" s="2"/>
      <c r="TLU4733" s="2"/>
      <c r="TLV4733" s="2"/>
      <c r="TLW4733" s="2"/>
      <c r="TLX4733" s="2"/>
      <c r="TLY4733" s="2"/>
      <c r="TLZ4733" s="2"/>
      <c r="TMA4733" s="2"/>
      <c r="TMB4733" s="2"/>
      <c r="TMC4733" s="2"/>
      <c r="TMD4733" s="2"/>
      <c r="TME4733" s="2"/>
      <c r="TMF4733" s="2"/>
      <c r="TMG4733" s="2"/>
      <c r="TMH4733" s="2"/>
      <c r="TMI4733" s="2"/>
      <c r="TMJ4733" s="2"/>
      <c r="TMK4733" s="2"/>
      <c r="TML4733" s="2"/>
      <c r="TMM4733" s="2"/>
      <c r="TMN4733" s="2"/>
      <c r="TMO4733" s="2"/>
      <c r="TMP4733" s="2"/>
      <c r="TMQ4733" s="2"/>
      <c r="TMR4733" s="2"/>
      <c r="TMS4733" s="2"/>
      <c r="TMT4733" s="2"/>
      <c r="TMU4733" s="2"/>
      <c r="TMV4733" s="2"/>
      <c r="TMW4733" s="2"/>
      <c r="TMX4733" s="2"/>
      <c r="TMY4733" s="2"/>
      <c r="TMZ4733" s="2"/>
      <c r="TNA4733" s="2"/>
      <c r="TNB4733" s="2"/>
      <c r="TNC4733" s="2"/>
      <c r="TND4733" s="2"/>
      <c r="TNE4733" s="2"/>
      <c r="TNF4733" s="2"/>
      <c r="TNG4733" s="2"/>
      <c r="TNH4733" s="2"/>
      <c r="TNI4733" s="2"/>
      <c r="TNJ4733" s="2"/>
      <c r="TNK4733" s="2"/>
      <c r="TNL4733" s="2"/>
      <c r="TNM4733" s="2"/>
      <c r="TNN4733" s="2"/>
      <c r="TNO4733" s="2"/>
      <c r="TNP4733" s="2"/>
      <c r="TNQ4733" s="2"/>
      <c r="TNR4733" s="2"/>
      <c r="TNS4733" s="2"/>
      <c r="TNT4733" s="2"/>
      <c r="TNU4733" s="2"/>
      <c r="TNV4733" s="2"/>
      <c r="TNW4733" s="2"/>
      <c r="TNX4733" s="2"/>
      <c r="TNY4733" s="2"/>
      <c r="TNZ4733" s="2"/>
      <c r="TOA4733" s="2"/>
      <c r="TOB4733" s="2"/>
      <c r="TOC4733" s="2"/>
      <c r="TOD4733" s="2"/>
      <c r="TOE4733" s="2"/>
      <c r="TOF4733" s="2"/>
      <c r="TOG4733" s="2"/>
      <c r="TOH4733" s="2"/>
      <c r="TOI4733" s="2"/>
      <c r="TOJ4733" s="2"/>
      <c r="TOK4733" s="2"/>
      <c r="TOL4733" s="2"/>
      <c r="TOM4733" s="2"/>
      <c r="TON4733" s="2"/>
      <c r="TOO4733" s="2"/>
      <c r="TOP4733" s="2"/>
      <c r="TOQ4733" s="2"/>
      <c r="TOR4733" s="2"/>
      <c r="TOS4733" s="2"/>
      <c r="TOT4733" s="2"/>
      <c r="TOU4733" s="2"/>
      <c r="TOV4733" s="2"/>
      <c r="TOW4733" s="2"/>
      <c r="TOX4733" s="2"/>
      <c r="TOY4733" s="2"/>
      <c r="TOZ4733" s="2"/>
      <c r="TPA4733" s="2"/>
      <c r="TPB4733" s="2"/>
      <c r="TPC4733" s="2"/>
      <c r="TPD4733" s="2"/>
      <c r="TPE4733" s="2"/>
      <c r="TPF4733" s="2"/>
      <c r="TPG4733" s="2"/>
      <c r="TPH4733" s="2"/>
      <c r="TPI4733" s="2"/>
      <c r="TPJ4733" s="2"/>
      <c r="TPK4733" s="2"/>
      <c r="TPL4733" s="2"/>
      <c r="TPM4733" s="2"/>
      <c r="TPN4733" s="2"/>
      <c r="TPO4733" s="2"/>
      <c r="TPP4733" s="2"/>
      <c r="TPQ4733" s="2"/>
      <c r="TPR4733" s="2"/>
      <c r="TPS4733" s="2"/>
      <c r="TPT4733" s="2"/>
      <c r="TPU4733" s="2"/>
      <c r="TPV4733" s="2"/>
      <c r="TPW4733" s="2"/>
      <c r="TPX4733" s="2"/>
      <c r="TPY4733" s="2"/>
      <c r="TPZ4733" s="2"/>
      <c r="TQA4733" s="2"/>
      <c r="TQB4733" s="2"/>
      <c r="TQC4733" s="2"/>
      <c r="TQD4733" s="2"/>
      <c r="TQE4733" s="2"/>
      <c r="TQF4733" s="2"/>
      <c r="TQG4733" s="2"/>
      <c r="TQH4733" s="2"/>
      <c r="TQI4733" s="2"/>
      <c r="TQJ4733" s="2"/>
      <c r="TQK4733" s="2"/>
      <c r="TQL4733" s="2"/>
      <c r="TQM4733" s="2"/>
      <c r="TQN4733" s="2"/>
      <c r="TQO4733" s="2"/>
      <c r="TQP4733" s="2"/>
      <c r="TQQ4733" s="2"/>
      <c r="TQR4733" s="2"/>
      <c r="TQS4733" s="2"/>
      <c r="TQT4733" s="2"/>
      <c r="TQU4733" s="2"/>
      <c r="TQV4733" s="2"/>
      <c r="TQW4733" s="2"/>
      <c r="TQX4733" s="2"/>
      <c r="TQY4733" s="2"/>
      <c r="TQZ4733" s="2"/>
      <c r="TRA4733" s="2"/>
      <c r="TRB4733" s="2"/>
      <c r="TRC4733" s="2"/>
      <c r="TRD4733" s="2"/>
      <c r="TRE4733" s="2"/>
      <c r="TRF4733" s="2"/>
      <c r="TRG4733" s="2"/>
      <c r="TRH4733" s="2"/>
      <c r="TRI4733" s="2"/>
      <c r="TRJ4733" s="2"/>
      <c r="TRK4733" s="2"/>
      <c r="TRL4733" s="2"/>
      <c r="TRM4733" s="2"/>
      <c r="TRN4733" s="2"/>
      <c r="TRO4733" s="2"/>
      <c r="TRP4733" s="2"/>
      <c r="TRQ4733" s="2"/>
      <c r="TRR4733" s="2"/>
      <c r="TRS4733" s="2"/>
      <c r="TRT4733" s="2"/>
      <c r="TRU4733" s="2"/>
      <c r="TRV4733" s="2"/>
      <c r="TRW4733" s="2"/>
      <c r="TRX4733" s="2"/>
      <c r="TRY4733" s="2"/>
      <c r="TRZ4733" s="2"/>
      <c r="TSA4733" s="2"/>
      <c r="TSB4733" s="2"/>
      <c r="TSC4733" s="2"/>
      <c r="TSD4733" s="2"/>
      <c r="TSE4733" s="2"/>
      <c r="TSF4733" s="2"/>
      <c r="TSG4733" s="2"/>
      <c r="TSH4733" s="2"/>
      <c r="TSI4733" s="2"/>
      <c r="TSJ4733" s="2"/>
      <c r="TSK4733" s="2"/>
      <c r="TSL4733" s="2"/>
      <c r="TSM4733" s="2"/>
      <c r="TSN4733" s="2"/>
      <c r="TSO4733" s="2"/>
      <c r="TSP4733" s="2"/>
      <c r="TSQ4733" s="2"/>
      <c r="TSR4733" s="2"/>
      <c r="TSS4733" s="2"/>
      <c r="TST4733" s="2"/>
      <c r="TSU4733" s="2"/>
      <c r="TSV4733" s="2"/>
      <c r="TSW4733" s="2"/>
      <c r="TSX4733" s="2"/>
      <c r="TSY4733" s="2"/>
      <c r="TSZ4733" s="2"/>
      <c r="TTA4733" s="2"/>
      <c r="TTB4733" s="2"/>
      <c r="TTC4733" s="2"/>
      <c r="TTD4733" s="2"/>
      <c r="TTE4733" s="2"/>
      <c r="TTF4733" s="2"/>
      <c r="TTG4733" s="2"/>
      <c r="TTH4733" s="2"/>
      <c r="TTI4733" s="2"/>
      <c r="TTJ4733" s="2"/>
      <c r="TTK4733" s="2"/>
      <c r="TTL4733" s="2"/>
      <c r="TTM4733" s="2"/>
      <c r="TTN4733" s="2"/>
      <c r="TTO4733" s="2"/>
      <c r="TTP4733" s="2"/>
      <c r="TTQ4733" s="2"/>
      <c r="TTR4733" s="2"/>
      <c r="TTS4733" s="2"/>
      <c r="TTT4733" s="2"/>
      <c r="TTU4733" s="2"/>
      <c r="TTV4733" s="2"/>
      <c r="TTW4733" s="2"/>
      <c r="TTX4733" s="2"/>
      <c r="TTY4733" s="2"/>
      <c r="TTZ4733" s="2"/>
      <c r="TUA4733" s="2"/>
      <c r="TUB4733" s="2"/>
      <c r="TUC4733" s="2"/>
      <c r="TUD4733" s="2"/>
      <c r="TUE4733" s="2"/>
      <c r="TUF4733" s="2"/>
      <c r="TUG4733" s="2"/>
      <c r="TUH4733" s="2"/>
      <c r="TUI4733" s="2"/>
      <c r="TUJ4733" s="2"/>
      <c r="TUK4733" s="2"/>
      <c r="TUL4733" s="2"/>
      <c r="TUM4733" s="2"/>
      <c r="TUN4733" s="2"/>
      <c r="TUO4733" s="2"/>
      <c r="TUP4733" s="2"/>
      <c r="TUQ4733" s="2"/>
      <c r="TUR4733" s="2"/>
      <c r="TUS4733" s="2"/>
      <c r="TUT4733" s="2"/>
      <c r="TUU4733" s="2"/>
      <c r="TUV4733" s="2"/>
      <c r="TUW4733" s="2"/>
      <c r="TUX4733" s="2"/>
      <c r="TUY4733" s="2"/>
      <c r="TUZ4733" s="2"/>
      <c r="TVA4733" s="2"/>
      <c r="TVB4733" s="2"/>
      <c r="TVC4733" s="2"/>
      <c r="TVD4733" s="2"/>
      <c r="TVE4733" s="2"/>
      <c r="TVF4733" s="2"/>
      <c r="TVG4733" s="2"/>
      <c r="TVH4733" s="2"/>
      <c r="TVI4733" s="2"/>
      <c r="TVJ4733" s="2"/>
      <c r="TVK4733" s="2"/>
      <c r="TVL4733" s="2"/>
      <c r="TVM4733" s="2"/>
      <c r="TVN4733" s="2"/>
      <c r="TVO4733" s="2"/>
      <c r="TVP4733" s="2"/>
      <c r="TVQ4733" s="2"/>
      <c r="TVR4733" s="2"/>
      <c r="TVS4733" s="2"/>
      <c r="TVT4733" s="2"/>
      <c r="TVU4733" s="2"/>
      <c r="TVV4733" s="2"/>
      <c r="TVW4733" s="2"/>
      <c r="TVX4733" s="2"/>
      <c r="TVY4733" s="2"/>
      <c r="TVZ4733" s="2"/>
      <c r="TWA4733" s="2"/>
      <c r="TWB4733" s="2"/>
      <c r="TWC4733" s="2"/>
      <c r="TWD4733" s="2"/>
      <c r="TWE4733" s="2"/>
      <c r="TWF4733" s="2"/>
      <c r="TWG4733" s="2"/>
      <c r="TWH4733" s="2"/>
      <c r="TWI4733" s="2"/>
      <c r="TWJ4733" s="2"/>
      <c r="TWK4733" s="2"/>
      <c r="TWL4733" s="2"/>
      <c r="TWM4733" s="2"/>
      <c r="TWN4733" s="2"/>
      <c r="TWO4733" s="2"/>
      <c r="TWP4733" s="2"/>
      <c r="TWQ4733" s="2"/>
      <c r="TWR4733" s="2"/>
      <c r="TWS4733" s="2"/>
      <c r="TWT4733" s="2"/>
      <c r="TWU4733" s="2"/>
      <c r="TWV4733" s="2"/>
      <c r="TWW4733" s="2"/>
      <c r="TWX4733" s="2"/>
      <c r="TWY4733" s="2"/>
      <c r="TWZ4733" s="2"/>
      <c r="TXA4733" s="2"/>
      <c r="TXB4733" s="2"/>
      <c r="TXC4733" s="2"/>
      <c r="TXD4733" s="2"/>
      <c r="TXE4733" s="2"/>
      <c r="TXF4733" s="2"/>
      <c r="TXG4733" s="2"/>
      <c r="TXH4733" s="2"/>
      <c r="TXI4733" s="2"/>
      <c r="TXJ4733" s="2"/>
      <c r="TXK4733" s="2"/>
      <c r="TXL4733" s="2"/>
      <c r="TXM4733" s="2"/>
      <c r="TXN4733" s="2"/>
      <c r="TXO4733" s="2"/>
      <c r="TXP4733" s="2"/>
      <c r="TXQ4733" s="2"/>
      <c r="TXR4733" s="2"/>
      <c r="TXS4733" s="2"/>
      <c r="TXT4733" s="2"/>
      <c r="TXU4733" s="2"/>
      <c r="TXV4733" s="2"/>
      <c r="TXW4733" s="2"/>
      <c r="TXX4733" s="2"/>
      <c r="TXY4733" s="2"/>
      <c r="TXZ4733" s="2"/>
      <c r="TYA4733" s="2"/>
      <c r="TYB4733" s="2"/>
      <c r="TYC4733" s="2"/>
      <c r="TYD4733" s="2"/>
      <c r="TYE4733" s="2"/>
      <c r="TYF4733" s="2"/>
      <c r="TYG4733" s="2"/>
      <c r="TYH4733" s="2"/>
      <c r="TYI4733" s="2"/>
      <c r="TYJ4733" s="2"/>
      <c r="TYK4733" s="2"/>
      <c r="TYL4733" s="2"/>
      <c r="TYM4733" s="2"/>
      <c r="TYN4733" s="2"/>
      <c r="TYO4733" s="2"/>
      <c r="TYP4733" s="2"/>
      <c r="TYQ4733" s="2"/>
      <c r="TYR4733" s="2"/>
      <c r="TYS4733" s="2"/>
      <c r="TYT4733" s="2"/>
      <c r="TYU4733" s="2"/>
      <c r="TYV4733" s="2"/>
      <c r="TYW4733" s="2"/>
      <c r="TYX4733" s="2"/>
      <c r="TYY4733" s="2"/>
      <c r="TYZ4733" s="2"/>
      <c r="TZA4733" s="2"/>
      <c r="TZB4733" s="2"/>
      <c r="TZC4733" s="2"/>
      <c r="TZD4733" s="2"/>
      <c r="TZE4733" s="2"/>
      <c r="TZF4733" s="2"/>
      <c r="TZG4733" s="2"/>
      <c r="TZH4733" s="2"/>
      <c r="TZI4733" s="2"/>
      <c r="TZJ4733" s="2"/>
      <c r="TZK4733" s="2"/>
      <c r="TZL4733" s="2"/>
      <c r="TZM4733" s="2"/>
      <c r="TZN4733" s="2"/>
      <c r="TZO4733" s="2"/>
      <c r="TZP4733" s="2"/>
      <c r="TZQ4733" s="2"/>
      <c r="TZR4733" s="2"/>
      <c r="TZS4733" s="2"/>
      <c r="TZT4733" s="2"/>
      <c r="TZU4733" s="2"/>
      <c r="TZV4733" s="2"/>
      <c r="TZW4733" s="2"/>
      <c r="TZX4733" s="2"/>
      <c r="TZY4733" s="2"/>
      <c r="TZZ4733" s="2"/>
      <c r="UAA4733" s="2"/>
      <c r="UAB4733" s="2"/>
      <c r="UAC4733" s="2"/>
      <c r="UAD4733" s="2"/>
      <c r="UAE4733" s="2"/>
      <c r="UAF4733" s="2"/>
      <c r="UAG4733" s="2"/>
      <c r="UAH4733" s="2"/>
      <c r="UAI4733" s="2"/>
      <c r="UAJ4733" s="2"/>
      <c r="UAK4733" s="2"/>
      <c r="UAL4733" s="2"/>
      <c r="UAM4733" s="2"/>
      <c r="UAN4733" s="2"/>
      <c r="UAO4733" s="2"/>
      <c r="UAP4733" s="2"/>
      <c r="UAQ4733" s="2"/>
      <c r="UAR4733" s="2"/>
      <c r="UAS4733" s="2"/>
      <c r="UAT4733" s="2"/>
      <c r="UAU4733" s="2"/>
      <c r="UAV4733" s="2"/>
      <c r="UAW4733" s="2"/>
      <c r="UAX4733" s="2"/>
      <c r="UAY4733" s="2"/>
      <c r="UAZ4733" s="2"/>
      <c r="UBA4733" s="2"/>
      <c r="UBB4733" s="2"/>
      <c r="UBC4733" s="2"/>
      <c r="UBD4733" s="2"/>
      <c r="UBE4733" s="2"/>
      <c r="UBF4733" s="2"/>
      <c r="UBG4733" s="2"/>
      <c r="UBH4733" s="2"/>
      <c r="UBI4733" s="2"/>
      <c r="UBJ4733" s="2"/>
      <c r="UBK4733" s="2"/>
      <c r="UBL4733" s="2"/>
      <c r="UBM4733" s="2"/>
      <c r="UBN4733" s="2"/>
      <c r="UBO4733" s="2"/>
      <c r="UBP4733" s="2"/>
      <c r="UBQ4733" s="2"/>
      <c r="UBR4733" s="2"/>
      <c r="UBS4733" s="2"/>
      <c r="UBT4733" s="2"/>
      <c r="UBU4733" s="2"/>
      <c r="UBV4733" s="2"/>
      <c r="UBW4733" s="2"/>
      <c r="UBX4733" s="2"/>
      <c r="UBY4733" s="2"/>
      <c r="UBZ4733" s="2"/>
      <c r="UCA4733" s="2"/>
      <c r="UCB4733" s="2"/>
      <c r="UCC4733" s="2"/>
      <c r="UCD4733" s="2"/>
      <c r="UCE4733" s="2"/>
      <c r="UCF4733" s="2"/>
      <c r="UCG4733" s="2"/>
      <c r="UCH4733" s="2"/>
      <c r="UCI4733" s="2"/>
      <c r="UCJ4733" s="2"/>
      <c r="UCK4733" s="2"/>
      <c r="UCL4733" s="2"/>
      <c r="UCM4733" s="2"/>
      <c r="UCN4733" s="2"/>
      <c r="UCO4733" s="2"/>
      <c r="UCP4733" s="2"/>
      <c r="UCQ4733" s="2"/>
      <c r="UCR4733" s="2"/>
      <c r="UCS4733" s="2"/>
      <c r="UCT4733" s="2"/>
      <c r="UCU4733" s="2"/>
      <c r="UCV4733" s="2"/>
      <c r="UCW4733" s="2"/>
      <c r="UCX4733" s="2"/>
      <c r="UCY4733" s="2"/>
      <c r="UCZ4733" s="2"/>
      <c r="UDA4733" s="2"/>
      <c r="UDB4733" s="2"/>
      <c r="UDC4733" s="2"/>
      <c r="UDD4733" s="2"/>
      <c r="UDE4733" s="2"/>
      <c r="UDF4733" s="2"/>
      <c r="UDG4733" s="2"/>
      <c r="UDH4733" s="2"/>
      <c r="UDI4733" s="2"/>
      <c r="UDJ4733" s="2"/>
      <c r="UDK4733" s="2"/>
      <c r="UDL4733" s="2"/>
      <c r="UDM4733" s="2"/>
      <c r="UDN4733" s="2"/>
      <c r="UDO4733" s="2"/>
      <c r="UDP4733" s="2"/>
      <c r="UDQ4733" s="2"/>
      <c r="UDR4733" s="2"/>
      <c r="UDS4733" s="2"/>
      <c r="UDT4733" s="2"/>
      <c r="UDU4733" s="2"/>
      <c r="UDV4733" s="2"/>
      <c r="UDW4733" s="2"/>
      <c r="UDX4733" s="2"/>
      <c r="UDY4733" s="2"/>
      <c r="UDZ4733" s="2"/>
      <c r="UEA4733" s="2"/>
      <c r="UEB4733" s="2"/>
      <c r="UEC4733" s="2"/>
      <c r="UED4733" s="2"/>
      <c r="UEE4733" s="2"/>
      <c r="UEF4733" s="2"/>
      <c r="UEG4733" s="2"/>
      <c r="UEH4733" s="2"/>
      <c r="UEI4733" s="2"/>
      <c r="UEJ4733" s="2"/>
      <c r="UEK4733" s="2"/>
      <c r="UEL4733" s="2"/>
      <c r="UEM4733" s="2"/>
      <c r="UEN4733" s="2"/>
      <c r="UEO4733" s="2"/>
      <c r="UEP4733" s="2"/>
      <c r="UEQ4733" s="2"/>
      <c r="UER4733" s="2"/>
      <c r="UES4733" s="2"/>
      <c r="UET4733" s="2"/>
      <c r="UEU4733" s="2"/>
      <c r="UEV4733" s="2"/>
      <c r="UEW4733" s="2"/>
      <c r="UEX4733" s="2"/>
      <c r="UEY4733" s="2"/>
      <c r="UEZ4733" s="2"/>
      <c r="UFA4733" s="2"/>
      <c r="UFB4733" s="2"/>
      <c r="UFC4733" s="2"/>
      <c r="UFD4733" s="2"/>
      <c r="UFE4733" s="2"/>
      <c r="UFF4733" s="2"/>
      <c r="UFG4733" s="2"/>
      <c r="UFH4733" s="2"/>
      <c r="UFI4733" s="2"/>
      <c r="UFJ4733" s="2"/>
      <c r="UFK4733" s="2"/>
      <c r="UFL4733" s="2"/>
      <c r="UFM4733" s="2"/>
      <c r="UFN4733" s="2"/>
      <c r="UFO4733" s="2"/>
      <c r="UFP4733" s="2"/>
      <c r="UFQ4733" s="2"/>
      <c r="UFR4733" s="2"/>
      <c r="UFS4733" s="2"/>
      <c r="UFT4733" s="2"/>
      <c r="UFU4733" s="2"/>
      <c r="UFV4733" s="2"/>
      <c r="UFW4733" s="2"/>
      <c r="UFX4733" s="2"/>
      <c r="UFY4733" s="2"/>
      <c r="UFZ4733" s="2"/>
      <c r="UGA4733" s="2"/>
      <c r="UGB4733" s="2"/>
      <c r="UGC4733" s="2"/>
      <c r="UGD4733" s="2"/>
      <c r="UGE4733" s="2"/>
      <c r="UGF4733" s="2"/>
      <c r="UGG4733" s="2"/>
      <c r="UGH4733" s="2"/>
      <c r="UGI4733" s="2"/>
      <c r="UGJ4733" s="2"/>
      <c r="UGK4733" s="2"/>
      <c r="UGL4733" s="2"/>
      <c r="UGM4733" s="2"/>
      <c r="UGN4733" s="2"/>
      <c r="UGO4733" s="2"/>
      <c r="UGP4733" s="2"/>
      <c r="UGQ4733" s="2"/>
      <c r="UGR4733" s="2"/>
      <c r="UGS4733" s="2"/>
      <c r="UGT4733" s="2"/>
      <c r="UGU4733" s="2"/>
      <c r="UGV4733" s="2"/>
      <c r="UGW4733" s="2"/>
      <c r="UGX4733" s="2"/>
      <c r="UGY4733" s="2"/>
      <c r="UGZ4733" s="2"/>
      <c r="UHA4733" s="2"/>
      <c r="UHB4733" s="2"/>
      <c r="UHC4733" s="2"/>
      <c r="UHD4733" s="2"/>
      <c r="UHE4733" s="2"/>
      <c r="UHF4733" s="2"/>
      <c r="UHG4733" s="2"/>
      <c r="UHH4733" s="2"/>
      <c r="UHI4733" s="2"/>
      <c r="UHJ4733" s="2"/>
      <c r="UHK4733" s="2"/>
      <c r="UHL4733" s="2"/>
      <c r="UHM4733" s="2"/>
      <c r="UHN4733" s="2"/>
      <c r="UHO4733" s="2"/>
      <c r="UHP4733" s="2"/>
      <c r="UHQ4733" s="2"/>
      <c r="UHR4733" s="2"/>
      <c r="UHS4733" s="2"/>
      <c r="UHT4733" s="2"/>
      <c r="UHU4733" s="2"/>
      <c r="UHV4733" s="2"/>
      <c r="UHW4733" s="2"/>
      <c r="UHX4733" s="2"/>
      <c r="UHY4733" s="2"/>
      <c r="UHZ4733" s="2"/>
      <c r="UIA4733" s="2"/>
      <c r="UIB4733" s="2"/>
      <c r="UIC4733" s="2"/>
      <c r="UID4733" s="2"/>
      <c r="UIE4733" s="2"/>
      <c r="UIF4733" s="2"/>
      <c r="UIG4733" s="2"/>
      <c r="UIH4733" s="2"/>
      <c r="UII4733" s="2"/>
      <c r="UIJ4733" s="2"/>
      <c r="UIK4733" s="2"/>
      <c r="UIL4733" s="2"/>
      <c r="UIM4733" s="2"/>
      <c r="UIN4733" s="2"/>
      <c r="UIO4733" s="2"/>
      <c r="UIP4733" s="2"/>
      <c r="UIQ4733" s="2"/>
      <c r="UIR4733" s="2"/>
      <c r="UIS4733" s="2"/>
      <c r="UIT4733" s="2"/>
      <c r="UIU4733" s="2"/>
      <c r="UIV4733" s="2"/>
      <c r="UIW4733" s="2"/>
      <c r="UIX4733" s="2"/>
      <c r="UIY4733" s="2"/>
      <c r="UIZ4733" s="2"/>
      <c r="UJA4733" s="2"/>
      <c r="UJB4733" s="2"/>
      <c r="UJC4733" s="2"/>
      <c r="UJD4733" s="2"/>
      <c r="UJE4733" s="2"/>
      <c r="UJF4733" s="2"/>
      <c r="UJG4733" s="2"/>
      <c r="UJH4733" s="2"/>
      <c r="UJI4733" s="2"/>
      <c r="UJJ4733" s="2"/>
      <c r="UJK4733" s="2"/>
      <c r="UJL4733" s="2"/>
      <c r="UJM4733" s="2"/>
      <c r="UJN4733" s="2"/>
      <c r="UJO4733" s="2"/>
      <c r="UJP4733" s="2"/>
      <c r="UJQ4733" s="2"/>
      <c r="UJR4733" s="2"/>
      <c r="UJS4733" s="2"/>
      <c r="UJT4733" s="2"/>
      <c r="UJU4733" s="2"/>
      <c r="UJV4733" s="2"/>
      <c r="UJW4733" s="2"/>
      <c r="UJX4733" s="2"/>
      <c r="UJY4733" s="2"/>
      <c r="UJZ4733" s="2"/>
      <c r="UKA4733" s="2"/>
      <c r="UKB4733" s="2"/>
      <c r="UKC4733" s="2"/>
      <c r="UKD4733" s="2"/>
      <c r="UKE4733" s="2"/>
      <c r="UKF4733" s="2"/>
      <c r="UKG4733" s="2"/>
      <c r="UKH4733" s="2"/>
      <c r="UKI4733" s="2"/>
      <c r="UKJ4733" s="2"/>
      <c r="UKK4733" s="2"/>
      <c r="UKL4733" s="2"/>
      <c r="UKM4733" s="2"/>
      <c r="UKN4733" s="2"/>
      <c r="UKO4733" s="2"/>
      <c r="UKP4733" s="2"/>
      <c r="UKQ4733" s="2"/>
      <c r="UKR4733" s="2"/>
      <c r="UKS4733" s="2"/>
      <c r="UKT4733" s="2"/>
      <c r="UKU4733" s="2"/>
      <c r="UKV4733" s="2"/>
      <c r="UKW4733" s="2"/>
      <c r="UKX4733" s="2"/>
      <c r="UKY4733" s="2"/>
      <c r="UKZ4733" s="2"/>
      <c r="ULA4733" s="2"/>
      <c r="ULB4733" s="2"/>
      <c r="ULC4733" s="2"/>
      <c r="ULD4733" s="2"/>
      <c r="ULE4733" s="2"/>
      <c r="ULF4733" s="2"/>
      <c r="ULG4733" s="2"/>
      <c r="ULH4733" s="2"/>
      <c r="ULI4733" s="2"/>
      <c r="ULJ4733" s="2"/>
      <c r="ULK4733" s="2"/>
      <c r="ULL4733" s="2"/>
      <c r="ULM4733" s="2"/>
      <c r="ULN4733" s="2"/>
      <c r="ULO4733" s="2"/>
      <c r="ULP4733" s="2"/>
      <c r="ULQ4733" s="2"/>
      <c r="ULR4733" s="2"/>
      <c r="ULS4733" s="2"/>
      <c r="ULT4733" s="2"/>
      <c r="ULU4733" s="2"/>
      <c r="ULV4733" s="2"/>
      <c r="ULW4733" s="2"/>
      <c r="ULX4733" s="2"/>
      <c r="ULY4733" s="2"/>
      <c r="ULZ4733" s="2"/>
      <c r="UMA4733" s="2"/>
      <c r="UMB4733" s="2"/>
      <c r="UMC4733" s="2"/>
      <c r="UMD4733" s="2"/>
      <c r="UME4733" s="2"/>
      <c r="UMF4733" s="2"/>
      <c r="UMG4733" s="2"/>
      <c r="UMH4733" s="2"/>
      <c r="UMI4733" s="2"/>
      <c r="UMJ4733" s="2"/>
      <c r="UMK4733" s="2"/>
      <c r="UML4733" s="2"/>
      <c r="UMM4733" s="2"/>
      <c r="UMN4733" s="2"/>
      <c r="UMO4733" s="2"/>
      <c r="UMP4733" s="2"/>
      <c r="UMQ4733" s="2"/>
      <c r="UMR4733" s="2"/>
      <c r="UMS4733" s="2"/>
      <c r="UMT4733" s="2"/>
      <c r="UMU4733" s="2"/>
      <c r="UMV4733" s="2"/>
      <c r="UMW4733" s="2"/>
      <c r="UMX4733" s="2"/>
      <c r="UMY4733" s="2"/>
      <c r="UMZ4733" s="2"/>
      <c r="UNA4733" s="2"/>
      <c r="UNB4733" s="2"/>
      <c r="UNC4733" s="2"/>
      <c r="UND4733" s="2"/>
      <c r="UNE4733" s="2"/>
      <c r="UNF4733" s="2"/>
      <c r="UNG4733" s="2"/>
      <c r="UNH4733" s="2"/>
      <c r="UNI4733" s="2"/>
      <c r="UNJ4733" s="2"/>
      <c r="UNK4733" s="2"/>
      <c r="UNL4733" s="2"/>
      <c r="UNM4733" s="2"/>
      <c r="UNN4733" s="2"/>
      <c r="UNO4733" s="2"/>
      <c r="UNP4733" s="2"/>
      <c r="UNQ4733" s="2"/>
      <c r="UNR4733" s="2"/>
      <c r="UNS4733" s="2"/>
      <c r="UNT4733" s="2"/>
      <c r="UNU4733" s="2"/>
      <c r="UNV4733" s="2"/>
      <c r="UNW4733" s="2"/>
      <c r="UNX4733" s="2"/>
      <c r="UNY4733" s="2"/>
      <c r="UNZ4733" s="2"/>
      <c r="UOA4733" s="2"/>
      <c r="UOB4733" s="2"/>
      <c r="UOC4733" s="2"/>
      <c r="UOD4733" s="2"/>
      <c r="UOE4733" s="2"/>
      <c r="UOF4733" s="2"/>
      <c r="UOG4733" s="2"/>
      <c r="UOH4733" s="2"/>
      <c r="UOI4733" s="2"/>
      <c r="UOJ4733" s="2"/>
      <c r="UOK4733" s="2"/>
      <c r="UOL4733" s="2"/>
      <c r="UOM4733" s="2"/>
      <c r="UON4733" s="2"/>
      <c r="UOO4733" s="2"/>
      <c r="UOP4733" s="2"/>
      <c r="UOQ4733" s="2"/>
      <c r="UOR4733" s="2"/>
      <c r="UOS4733" s="2"/>
      <c r="UOT4733" s="2"/>
      <c r="UOU4733" s="2"/>
      <c r="UOV4733" s="2"/>
      <c r="UOW4733" s="2"/>
      <c r="UOX4733" s="2"/>
      <c r="UOY4733" s="2"/>
      <c r="UOZ4733" s="2"/>
      <c r="UPA4733" s="2"/>
      <c r="UPB4733" s="2"/>
      <c r="UPC4733" s="2"/>
      <c r="UPD4733" s="2"/>
      <c r="UPE4733" s="2"/>
      <c r="UPF4733" s="2"/>
      <c r="UPG4733" s="2"/>
      <c r="UPH4733" s="2"/>
      <c r="UPI4733" s="2"/>
      <c r="UPJ4733" s="2"/>
      <c r="UPK4733" s="2"/>
      <c r="UPL4733" s="2"/>
      <c r="UPM4733" s="2"/>
      <c r="UPN4733" s="2"/>
      <c r="UPO4733" s="2"/>
      <c r="UPP4733" s="2"/>
      <c r="UPQ4733" s="2"/>
      <c r="UPR4733" s="2"/>
      <c r="UPS4733" s="2"/>
      <c r="UPT4733" s="2"/>
      <c r="UPU4733" s="2"/>
      <c r="UPV4733" s="2"/>
      <c r="UPW4733" s="2"/>
      <c r="UPX4733" s="2"/>
      <c r="UPY4733" s="2"/>
      <c r="UPZ4733" s="2"/>
      <c r="UQA4733" s="2"/>
      <c r="UQB4733" s="2"/>
      <c r="UQC4733" s="2"/>
      <c r="UQD4733" s="2"/>
      <c r="UQE4733" s="2"/>
      <c r="UQF4733" s="2"/>
      <c r="UQG4733" s="2"/>
      <c r="UQH4733" s="2"/>
      <c r="UQI4733" s="2"/>
      <c r="UQJ4733" s="2"/>
      <c r="UQK4733" s="2"/>
      <c r="UQL4733" s="2"/>
      <c r="UQM4733" s="2"/>
      <c r="UQN4733" s="2"/>
      <c r="UQO4733" s="2"/>
      <c r="UQP4733" s="2"/>
      <c r="UQQ4733" s="2"/>
      <c r="UQR4733" s="2"/>
      <c r="UQS4733" s="2"/>
      <c r="UQT4733" s="2"/>
      <c r="UQU4733" s="2"/>
      <c r="UQV4733" s="2"/>
      <c r="UQW4733" s="2"/>
      <c r="UQX4733" s="2"/>
      <c r="UQY4733" s="2"/>
      <c r="UQZ4733" s="2"/>
      <c r="URA4733" s="2"/>
      <c r="URB4733" s="2"/>
      <c r="URC4733" s="2"/>
      <c r="URD4733" s="2"/>
      <c r="URE4733" s="2"/>
      <c r="URF4733" s="2"/>
      <c r="URG4733" s="2"/>
      <c r="URH4733" s="2"/>
      <c r="URI4733" s="2"/>
      <c r="URJ4733" s="2"/>
      <c r="URK4733" s="2"/>
      <c r="URL4733" s="2"/>
      <c r="URM4733" s="2"/>
      <c r="URN4733" s="2"/>
      <c r="URO4733" s="2"/>
      <c r="URP4733" s="2"/>
      <c r="URQ4733" s="2"/>
      <c r="URR4733" s="2"/>
      <c r="URS4733" s="2"/>
      <c r="URT4733" s="2"/>
      <c r="URU4733" s="2"/>
      <c r="URV4733" s="2"/>
      <c r="URW4733" s="2"/>
      <c r="URX4733" s="2"/>
      <c r="URY4733" s="2"/>
      <c r="URZ4733" s="2"/>
      <c r="USA4733" s="2"/>
      <c r="USB4733" s="2"/>
      <c r="USC4733" s="2"/>
      <c r="USD4733" s="2"/>
      <c r="USE4733" s="2"/>
      <c r="USF4733" s="2"/>
      <c r="USG4733" s="2"/>
      <c r="USH4733" s="2"/>
      <c r="USI4733" s="2"/>
      <c r="USJ4733" s="2"/>
      <c r="USK4733" s="2"/>
      <c r="USL4733" s="2"/>
      <c r="USM4733" s="2"/>
      <c r="USN4733" s="2"/>
      <c r="USO4733" s="2"/>
      <c r="USP4733" s="2"/>
      <c r="USQ4733" s="2"/>
      <c r="USR4733" s="2"/>
      <c r="USS4733" s="2"/>
      <c r="UST4733" s="2"/>
      <c r="USU4733" s="2"/>
      <c r="USV4733" s="2"/>
      <c r="USW4733" s="2"/>
      <c r="USX4733" s="2"/>
      <c r="USY4733" s="2"/>
      <c r="USZ4733" s="2"/>
      <c r="UTA4733" s="2"/>
      <c r="UTB4733" s="2"/>
      <c r="UTC4733" s="2"/>
      <c r="UTD4733" s="2"/>
      <c r="UTE4733" s="2"/>
      <c r="UTF4733" s="2"/>
      <c r="UTG4733" s="2"/>
      <c r="UTH4733" s="2"/>
      <c r="UTI4733" s="2"/>
      <c r="UTJ4733" s="2"/>
      <c r="UTK4733" s="2"/>
      <c r="UTL4733" s="2"/>
      <c r="UTM4733" s="2"/>
      <c r="UTN4733" s="2"/>
      <c r="UTO4733" s="2"/>
      <c r="UTP4733" s="2"/>
      <c r="UTQ4733" s="2"/>
      <c r="UTR4733" s="2"/>
      <c r="UTS4733" s="2"/>
      <c r="UTT4733" s="2"/>
      <c r="UTU4733" s="2"/>
      <c r="UTV4733" s="2"/>
      <c r="UTW4733" s="2"/>
      <c r="UTX4733" s="2"/>
      <c r="UTY4733" s="2"/>
      <c r="UTZ4733" s="2"/>
      <c r="UUA4733" s="2"/>
      <c r="UUB4733" s="2"/>
      <c r="UUC4733" s="2"/>
      <c r="UUD4733" s="2"/>
      <c r="UUE4733" s="2"/>
      <c r="UUF4733" s="2"/>
      <c r="UUG4733" s="2"/>
      <c r="UUH4733" s="2"/>
      <c r="UUI4733" s="2"/>
      <c r="UUJ4733" s="2"/>
      <c r="UUK4733" s="2"/>
      <c r="UUL4733" s="2"/>
      <c r="UUM4733" s="2"/>
      <c r="UUN4733" s="2"/>
      <c r="UUO4733" s="2"/>
      <c r="UUP4733" s="2"/>
      <c r="UUQ4733" s="2"/>
      <c r="UUR4733" s="2"/>
      <c r="UUS4733" s="2"/>
      <c r="UUT4733" s="2"/>
      <c r="UUU4733" s="2"/>
      <c r="UUV4733" s="2"/>
      <c r="UUW4733" s="2"/>
      <c r="UUX4733" s="2"/>
      <c r="UUY4733" s="2"/>
      <c r="UUZ4733" s="2"/>
      <c r="UVA4733" s="2"/>
      <c r="UVB4733" s="2"/>
      <c r="UVC4733" s="2"/>
      <c r="UVD4733" s="2"/>
      <c r="UVE4733" s="2"/>
      <c r="UVF4733" s="2"/>
      <c r="UVG4733" s="2"/>
      <c r="UVH4733" s="2"/>
      <c r="UVI4733" s="2"/>
      <c r="UVJ4733" s="2"/>
      <c r="UVK4733" s="2"/>
      <c r="UVL4733" s="2"/>
      <c r="UVM4733" s="2"/>
      <c r="UVN4733" s="2"/>
      <c r="UVO4733" s="2"/>
      <c r="UVP4733" s="2"/>
      <c r="UVQ4733" s="2"/>
      <c r="UVR4733" s="2"/>
      <c r="UVS4733" s="2"/>
      <c r="UVT4733" s="2"/>
      <c r="UVU4733" s="2"/>
      <c r="UVV4733" s="2"/>
      <c r="UVW4733" s="2"/>
      <c r="UVX4733" s="2"/>
      <c r="UVY4733" s="2"/>
      <c r="UVZ4733" s="2"/>
      <c r="UWA4733" s="2"/>
      <c r="UWB4733" s="2"/>
      <c r="UWC4733" s="2"/>
      <c r="UWD4733" s="2"/>
      <c r="UWE4733" s="2"/>
      <c r="UWF4733" s="2"/>
      <c r="UWG4733" s="2"/>
      <c r="UWH4733" s="2"/>
      <c r="UWI4733" s="2"/>
      <c r="UWJ4733" s="2"/>
      <c r="UWK4733" s="2"/>
      <c r="UWL4733" s="2"/>
      <c r="UWM4733" s="2"/>
      <c r="UWN4733" s="2"/>
      <c r="UWO4733" s="2"/>
      <c r="UWP4733" s="2"/>
      <c r="UWQ4733" s="2"/>
      <c r="UWR4733" s="2"/>
      <c r="UWS4733" s="2"/>
      <c r="UWT4733" s="2"/>
      <c r="UWU4733" s="2"/>
      <c r="UWV4733" s="2"/>
      <c r="UWW4733" s="2"/>
      <c r="UWX4733" s="2"/>
      <c r="UWY4733" s="2"/>
      <c r="UWZ4733" s="2"/>
      <c r="UXA4733" s="2"/>
      <c r="UXB4733" s="2"/>
      <c r="UXC4733" s="2"/>
      <c r="UXD4733" s="2"/>
      <c r="UXE4733" s="2"/>
      <c r="UXF4733" s="2"/>
      <c r="UXG4733" s="2"/>
      <c r="UXH4733" s="2"/>
      <c r="UXI4733" s="2"/>
      <c r="UXJ4733" s="2"/>
      <c r="UXK4733" s="2"/>
      <c r="UXL4733" s="2"/>
      <c r="UXM4733" s="2"/>
      <c r="UXN4733" s="2"/>
      <c r="UXO4733" s="2"/>
      <c r="UXP4733" s="2"/>
      <c r="UXQ4733" s="2"/>
      <c r="UXR4733" s="2"/>
      <c r="UXS4733" s="2"/>
      <c r="UXT4733" s="2"/>
      <c r="UXU4733" s="2"/>
      <c r="UXV4733" s="2"/>
      <c r="UXW4733" s="2"/>
      <c r="UXX4733" s="2"/>
      <c r="UXY4733" s="2"/>
      <c r="UXZ4733" s="2"/>
      <c r="UYA4733" s="2"/>
      <c r="UYB4733" s="2"/>
      <c r="UYC4733" s="2"/>
      <c r="UYD4733" s="2"/>
      <c r="UYE4733" s="2"/>
      <c r="UYF4733" s="2"/>
      <c r="UYG4733" s="2"/>
      <c r="UYH4733" s="2"/>
      <c r="UYI4733" s="2"/>
      <c r="UYJ4733" s="2"/>
      <c r="UYK4733" s="2"/>
      <c r="UYL4733" s="2"/>
      <c r="UYM4733" s="2"/>
      <c r="UYN4733" s="2"/>
      <c r="UYO4733" s="2"/>
      <c r="UYP4733" s="2"/>
      <c r="UYQ4733" s="2"/>
      <c r="UYR4733" s="2"/>
      <c r="UYS4733" s="2"/>
      <c r="UYT4733" s="2"/>
      <c r="UYU4733" s="2"/>
      <c r="UYV4733" s="2"/>
      <c r="UYW4733" s="2"/>
      <c r="UYX4733" s="2"/>
      <c r="UYY4733" s="2"/>
      <c r="UYZ4733" s="2"/>
      <c r="UZA4733" s="2"/>
      <c r="UZB4733" s="2"/>
      <c r="UZC4733" s="2"/>
      <c r="UZD4733" s="2"/>
      <c r="UZE4733" s="2"/>
      <c r="UZF4733" s="2"/>
      <c r="UZG4733" s="2"/>
      <c r="UZH4733" s="2"/>
      <c r="UZI4733" s="2"/>
      <c r="UZJ4733" s="2"/>
      <c r="UZK4733" s="2"/>
      <c r="UZL4733" s="2"/>
      <c r="UZM4733" s="2"/>
      <c r="UZN4733" s="2"/>
      <c r="UZO4733" s="2"/>
      <c r="UZP4733" s="2"/>
      <c r="UZQ4733" s="2"/>
      <c r="UZR4733" s="2"/>
      <c r="UZS4733" s="2"/>
      <c r="UZT4733" s="2"/>
      <c r="UZU4733" s="2"/>
      <c r="UZV4733" s="2"/>
      <c r="UZW4733" s="2"/>
      <c r="UZX4733" s="2"/>
      <c r="UZY4733" s="2"/>
      <c r="UZZ4733" s="2"/>
      <c r="VAA4733" s="2"/>
      <c r="VAB4733" s="2"/>
      <c r="VAC4733" s="2"/>
      <c r="VAD4733" s="2"/>
      <c r="VAE4733" s="2"/>
      <c r="VAF4733" s="2"/>
      <c r="VAG4733" s="2"/>
      <c r="VAH4733" s="2"/>
      <c r="VAI4733" s="2"/>
      <c r="VAJ4733" s="2"/>
      <c r="VAK4733" s="2"/>
      <c r="VAL4733" s="2"/>
      <c r="VAM4733" s="2"/>
      <c r="VAN4733" s="2"/>
      <c r="VAO4733" s="2"/>
      <c r="VAP4733" s="2"/>
      <c r="VAQ4733" s="2"/>
      <c r="VAR4733" s="2"/>
      <c r="VAS4733" s="2"/>
      <c r="VAT4733" s="2"/>
      <c r="VAU4733" s="2"/>
      <c r="VAV4733" s="2"/>
      <c r="VAW4733" s="2"/>
      <c r="VAX4733" s="2"/>
      <c r="VAY4733" s="2"/>
      <c r="VAZ4733" s="2"/>
      <c r="VBA4733" s="2"/>
      <c r="VBB4733" s="2"/>
      <c r="VBC4733" s="2"/>
      <c r="VBD4733" s="2"/>
      <c r="VBE4733" s="2"/>
      <c r="VBF4733" s="2"/>
      <c r="VBG4733" s="2"/>
      <c r="VBH4733" s="2"/>
      <c r="VBI4733" s="2"/>
      <c r="VBJ4733" s="2"/>
      <c r="VBK4733" s="2"/>
      <c r="VBL4733" s="2"/>
      <c r="VBM4733" s="2"/>
      <c r="VBN4733" s="2"/>
      <c r="VBO4733" s="2"/>
      <c r="VBP4733" s="2"/>
      <c r="VBQ4733" s="2"/>
      <c r="VBR4733" s="2"/>
      <c r="VBS4733" s="2"/>
      <c r="VBT4733" s="2"/>
      <c r="VBU4733" s="2"/>
      <c r="VBV4733" s="2"/>
      <c r="VBW4733" s="2"/>
      <c r="VBX4733" s="2"/>
      <c r="VBY4733" s="2"/>
      <c r="VBZ4733" s="2"/>
      <c r="VCA4733" s="2"/>
      <c r="VCB4733" s="2"/>
      <c r="VCC4733" s="2"/>
      <c r="VCD4733" s="2"/>
      <c r="VCE4733" s="2"/>
      <c r="VCF4733" s="2"/>
      <c r="VCG4733" s="2"/>
      <c r="VCH4733" s="2"/>
      <c r="VCI4733" s="2"/>
      <c r="VCJ4733" s="2"/>
      <c r="VCK4733" s="2"/>
      <c r="VCL4733" s="2"/>
      <c r="VCM4733" s="2"/>
      <c r="VCN4733" s="2"/>
      <c r="VCO4733" s="2"/>
      <c r="VCP4733" s="2"/>
      <c r="VCQ4733" s="2"/>
      <c r="VCR4733" s="2"/>
      <c r="VCS4733" s="2"/>
      <c r="VCT4733" s="2"/>
      <c r="VCU4733" s="2"/>
      <c r="VCV4733" s="2"/>
      <c r="VCW4733" s="2"/>
      <c r="VCX4733" s="2"/>
      <c r="VCY4733" s="2"/>
      <c r="VCZ4733" s="2"/>
      <c r="VDA4733" s="2"/>
      <c r="VDB4733" s="2"/>
      <c r="VDC4733" s="2"/>
      <c r="VDD4733" s="2"/>
      <c r="VDE4733" s="2"/>
      <c r="VDF4733" s="2"/>
      <c r="VDG4733" s="2"/>
      <c r="VDH4733" s="2"/>
      <c r="VDI4733" s="2"/>
      <c r="VDJ4733" s="2"/>
      <c r="VDK4733" s="2"/>
      <c r="VDL4733" s="2"/>
      <c r="VDM4733" s="2"/>
      <c r="VDN4733" s="2"/>
      <c r="VDO4733" s="2"/>
      <c r="VDP4733" s="2"/>
      <c r="VDQ4733" s="2"/>
      <c r="VDR4733" s="2"/>
      <c r="VDS4733" s="2"/>
      <c r="VDT4733" s="2"/>
      <c r="VDU4733" s="2"/>
      <c r="VDV4733" s="2"/>
      <c r="VDW4733" s="2"/>
      <c r="VDX4733" s="2"/>
      <c r="VDY4733" s="2"/>
      <c r="VDZ4733" s="2"/>
      <c r="VEA4733" s="2"/>
      <c r="VEB4733" s="2"/>
      <c r="VEC4733" s="2"/>
      <c r="VED4733" s="2"/>
      <c r="VEE4733" s="2"/>
      <c r="VEF4733" s="2"/>
      <c r="VEG4733" s="2"/>
      <c r="VEH4733" s="2"/>
      <c r="VEI4733" s="2"/>
      <c r="VEJ4733" s="2"/>
      <c r="VEK4733" s="2"/>
      <c r="VEL4733" s="2"/>
      <c r="VEM4733" s="2"/>
      <c r="VEN4733" s="2"/>
      <c r="VEO4733" s="2"/>
      <c r="VEP4733" s="2"/>
      <c r="VEQ4733" s="2"/>
      <c r="VER4733" s="2"/>
      <c r="VES4733" s="2"/>
      <c r="VET4733" s="2"/>
      <c r="VEU4733" s="2"/>
      <c r="VEV4733" s="2"/>
      <c r="VEW4733" s="2"/>
      <c r="VEX4733" s="2"/>
      <c r="VEY4733" s="2"/>
      <c r="VEZ4733" s="2"/>
      <c r="VFA4733" s="2"/>
      <c r="VFB4733" s="2"/>
      <c r="VFC4733" s="2"/>
      <c r="VFD4733" s="2"/>
      <c r="VFE4733" s="2"/>
      <c r="VFF4733" s="2"/>
      <c r="VFG4733" s="2"/>
      <c r="VFH4733" s="2"/>
      <c r="VFI4733" s="2"/>
      <c r="VFJ4733" s="2"/>
      <c r="VFK4733" s="2"/>
      <c r="VFL4733" s="2"/>
      <c r="VFM4733" s="2"/>
      <c r="VFN4733" s="2"/>
      <c r="VFO4733" s="2"/>
      <c r="VFP4733" s="2"/>
      <c r="VFQ4733" s="2"/>
      <c r="VFR4733" s="2"/>
      <c r="VFS4733" s="2"/>
      <c r="VFT4733" s="2"/>
      <c r="VFU4733" s="2"/>
      <c r="VFV4733" s="2"/>
      <c r="VFW4733" s="2"/>
      <c r="VFX4733" s="2"/>
      <c r="VFY4733" s="2"/>
      <c r="VFZ4733" s="2"/>
      <c r="VGA4733" s="2"/>
      <c r="VGB4733" s="2"/>
      <c r="VGC4733" s="2"/>
      <c r="VGD4733" s="2"/>
      <c r="VGE4733" s="2"/>
      <c r="VGF4733" s="2"/>
      <c r="VGG4733" s="2"/>
      <c r="VGH4733" s="2"/>
      <c r="VGI4733" s="2"/>
      <c r="VGJ4733" s="2"/>
      <c r="VGK4733" s="2"/>
      <c r="VGL4733" s="2"/>
      <c r="VGM4733" s="2"/>
      <c r="VGN4733" s="2"/>
      <c r="VGO4733" s="2"/>
      <c r="VGP4733" s="2"/>
      <c r="VGQ4733" s="2"/>
      <c r="VGR4733" s="2"/>
      <c r="VGS4733" s="2"/>
      <c r="VGT4733" s="2"/>
      <c r="VGU4733" s="2"/>
      <c r="VGV4733" s="2"/>
      <c r="VGW4733" s="2"/>
      <c r="VGX4733" s="2"/>
      <c r="VGY4733" s="2"/>
      <c r="VGZ4733" s="2"/>
      <c r="VHA4733" s="2"/>
      <c r="VHB4733" s="2"/>
      <c r="VHC4733" s="2"/>
      <c r="VHD4733" s="2"/>
      <c r="VHE4733" s="2"/>
      <c r="VHF4733" s="2"/>
      <c r="VHG4733" s="2"/>
      <c r="VHH4733" s="2"/>
      <c r="VHI4733" s="2"/>
      <c r="VHJ4733" s="2"/>
      <c r="VHK4733" s="2"/>
      <c r="VHL4733" s="2"/>
      <c r="VHM4733" s="2"/>
      <c r="VHN4733" s="2"/>
      <c r="VHO4733" s="2"/>
      <c r="VHP4733" s="2"/>
      <c r="VHQ4733" s="2"/>
      <c r="VHR4733" s="2"/>
      <c r="VHS4733" s="2"/>
      <c r="VHT4733" s="2"/>
      <c r="VHU4733" s="2"/>
      <c r="VHV4733" s="2"/>
      <c r="VHW4733" s="2"/>
      <c r="VHX4733" s="2"/>
      <c r="VHY4733" s="2"/>
      <c r="VHZ4733" s="2"/>
      <c r="VIA4733" s="2"/>
      <c r="VIB4733" s="2"/>
      <c r="VIC4733" s="2"/>
      <c r="VID4733" s="2"/>
      <c r="VIE4733" s="2"/>
      <c r="VIF4733" s="2"/>
      <c r="VIG4733" s="2"/>
      <c r="VIH4733" s="2"/>
      <c r="VII4733" s="2"/>
      <c r="VIJ4733" s="2"/>
      <c r="VIK4733" s="2"/>
      <c r="VIL4733" s="2"/>
      <c r="VIM4733" s="2"/>
      <c r="VIN4733" s="2"/>
      <c r="VIO4733" s="2"/>
      <c r="VIP4733" s="2"/>
      <c r="VIQ4733" s="2"/>
      <c r="VIR4733" s="2"/>
      <c r="VIS4733" s="2"/>
      <c r="VIT4733" s="2"/>
      <c r="VIU4733" s="2"/>
      <c r="VIV4733" s="2"/>
      <c r="VIW4733" s="2"/>
      <c r="VIX4733" s="2"/>
      <c r="VIY4733" s="2"/>
      <c r="VIZ4733" s="2"/>
      <c r="VJA4733" s="2"/>
      <c r="VJB4733" s="2"/>
      <c r="VJC4733" s="2"/>
      <c r="VJD4733" s="2"/>
      <c r="VJE4733" s="2"/>
      <c r="VJF4733" s="2"/>
      <c r="VJG4733" s="2"/>
      <c r="VJH4733" s="2"/>
      <c r="VJI4733" s="2"/>
      <c r="VJJ4733" s="2"/>
      <c r="VJK4733" s="2"/>
      <c r="VJL4733" s="2"/>
      <c r="VJM4733" s="2"/>
      <c r="VJN4733" s="2"/>
      <c r="VJO4733" s="2"/>
      <c r="VJP4733" s="2"/>
      <c r="VJQ4733" s="2"/>
      <c r="VJR4733" s="2"/>
      <c r="VJS4733" s="2"/>
      <c r="VJT4733" s="2"/>
      <c r="VJU4733" s="2"/>
      <c r="VJV4733" s="2"/>
      <c r="VJW4733" s="2"/>
      <c r="VJX4733" s="2"/>
      <c r="VJY4733" s="2"/>
      <c r="VJZ4733" s="2"/>
      <c r="VKA4733" s="2"/>
      <c r="VKB4733" s="2"/>
      <c r="VKC4733" s="2"/>
      <c r="VKD4733" s="2"/>
      <c r="VKE4733" s="2"/>
      <c r="VKF4733" s="2"/>
      <c r="VKG4733" s="2"/>
      <c r="VKH4733" s="2"/>
      <c r="VKI4733" s="2"/>
      <c r="VKJ4733" s="2"/>
      <c r="VKK4733" s="2"/>
      <c r="VKL4733" s="2"/>
      <c r="VKM4733" s="2"/>
      <c r="VKN4733" s="2"/>
      <c r="VKO4733" s="2"/>
      <c r="VKP4733" s="2"/>
      <c r="VKQ4733" s="2"/>
      <c r="VKR4733" s="2"/>
      <c r="VKS4733" s="2"/>
      <c r="VKT4733" s="2"/>
      <c r="VKU4733" s="2"/>
      <c r="VKV4733" s="2"/>
      <c r="VKW4733" s="2"/>
      <c r="VKX4733" s="2"/>
      <c r="VKY4733" s="2"/>
      <c r="VKZ4733" s="2"/>
      <c r="VLA4733" s="2"/>
      <c r="VLB4733" s="2"/>
      <c r="VLC4733" s="2"/>
      <c r="VLD4733" s="2"/>
      <c r="VLE4733" s="2"/>
      <c r="VLF4733" s="2"/>
      <c r="VLG4733" s="2"/>
      <c r="VLH4733" s="2"/>
      <c r="VLI4733" s="2"/>
      <c r="VLJ4733" s="2"/>
      <c r="VLK4733" s="2"/>
      <c r="VLL4733" s="2"/>
      <c r="VLM4733" s="2"/>
      <c r="VLN4733" s="2"/>
      <c r="VLO4733" s="2"/>
      <c r="VLP4733" s="2"/>
      <c r="VLQ4733" s="2"/>
      <c r="VLR4733" s="2"/>
      <c r="VLS4733" s="2"/>
      <c r="VLT4733" s="2"/>
      <c r="VLU4733" s="2"/>
      <c r="VLV4733" s="2"/>
      <c r="VLW4733" s="2"/>
      <c r="VLX4733" s="2"/>
      <c r="VLY4733" s="2"/>
      <c r="VLZ4733" s="2"/>
      <c r="VMA4733" s="2"/>
      <c r="VMB4733" s="2"/>
      <c r="VMC4733" s="2"/>
      <c r="VMD4733" s="2"/>
      <c r="VME4733" s="2"/>
      <c r="VMF4733" s="2"/>
      <c r="VMG4733" s="2"/>
      <c r="VMH4733" s="2"/>
      <c r="VMI4733" s="2"/>
      <c r="VMJ4733" s="2"/>
      <c r="VMK4733" s="2"/>
      <c r="VML4733" s="2"/>
      <c r="VMM4733" s="2"/>
      <c r="VMN4733" s="2"/>
      <c r="VMO4733" s="2"/>
      <c r="VMP4733" s="2"/>
      <c r="VMQ4733" s="2"/>
      <c r="VMR4733" s="2"/>
      <c r="VMS4733" s="2"/>
      <c r="VMT4733" s="2"/>
      <c r="VMU4733" s="2"/>
      <c r="VMV4733" s="2"/>
      <c r="VMW4733" s="2"/>
      <c r="VMX4733" s="2"/>
      <c r="VMY4733" s="2"/>
      <c r="VMZ4733" s="2"/>
      <c r="VNA4733" s="2"/>
      <c r="VNB4733" s="2"/>
      <c r="VNC4733" s="2"/>
      <c r="VND4733" s="2"/>
      <c r="VNE4733" s="2"/>
      <c r="VNF4733" s="2"/>
      <c r="VNG4733" s="2"/>
      <c r="VNH4733" s="2"/>
      <c r="VNI4733" s="2"/>
      <c r="VNJ4733" s="2"/>
      <c r="VNK4733" s="2"/>
      <c r="VNL4733" s="2"/>
      <c r="VNM4733" s="2"/>
      <c r="VNN4733" s="2"/>
      <c r="VNO4733" s="2"/>
      <c r="VNP4733" s="2"/>
      <c r="VNQ4733" s="2"/>
      <c r="VNR4733" s="2"/>
      <c r="VNS4733" s="2"/>
      <c r="VNT4733" s="2"/>
      <c r="VNU4733" s="2"/>
      <c r="VNV4733" s="2"/>
      <c r="VNW4733" s="2"/>
      <c r="VNX4733" s="2"/>
      <c r="VNY4733" s="2"/>
      <c r="VNZ4733" s="2"/>
      <c r="VOA4733" s="2"/>
      <c r="VOB4733" s="2"/>
      <c r="VOC4733" s="2"/>
      <c r="VOD4733" s="2"/>
      <c r="VOE4733" s="2"/>
      <c r="VOF4733" s="2"/>
      <c r="VOG4733" s="2"/>
      <c r="VOH4733" s="2"/>
      <c r="VOI4733" s="2"/>
      <c r="VOJ4733" s="2"/>
      <c r="VOK4733" s="2"/>
      <c r="VOL4733" s="2"/>
      <c r="VOM4733" s="2"/>
      <c r="VON4733" s="2"/>
      <c r="VOO4733" s="2"/>
      <c r="VOP4733" s="2"/>
      <c r="VOQ4733" s="2"/>
      <c r="VOR4733" s="2"/>
      <c r="VOS4733" s="2"/>
      <c r="VOT4733" s="2"/>
      <c r="VOU4733" s="2"/>
      <c r="VOV4733" s="2"/>
      <c r="VOW4733" s="2"/>
      <c r="VOX4733" s="2"/>
      <c r="VOY4733" s="2"/>
      <c r="VOZ4733" s="2"/>
      <c r="VPA4733" s="2"/>
      <c r="VPB4733" s="2"/>
      <c r="VPC4733" s="2"/>
      <c r="VPD4733" s="2"/>
      <c r="VPE4733" s="2"/>
      <c r="VPF4733" s="2"/>
      <c r="VPG4733" s="2"/>
      <c r="VPH4733" s="2"/>
      <c r="VPI4733" s="2"/>
      <c r="VPJ4733" s="2"/>
      <c r="VPK4733" s="2"/>
      <c r="VPL4733" s="2"/>
      <c r="VPM4733" s="2"/>
      <c r="VPN4733" s="2"/>
      <c r="VPO4733" s="2"/>
      <c r="VPP4733" s="2"/>
      <c r="VPQ4733" s="2"/>
      <c r="VPR4733" s="2"/>
      <c r="VPS4733" s="2"/>
      <c r="VPT4733" s="2"/>
      <c r="VPU4733" s="2"/>
      <c r="VPV4733" s="2"/>
      <c r="VPW4733" s="2"/>
      <c r="VPX4733" s="2"/>
      <c r="VPY4733" s="2"/>
      <c r="VPZ4733" s="2"/>
      <c r="VQA4733" s="2"/>
      <c r="VQB4733" s="2"/>
      <c r="VQC4733" s="2"/>
      <c r="VQD4733" s="2"/>
      <c r="VQE4733" s="2"/>
      <c r="VQF4733" s="2"/>
      <c r="VQG4733" s="2"/>
      <c r="VQH4733" s="2"/>
      <c r="VQI4733" s="2"/>
      <c r="VQJ4733" s="2"/>
      <c r="VQK4733" s="2"/>
      <c r="VQL4733" s="2"/>
      <c r="VQM4733" s="2"/>
      <c r="VQN4733" s="2"/>
      <c r="VQO4733" s="2"/>
      <c r="VQP4733" s="2"/>
      <c r="VQQ4733" s="2"/>
      <c r="VQR4733" s="2"/>
      <c r="VQS4733" s="2"/>
      <c r="VQT4733" s="2"/>
      <c r="VQU4733" s="2"/>
      <c r="VQV4733" s="2"/>
      <c r="VQW4733" s="2"/>
      <c r="VQX4733" s="2"/>
      <c r="VQY4733" s="2"/>
      <c r="VQZ4733" s="2"/>
      <c r="VRA4733" s="2"/>
      <c r="VRB4733" s="2"/>
      <c r="VRC4733" s="2"/>
      <c r="VRD4733" s="2"/>
      <c r="VRE4733" s="2"/>
      <c r="VRF4733" s="2"/>
      <c r="VRG4733" s="2"/>
      <c r="VRH4733" s="2"/>
      <c r="VRI4733" s="2"/>
      <c r="VRJ4733" s="2"/>
      <c r="VRK4733" s="2"/>
      <c r="VRL4733" s="2"/>
      <c r="VRM4733" s="2"/>
      <c r="VRN4733" s="2"/>
      <c r="VRO4733" s="2"/>
      <c r="VRP4733" s="2"/>
      <c r="VRQ4733" s="2"/>
      <c r="VRR4733" s="2"/>
      <c r="VRS4733" s="2"/>
      <c r="VRT4733" s="2"/>
      <c r="VRU4733" s="2"/>
      <c r="VRV4733" s="2"/>
      <c r="VRW4733" s="2"/>
      <c r="VRX4733" s="2"/>
      <c r="VRY4733" s="2"/>
      <c r="VRZ4733" s="2"/>
      <c r="VSA4733" s="2"/>
      <c r="VSB4733" s="2"/>
      <c r="VSC4733" s="2"/>
      <c r="VSD4733" s="2"/>
      <c r="VSE4733" s="2"/>
      <c r="VSF4733" s="2"/>
      <c r="VSG4733" s="2"/>
      <c r="VSH4733" s="2"/>
      <c r="VSI4733" s="2"/>
      <c r="VSJ4733" s="2"/>
      <c r="VSK4733" s="2"/>
      <c r="VSL4733" s="2"/>
      <c r="VSM4733" s="2"/>
      <c r="VSN4733" s="2"/>
      <c r="VSO4733" s="2"/>
      <c r="VSP4733" s="2"/>
      <c r="VSQ4733" s="2"/>
      <c r="VSR4733" s="2"/>
      <c r="VSS4733" s="2"/>
      <c r="VST4733" s="2"/>
      <c r="VSU4733" s="2"/>
      <c r="VSV4733" s="2"/>
      <c r="VSW4733" s="2"/>
      <c r="VSX4733" s="2"/>
      <c r="VSY4733" s="2"/>
      <c r="VSZ4733" s="2"/>
      <c r="VTA4733" s="2"/>
      <c r="VTB4733" s="2"/>
      <c r="VTC4733" s="2"/>
      <c r="VTD4733" s="2"/>
      <c r="VTE4733" s="2"/>
      <c r="VTF4733" s="2"/>
      <c r="VTG4733" s="2"/>
      <c r="VTH4733" s="2"/>
      <c r="VTI4733" s="2"/>
      <c r="VTJ4733" s="2"/>
      <c r="VTK4733" s="2"/>
      <c r="VTL4733" s="2"/>
      <c r="VTM4733" s="2"/>
      <c r="VTN4733" s="2"/>
      <c r="VTO4733" s="2"/>
      <c r="VTP4733" s="2"/>
      <c r="VTQ4733" s="2"/>
      <c r="VTR4733" s="2"/>
      <c r="VTS4733" s="2"/>
      <c r="VTT4733" s="2"/>
      <c r="VTU4733" s="2"/>
      <c r="VTV4733" s="2"/>
      <c r="VTW4733" s="2"/>
      <c r="VTX4733" s="2"/>
      <c r="VTY4733" s="2"/>
      <c r="VTZ4733" s="2"/>
      <c r="VUA4733" s="2"/>
      <c r="VUB4733" s="2"/>
      <c r="VUC4733" s="2"/>
      <c r="VUD4733" s="2"/>
      <c r="VUE4733" s="2"/>
      <c r="VUF4733" s="2"/>
      <c r="VUG4733" s="2"/>
      <c r="VUH4733" s="2"/>
      <c r="VUI4733" s="2"/>
      <c r="VUJ4733" s="2"/>
      <c r="VUK4733" s="2"/>
      <c r="VUL4733" s="2"/>
      <c r="VUM4733" s="2"/>
      <c r="VUN4733" s="2"/>
      <c r="VUO4733" s="2"/>
      <c r="VUP4733" s="2"/>
      <c r="VUQ4733" s="2"/>
      <c r="VUR4733" s="2"/>
      <c r="VUS4733" s="2"/>
      <c r="VUT4733" s="2"/>
      <c r="VUU4733" s="2"/>
      <c r="VUV4733" s="2"/>
      <c r="VUW4733" s="2"/>
      <c r="VUX4733" s="2"/>
      <c r="VUY4733" s="2"/>
      <c r="VUZ4733" s="2"/>
      <c r="VVA4733" s="2"/>
      <c r="VVB4733" s="2"/>
      <c r="VVC4733" s="2"/>
      <c r="VVD4733" s="2"/>
      <c r="VVE4733" s="2"/>
      <c r="VVF4733" s="2"/>
      <c r="VVG4733" s="2"/>
      <c r="VVH4733" s="2"/>
      <c r="VVI4733" s="2"/>
      <c r="VVJ4733" s="2"/>
      <c r="VVK4733" s="2"/>
      <c r="VVL4733" s="2"/>
      <c r="VVM4733" s="2"/>
      <c r="VVN4733" s="2"/>
      <c r="VVO4733" s="2"/>
      <c r="VVP4733" s="2"/>
      <c r="VVQ4733" s="2"/>
      <c r="VVR4733" s="2"/>
      <c r="VVS4733" s="2"/>
      <c r="VVT4733" s="2"/>
      <c r="VVU4733" s="2"/>
      <c r="VVV4733" s="2"/>
      <c r="VVW4733" s="2"/>
      <c r="VVX4733" s="2"/>
      <c r="VVY4733" s="2"/>
      <c r="VVZ4733" s="2"/>
      <c r="VWA4733" s="2"/>
      <c r="VWB4733" s="2"/>
      <c r="VWC4733" s="2"/>
      <c r="VWD4733" s="2"/>
      <c r="VWE4733" s="2"/>
      <c r="VWF4733" s="2"/>
      <c r="VWG4733" s="2"/>
      <c r="VWH4733" s="2"/>
      <c r="VWI4733" s="2"/>
      <c r="VWJ4733" s="2"/>
      <c r="VWK4733" s="2"/>
      <c r="VWL4733" s="2"/>
      <c r="VWM4733" s="2"/>
      <c r="VWN4733" s="2"/>
      <c r="VWO4733" s="2"/>
      <c r="VWP4733" s="2"/>
      <c r="VWQ4733" s="2"/>
      <c r="VWR4733" s="2"/>
      <c r="VWS4733" s="2"/>
      <c r="VWT4733" s="2"/>
      <c r="VWU4733" s="2"/>
      <c r="VWV4733" s="2"/>
      <c r="VWW4733" s="2"/>
      <c r="VWX4733" s="2"/>
      <c r="VWY4733" s="2"/>
      <c r="VWZ4733" s="2"/>
      <c r="VXA4733" s="2"/>
      <c r="VXB4733" s="2"/>
      <c r="VXC4733" s="2"/>
      <c r="VXD4733" s="2"/>
      <c r="VXE4733" s="2"/>
      <c r="VXF4733" s="2"/>
      <c r="VXG4733" s="2"/>
      <c r="VXH4733" s="2"/>
      <c r="VXI4733" s="2"/>
      <c r="VXJ4733" s="2"/>
      <c r="VXK4733" s="2"/>
      <c r="VXL4733" s="2"/>
      <c r="VXM4733" s="2"/>
      <c r="VXN4733" s="2"/>
      <c r="VXO4733" s="2"/>
      <c r="VXP4733" s="2"/>
      <c r="VXQ4733" s="2"/>
      <c r="VXR4733" s="2"/>
      <c r="VXS4733" s="2"/>
      <c r="VXT4733" s="2"/>
      <c r="VXU4733" s="2"/>
      <c r="VXV4733" s="2"/>
      <c r="VXW4733" s="2"/>
      <c r="VXX4733" s="2"/>
      <c r="VXY4733" s="2"/>
      <c r="VXZ4733" s="2"/>
      <c r="VYA4733" s="2"/>
      <c r="VYB4733" s="2"/>
      <c r="VYC4733" s="2"/>
      <c r="VYD4733" s="2"/>
      <c r="VYE4733" s="2"/>
      <c r="VYF4733" s="2"/>
      <c r="VYG4733" s="2"/>
      <c r="VYH4733" s="2"/>
      <c r="VYI4733" s="2"/>
      <c r="VYJ4733" s="2"/>
      <c r="VYK4733" s="2"/>
      <c r="VYL4733" s="2"/>
      <c r="VYM4733" s="2"/>
      <c r="VYN4733" s="2"/>
      <c r="VYO4733" s="2"/>
      <c r="VYP4733" s="2"/>
      <c r="VYQ4733" s="2"/>
      <c r="VYR4733" s="2"/>
      <c r="VYS4733" s="2"/>
      <c r="VYT4733" s="2"/>
      <c r="VYU4733" s="2"/>
      <c r="VYV4733" s="2"/>
      <c r="VYW4733" s="2"/>
      <c r="VYX4733" s="2"/>
      <c r="VYY4733" s="2"/>
      <c r="VYZ4733" s="2"/>
      <c r="VZA4733" s="2"/>
      <c r="VZB4733" s="2"/>
      <c r="VZC4733" s="2"/>
      <c r="VZD4733" s="2"/>
      <c r="VZE4733" s="2"/>
      <c r="VZF4733" s="2"/>
      <c r="VZG4733" s="2"/>
      <c r="VZH4733" s="2"/>
      <c r="VZI4733" s="2"/>
      <c r="VZJ4733" s="2"/>
      <c r="VZK4733" s="2"/>
      <c r="VZL4733" s="2"/>
      <c r="VZM4733" s="2"/>
      <c r="VZN4733" s="2"/>
      <c r="VZO4733" s="2"/>
      <c r="VZP4733" s="2"/>
      <c r="VZQ4733" s="2"/>
      <c r="VZR4733" s="2"/>
      <c r="VZS4733" s="2"/>
      <c r="VZT4733" s="2"/>
      <c r="VZU4733" s="2"/>
      <c r="VZV4733" s="2"/>
      <c r="VZW4733" s="2"/>
      <c r="VZX4733" s="2"/>
      <c r="VZY4733" s="2"/>
      <c r="VZZ4733" s="2"/>
      <c r="WAA4733" s="2"/>
      <c r="WAB4733" s="2"/>
      <c r="WAC4733" s="2"/>
      <c r="WAD4733" s="2"/>
      <c r="WAE4733" s="2"/>
      <c r="WAF4733" s="2"/>
      <c r="WAG4733" s="2"/>
      <c r="WAH4733" s="2"/>
      <c r="WAI4733" s="2"/>
      <c r="WAJ4733" s="2"/>
      <c r="WAK4733" s="2"/>
      <c r="WAL4733" s="2"/>
      <c r="WAM4733" s="2"/>
      <c r="WAN4733" s="2"/>
      <c r="WAO4733" s="2"/>
      <c r="WAP4733" s="2"/>
      <c r="WAQ4733" s="2"/>
      <c r="WAR4733" s="2"/>
      <c r="WAS4733" s="2"/>
      <c r="WAT4733" s="2"/>
      <c r="WAU4733" s="2"/>
      <c r="WAV4733" s="2"/>
      <c r="WAW4733" s="2"/>
      <c r="WAX4733" s="2"/>
      <c r="WAY4733" s="2"/>
      <c r="WAZ4733" s="2"/>
      <c r="WBA4733" s="2"/>
      <c r="WBB4733" s="2"/>
      <c r="WBC4733" s="2"/>
      <c r="WBD4733" s="2"/>
      <c r="WBE4733" s="2"/>
      <c r="WBF4733" s="2"/>
      <c r="WBG4733" s="2"/>
      <c r="WBH4733" s="2"/>
      <c r="WBI4733" s="2"/>
      <c r="WBJ4733" s="2"/>
      <c r="WBK4733" s="2"/>
      <c r="WBL4733" s="2"/>
      <c r="WBM4733" s="2"/>
      <c r="WBN4733" s="2"/>
      <c r="WBO4733" s="2"/>
      <c r="WBP4733" s="2"/>
      <c r="WBQ4733" s="2"/>
      <c r="WBR4733" s="2"/>
      <c r="WBS4733" s="2"/>
      <c r="WBT4733" s="2"/>
      <c r="WBU4733" s="2"/>
      <c r="WBV4733" s="2"/>
      <c r="WBW4733" s="2"/>
      <c r="WBX4733" s="2"/>
      <c r="WBY4733" s="2"/>
      <c r="WBZ4733" s="2"/>
      <c r="WCA4733" s="2"/>
      <c r="WCB4733" s="2"/>
      <c r="WCC4733" s="2"/>
      <c r="WCD4733" s="2"/>
      <c r="WCE4733" s="2"/>
      <c r="WCF4733" s="2"/>
      <c r="WCG4733" s="2"/>
      <c r="WCH4733" s="2"/>
      <c r="WCI4733" s="2"/>
      <c r="WCJ4733" s="2"/>
      <c r="WCK4733" s="2"/>
      <c r="WCL4733" s="2"/>
      <c r="WCM4733" s="2"/>
      <c r="WCN4733" s="2"/>
      <c r="WCO4733" s="2"/>
      <c r="WCP4733" s="2"/>
      <c r="WCQ4733" s="2"/>
      <c r="WCR4733" s="2"/>
      <c r="WCS4733" s="2"/>
      <c r="WCT4733" s="2"/>
      <c r="WCU4733" s="2"/>
      <c r="WCV4733" s="2"/>
      <c r="WCW4733" s="2"/>
      <c r="WCX4733" s="2"/>
      <c r="WCY4733" s="2"/>
      <c r="WCZ4733" s="2"/>
      <c r="WDA4733" s="2"/>
      <c r="WDB4733" s="2"/>
      <c r="WDC4733" s="2"/>
      <c r="WDD4733" s="2"/>
      <c r="WDE4733" s="2"/>
      <c r="WDF4733" s="2"/>
      <c r="WDG4733" s="2"/>
      <c r="WDH4733" s="2"/>
      <c r="WDI4733" s="2"/>
      <c r="WDJ4733" s="2"/>
      <c r="WDK4733" s="2"/>
      <c r="WDL4733" s="2"/>
      <c r="WDM4733" s="2"/>
      <c r="WDN4733" s="2"/>
      <c r="WDO4733" s="2"/>
      <c r="WDP4733" s="2"/>
      <c r="WDQ4733" s="2"/>
      <c r="WDR4733" s="2"/>
      <c r="WDS4733" s="2"/>
      <c r="WDT4733" s="2"/>
      <c r="WDU4733" s="2"/>
      <c r="WDV4733" s="2"/>
      <c r="WDW4733" s="2"/>
      <c r="WDX4733" s="2"/>
      <c r="WDY4733" s="2"/>
      <c r="WDZ4733" s="2"/>
      <c r="WEA4733" s="2"/>
      <c r="WEB4733" s="2"/>
      <c r="WEC4733" s="2"/>
      <c r="WED4733" s="2"/>
      <c r="WEE4733" s="2"/>
      <c r="WEF4733" s="2"/>
      <c r="WEG4733" s="2"/>
      <c r="WEH4733" s="2"/>
      <c r="WEI4733" s="2"/>
      <c r="WEJ4733" s="2"/>
      <c r="WEK4733" s="2"/>
      <c r="WEL4733" s="2"/>
      <c r="WEM4733" s="2"/>
      <c r="WEN4733" s="2"/>
      <c r="WEO4733" s="2"/>
      <c r="WEP4733" s="2"/>
      <c r="WEQ4733" s="2"/>
      <c r="WER4733" s="2"/>
      <c r="WES4733" s="2"/>
      <c r="WET4733" s="2"/>
      <c r="WEU4733" s="2"/>
      <c r="WEV4733" s="2"/>
      <c r="WEW4733" s="2"/>
      <c r="WEX4733" s="2"/>
      <c r="WEY4733" s="2"/>
      <c r="WEZ4733" s="2"/>
      <c r="WFA4733" s="2"/>
      <c r="WFB4733" s="2"/>
      <c r="WFC4733" s="2"/>
      <c r="WFD4733" s="2"/>
      <c r="WFE4733" s="2"/>
      <c r="WFF4733" s="2"/>
      <c r="WFG4733" s="2"/>
      <c r="WFH4733" s="2"/>
      <c r="WFI4733" s="2"/>
      <c r="WFJ4733" s="2"/>
      <c r="WFK4733" s="2"/>
      <c r="WFL4733" s="2"/>
      <c r="WFM4733" s="2"/>
      <c r="WFN4733" s="2"/>
      <c r="WFO4733" s="2"/>
      <c r="WFP4733" s="2"/>
      <c r="WFQ4733" s="2"/>
      <c r="WFR4733" s="2"/>
      <c r="WFS4733" s="2"/>
      <c r="WFT4733" s="2"/>
      <c r="WFU4733" s="2"/>
      <c r="WFV4733" s="2"/>
      <c r="WFW4733" s="2"/>
      <c r="WFX4733" s="2"/>
      <c r="WFY4733" s="2"/>
      <c r="WFZ4733" s="2"/>
      <c r="WGA4733" s="2"/>
      <c r="WGB4733" s="2"/>
      <c r="WGC4733" s="2"/>
      <c r="WGD4733" s="2"/>
      <c r="WGE4733" s="2"/>
      <c r="WGF4733" s="2"/>
      <c r="WGG4733" s="2"/>
      <c r="WGH4733" s="2"/>
      <c r="WGI4733" s="2"/>
      <c r="WGJ4733" s="2"/>
      <c r="WGK4733" s="2"/>
      <c r="WGL4733" s="2"/>
      <c r="WGM4733" s="2"/>
      <c r="WGN4733" s="2"/>
      <c r="WGO4733" s="2"/>
      <c r="WGP4733" s="2"/>
      <c r="WGQ4733" s="2"/>
      <c r="WGR4733" s="2"/>
      <c r="WGS4733" s="2"/>
      <c r="WGT4733" s="2"/>
      <c r="WGU4733" s="2"/>
      <c r="WGV4733" s="2"/>
      <c r="WGW4733" s="2"/>
      <c r="WGX4733" s="2"/>
      <c r="WGY4733" s="2"/>
      <c r="WGZ4733" s="2"/>
      <c r="WHA4733" s="2"/>
      <c r="WHB4733" s="2"/>
      <c r="WHC4733" s="2"/>
      <c r="WHD4733" s="2"/>
      <c r="WHE4733" s="2"/>
      <c r="WHF4733" s="2"/>
      <c r="WHG4733" s="2"/>
      <c r="WHH4733" s="2"/>
      <c r="WHI4733" s="2"/>
      <c r="WHJ4733" s="2"/>
      <c r="WHK4733" s="2"/>
      <c r="WHL4733" s="2"/>
      <c r="WHM4733" s="2"/>
      <c r="WHN4733" s="2"/>
      <c r="WHO4733" s="2"/>
      <c r="WHP4733" s="2"/>
      <c r="WHQ4733" s="2"/>
      <c r="WHR4733" s="2"/>
      <c r="WHS4733" s="2"/>
      <c r="WHT4733" s="2"/>
      <c r="WHU4733" s="2"/>
      <c r="WHV4733" s="2"/>
      <c r="WHW4733" s="2"/>
      <c r="WHX4733" s="2"/>
      <c r="WHY4733" s="2"/>
      <c r="WHZ4733" s="2"/>
      <c r="WIA4733" s="2"/>
      <c r="WIB4733" s="2"/>
      <c r="WIC4733" s="2"/>
      <c r="WID4733" s="2"/>
      <c r="WIE4733" s="2"/>
      <c r="WIF4733" s="2"/>
      <c r="WIG4733" s="2"/>
      <c r="WIH4733" s="2"/>
      <c r="WII4733" s="2"/>
      <c r="WIJ4733" s="2"/>
      <c r="WIK4733" s="2"/>
      <c r="WIL4733" s="2"/>
      <c r="WIM4733" s="2"/>
      <c r="WIN4733" s="2"/>
      <c r="WIO4733" s="2"/>
      <c r="WIP4733" s="2"/>
      <c r="WIQ4733" s="2"/>
      <c r="WIR4733" s="2"/>
      <c r="WIS4733" s="2"/>
      <c r="WIT4733" s="2"/>
      <c r="WIU4733" s="2"/>
      <c r="WIV4733" s="2"/>
      <c r="WIW4733" s="2"/>
      <c r="WIX4733" s="2"/>
      <c r="WIY4733" s="2"/>
      <c r="WIZ4733" s="2"/>
      <c r="WJA4733" s="2"/>
      <c r="WJB4733" s="2"/>
      <c r="WJC4733" s="2"/>
      <c r="WJD4733" s="2"/>
      <c r="WJE4733" s="2"/>
      <c r="WJF4733" s="2"/>
      <c r="WJG4733" s="2"/>
      <c r="WJH4733" s="2"/>
      <c r="WJI4733" s="2"/>
      <c r="WJJ4733" s="2"/>
      <c r="WJK4733" s="2"/>
      <c r="WJL4733" s="2"/>
      <c r="WJM4733" s="2"/>
      <c r="WJN4733" s="2"/>
      <c r="WJO4733" s="2"/>
      <c r="WJP4733" s="2"/>
      <c r="WJQ4733" s="2"/>
      <c r="WJR4733" s="2"/>
      <c r="WJS4733" s="2"/>
      <c r="WJT4733" s="2"/>
      <c r="WJU4733" s="2"/>
      <c r="WJV4733" s="2"/>
      <c r="WJW4733" s="2"/>
      <c r="WJX4733" s="2"/>
      <c r="WJY4733" s="2"/>
      <c r="WJZ4733" s="2"/>
      <c r="WKA4733" s="2"/>
      <c r="WKB4733" s="2"/>
      <c r="WKC4733" s="2"/>
      <c r="WKD4733" s="2"/>
      <c r="WKE4733" s="2"/>
      <c r="WKF4733" s="2"/>
      <c r="WKG4733" s="2"/>
      <c r="WKH4733" s="2"/>
      <c r="WKI4733" s="2"/>
      <c r="WKJ4733" s="2"/>
      <c r="WKK4733" s="2"/>
      <c r="WKL4733" s="2"/>
      <c r="WKM4733" s="2"/>
      <c r="WKN4733" s="2"/>
      <c r="WKO4733" s="2"/>
      <c r="WKP4733" s="2"/>
      <c r="WKQ4733" s="2"/>
      <c r="WKR4733" s="2"/>
      <c r="WKS4733" s="2"/>
      <c r="WKT4733" s="2"/>
      <c r="WKU4733" s="2"/>
      <c r="WKV4733" s="2"/>
      <c r="WKW4733" s="2"/>
      <c r="WKX4733" s="2"/>
      <c r="WKY4733" s="2"/>
      <c r="WKZ4733" s="2"/>
      <c r="WLA4733" s="2"/>
      <c r="WLB4733" s="2"/>
      <c r="WLC4733" s="2"/>
      <c r="WLD4733" s="2"/>
      <c r="WLE4733" s="2"/>
      <c r="WLF4733" s="2"/>
      <c r="WLG4733" s="2"/>
      <c r="WLH4733" s="2"/>
      <c r="WLI4733" s="2"/>
      <c r="WLJ4733" s="2"/>
      <c r="WLK4733" s="2"/>
      <c r="WLL4733" s="2"/>
      <c r="WLM4733" s="2"/>
      <c r="WLN4733" s="2"/>
      <c r="WLO4733" s="2"/>
      <c r="WLP4733" s="2"/>
      <c r="WLQ4733" s="2"/>
      <c r="WLR4733" s="2"/>
      <c r="WLS4733" s="2"/>
      <c r="WLT4733" s="2"/>
      <c r="WLU4733" s="2"/>
      <c r="WLV4733" s="2"/>
      <c r="WLW4733" s="2"/>
      <c r="WLX4733" s="2"/>
      <c r="WLY4733" s="2"/>
      <c r="WLZ4733" s="2"/>
      <c r="WMA4733" s="2"/>
      <c r="WMB4733" s="2"/>
      <c r="WMC4733" s="2"/>
      <c r="WMD4733" s="2"/>
      <c r="WME4733" s="2"/>
      <c r="WMF4733" s="2"/>
      <c r="WMG4733" s="2"/>
      <c r="WMH4733" s="2"/>
      <c r="WMI4733" s="2"/>
      <c r="WMJ4733" s="2"/>
      <c r="WMK4733" s="2"/>
      <c r="WML4733" s="2"/>
      <c r="WMM4733" s="2"/>
      <c r="WMN4733" s="2"/>
      <c r="WMO4733" s="2"/>
      <c r="WMP4733" s="2"/>
      <c r="WMQ4733" s="2"/>
      <c r="WMR4733" s="2"/>
      <c r="WMS4733" s="2"/>
      <c r="WMT4733" s="2"/>
      <c r="WMU4733" s="2"/>
      <c r="WMV4733" s="2"/>
      <c r="WMW4733" s="2"/>
      <c r="WMX4733" s="2"/>
      <c r="WMY4733" s="2"/>
      <c r="WMZ4733" s="2"/>
      <c r="WNA4733" s="2"/>
      <c r="WNB4733" s="2"/>
      <c r="WNC4733" s="2"/>
      <c r="WND4733" s="2"/>
      <c r="WNE4733" s="2"/>
      <c r="WNF4733" s="2"/>
      <c r="WNG4733" s="2"/>
      <c r="WNH4733" s="2"/>
      <c r="WNI4733" s="2"/>
      <c r="WNJ4733" s="2"/>
      <c r="WNK4733" s="2"/>
      <c r="WNL4733" s="2"/>
      <c r="WNM4733" s="2"/>
      <c r="WNN4733" s="2"/>
      <c r="WNO4733" s="2"/>
      <c r="WNP4733" s="2"/>
      <c r="WNQ4733" s="2"/>
      <c r="WNR4733" s="2"/>
      <c r="WNS4733" s="2"/>
      <c r="WNT4733" s="2"/>
      <c r="WNU4733" s="2"/>
      <c r="WNV4733" s="2"/>
      <c r="WNW4733" s="2"/>
      <c r="WNX4733" s="2"/>
      <c r="WNY4733" s="2"/>
      <c r="WNZ4733" s="2"/>
      <c r="WOA4733" s="2"/>
      <c r="WOB4733" s="2"/>
      <c r="WOC4733" s="2"/>
      <c r="WOD4733" s="2"/>
      <c r="WOE4733" s="2"/>
      <c r="WOF4733" s="2"/>
      <c r="WOG4733" s="2"/>
      <c r="WOH4733" s="2"/>
      <c r="WOI4733" s="2"/>
      <c r="WOJ4733" s="2"/>
      <c r="WOK4733" s="2"/>
      <c r="WOL4733" s="2"/>
      <c r="WOM4733" s="2"/>
      <c r="WON4733" s="2"/>
      <c r="WOO4733" s="2"/>
      <c r="WOP4733" s="2"/>
      <c r="WOQ4733" s="2"/>
      <c r="WOR4733" s="2"/>
      <c r="WOS4733" s="2"/>
      <c r="WOT4733" s="2"/>
      <c r="WOU4733" s="2"/>
      <c r="WOV4733" s="2"/>
      <c r="WOW4733" s="2"/>
      <c r="WOX4733" s="2"/>
      <c r="WOY4733" s="2"/>
      <c r="WOZ4733" s="2"/>
      <c r="WPA4733" s="2"/>
      <c r="WPB4733" s="2"/>
      <c r="WPC4733" s="2"/>
      <c r="WPD4733" s="2"/>
      <c r="WPE4733" s="2"/>
      <c r="WPF4733" s="2"/>
      <c r="WPG4733" s="2"/>
      <c r="WPH4733" s="2"/>
      <c r="WPI4733" s="2"/>
      <c r="WPJ4733" s="2"/>
      <c r="WPK4733" s="2"/>
      <c r="WPL4733" s="2"/>
      <c r="WPM4733" s="2"/>
      <c r="WPN4733" s="2"/>
      <c r="WPO4733" s="2"/>
      <c r="WPP4733" s="2"/>
      <c r="WPQ4733" s="2"/>
      <c r="WPR4733" s="2"/>
      <c r="WPS4733" s="2"/>
      <c r="WPT4733" s="2"/>
      <c r="WPU4733" s="2"/>
      <c r="WPV4733" s="2"/>
      <c r="WPW4733" s="2"/>
      <c r="WPX4733" s="2"/>
      <c r="WPY4733" s="2"/>
      <c r="WPZ4733" s="2"/>
      <c r="WQA4733" s="2"/>
      <c r="WQB4733" s="2"/>
      <c r="WQC4733" s="2"/>
      <c r="WQD4733" s="2"/>
      <c r="WQE4733" s="2"/>
      <c r="WQF4733" s="2"/>
      <c r="WQG4733" s="2"/>
      <c r="WQH4733" s="2"/>
      <c r="WQI4733" s="2"/>
      <c r="WQJ4733" s="2"/>
      <c r="WQK4733" s="2"/>
      <c r="WQL4733" s="2"/>
      <c r="WQM4733" s="2"/>
      <c r="WQN4733" s="2"/>
      <c r="WQO4733" s="2"/>
      <c r="WQP4733" s="2"/>
      <c r="WQQ4733" s="2"/>
      <c r="WQR4733" s="2"/>
      <c r="WQS4733" s="2"/>
      <c r="WQT4733" s="2"/>
      <c r="WQU4733" s="2"/>
      <c r="WQV4733" s="2"/>
      <c r="WQW4733" s="2"/>
      <c r="WQX4733" s="2"/>
      <c r="WQY4733" s="2"/>
      <c r="WQZ4733" s="2"/>
      <c r="WRA4733" s="2"/>
      <c r="WRB4733" s="2"/>
      <c r="WRC4733" s="2"/>
      <c r="WRD4733" s="2"/>
      <c r="WRE4733" s="2"/>
      <c r="WRF4733" s="2"/>
      <c r="WRG4733" s="2"/>
      <c r="WRH4733" s="2"/>
      <c r="WRI4733" s="2"/>
      <c r="WRJ4733" s="2"/>
      <c r="WRK4733" s="2"/>
      <c r="WRL4733" s="2"/>
      <c r="WRM4733" s="2"/>
      <c r="WRN4733" s="2"/>
      <c r="WRO4733" s="2"/>
      <c r="WRP4733" s="2"/>
      <c r="WRQ4733" s="2"/>
      <c r="WRR4733" s="2"/>
      <c r="WRS4733" s="2"/>
      <c r="WRT4733" s="2"/>
      <c r="WRU4733" s="2"/>
      <c r="WRV4733" s="2"/>
      <c r="WRW4733" s="2"/>
      <c r="WRX4733" s="2"/>
      <c r="WRY4733" s="2"/>
      <c r="WRZ4733" s="2"/>
      <c r="WSA4733" s="2"/>
      <c r="WSB4733" s="2"/>
      <c r="WSC4733" s="2"/>
      <c r="WSD4733" s="2"/>
      <c r="WSE4733" s="2"/>
      <c r="WSF4733" s="2"/>
      <c r="WSG4733" s="2"/>
      <c r="WSH4733" s="2"/>
      <c r="WSI4733" s="2"/>
      <c r="WSJ4733" s="2"/>
      <c r="WSK4733" s="2"/>
      <c r="WSL4733" s="2"/>
      <c r="WSM4733" s="2"/>
      <c r="WSN4733" s="2"/>
      <c r="WSO4733" s="2"/>
      <c r="WSP4733" s="2"/>
      <c r="WSQ4733" s="2"/>
      <c r="WSR4733" s="2"/>
      <c r="WSS4733" s="2"/>
      <c r="WST4733" s="2"/>
      <c r="WSU4733" s="2"/>
      <c r="WSV4733" s="2"/>
      <c r="WSW4733" s="2"/>
      <c r="WSX4733" s="2"/>
      <c r="WSY4733" s="2"/>
      <c r="WSZ4733" s="2"/>
      <c r="WTA4733" s="2"/>
      <c r="WTB4733" s="2"/>
      <c r="WTC4733" s="2"/>
      <c r="WTD4733" s="2"/>
      <c r="WTE4733" s="2"/>
      <c r="WTF4733" s="2"/>
      <c r="WTG4733" s="2"/>
      <c r="WTH4733" s="2"/>
      <c r="WTI4733" s="2"/>
      <c r="WTJ4733" s="2"/>
      <c r="WTK4733" s="2"/>
      <c r="WTL4733" s="2"/>
      <c r="WTM4733" s="2"/>
      <c r="WTN4733" s="2"/>
      <c r="WTO4733" s="2"/>
      <c r="WTP4733" s="2"/>
      <c r="WTQ4733" s="2"/>
      <c r="WTR4733" s="2"/>
      <c r="WTS4733" s="2"/>
      <c r="WTT4733" s="2"/>
      <c r="WTU4733" s="2"/>
      <c r="WTV4733" s="2"/>
      <c r="WTW4733" s="2"/>
      <c r="WTX4733" s="2"/>
      <c r="WTY4733" s="2"/>
      <c r="WTZ4733" s="2"/>
      <c r="WUA4733" s="2"/>
      <c r="WUB4733" s="2"/>
      <c r="WUC4733" s="2"/>
      <c r="WUD4733" s="2"/>
      <c r="WUE4733" s="2"/>
      <c r="WUF4733" s="2"/>
      <c r="WUG4733" s="2"/>
      <c r="WUH4733" s="2"/>
      <c r="WUI4733" s="2"/>
      <c r="WUJ4733" s="2"/>
      <c r="WUK4733" s="2"/>
      <c r="WUL4733" s="2"/>
      <c r="WUM4733" s="2"/>
      <c r="WUN4733" s="2"/>
      <c r="WUO4733" s="2"/>
      <c r="WUP4733" s="2"/>
      <c r="WUQ4733" s="2"/>
      <c r="WUR4733" s="2"/>
      <c r="WUS4733" s="2"/>
      <c r="WUT4733" s="2"/>
      <c r="WUU4733" s="2"/>
      <c r="WUV4733" s="2"/>
      <c r="WUW4733" s="2"/>
      <c r="WUX4733" s="2"/>
      <c r="WUY4733" s="2"/>
      <c r="WUZ4733" s="2"/>
      <c r="WVA4733" s="2"/>
      <c r="WVB4733" s="2"/>
      <c r="WVC4733" s="2"/>
      <c r="WVD4733" s="2"/>
      <c r="WVE4733" s="2"/>
      <c r="WVF4733" s="2"/>
      <c r="WVG4733" s="2"/>
      <c r="WVH4733" s="2"/>
      <c r="WVI4733" s="2"/>
      <c r="WVJ4733" s="2"/>
      <c r="WVK4733" s="2"/>
      <c r="WVL4733" s="2"/>
      <c r="WVM4733" s="2"/>
      <c r="WVN4733" s="2"/>
      <c r="WVO4733" s="2"/>
      <c r="WVP4733" s="2"/>
      <c r="WVQ4733" s="2"/>
      <c r="WVR4733" s="2"/>
      <c r="WVS4733" s="2"/>
      <c r="WVT4733" s="2"/>
      <c r="WVU4733" s="2"/>
      <c r="WVV4733" s="2"/>
      <c r="WVW4733" s="2"/>
      <c r="WVX4733" s="2"/>
      <c r="WVY4733" s="2"/>
      <c r="WVZ4733" s="2"/>
      <c r="WWA4733" s="2"/>
      <c r="WWB4733" s="2"/>
      <c r="WWC4733" s="2"/>
      <c r="WWD4733" s="2"/>
      <c r="WWE4733" s="2"/>
      <c r="WWF4733" s="2"/>
      <c r="WWG4733" s="2"/>
      <c r="WWH4733" s="2"/>
      <c r="WWI4733" s="2"/>
      <c r="WWJ4733" s="2"/>
      <c r="WWK4733" s="2"/>
      <c r="WWL4733" s="2"/>
      <c r="WWM4733" s="2"/>
      <c r="WWN4733" s="2"/>
      <c r="WWO4733" s="2"/>
      <c r="WWP4733" s="2"/>
      <c r="WWQ4733" s="2"/>
      <c r="WWR4733" s="2"/>
      <c r="WWS4733" s="2"/>
      <c r="WWT4733" s="2"/>
      <c r="WWU4733" s="2"/>
      <c r="WWV4733" s="2"/>
      <c r="WWW4733" s="2"/>
      <c r="WWX4733" s="2"/>
      <c r="WWY4733" s="2"/>
      <c r="WWZ4733" s="2"/>
      <c r="WXA4733" s="2"/>
      <c r="WXB4733" s="2"/>
      <c r="WXC4733" s="2"/>
      <c r="WXD4733" s="2"/>
      <c r="WXE4733" s="2"/>
      <c r="WXF4733" s="2"/>
      <c r="WXG4733" s="2"/>
      <c r="WXH4733" s="2"/>
      <c r="WXI4733" s="2"/>
      <c r="WXJ4733" s="2"/>
      <c r="WXK4733" s="2"/>
      <c r="WXL4733" s="2"/>
      <c r="WXM4733" s="2"/>
      <c r="WXN4733" s="2"/>
      <c r="WXO4733" s="2"/>
      <c r="WXP4733" s="2"/>
      <c r="WXQ4733" s="2"/>
      <c r="WXR4733" s="2"/>
      <c r="WXS4733" s="2"/>
      <c r="WXT4733" s="2"/>
      <c r="WXU4733" s="2"/>
      <c r="WXV4733" s="2"/>
      <c r="WXW4733" s="2"/>
      <c r="WXX4733" s="2"/>
      <c r="WXY4733" s="2"/>
      <c r="WXZ4733" s="2"/>
      <c r="WYA4733" s="2"/>
      <c r="WYB4733" s="2"/>
      <c r="WYC4733" s="2"/>
      <c r="WYD4733" s="2"/>
      <c r="WYE4733" s="2"/>
      <c r="WYF4733" s="2"/>
      <c r="WYG4733" s="2"/>
      <c r="WYH4733" s="2"/>
      <c r="WYI4733" s="2"/>
      <c r="WYJ4733" s="2"/>
      <c r="WYK4733" s="2"/>
      <c r="WYL4733" s="2"/>
      <c r="WYM4733" s="2"/>
      <c r="WYN4733" s="2"/>
      <c r="WYO4733" s="2"/>
      <c r="WYP4733" s="2"/>
      <c r="WYQ4733" s="2"/>
      <c r="WYR4733" s="2"/>
      <c r="WYS4733" s="2"/>
      <c r="WYT4733" s="2"/>
      <c r="WYU4733" s="2"/>
      <c r="WYV4733" s="2"/>
      <c r="WYW4733" s="2"/>
      <c r="WYX4733" s="2"/>
      <c r="WYY4733" s="2"/>
      <c r="WYZ4733" s="2"/>
      <c r="WZA4733" s="2"/>
      <c r="WZB4733" s="2"/>
      <c r="WZC4733" s="2"/>
      <c r="WZD4733" s="2"/>
      <c r="WZE4733" s="2"/>
      <c r="WZF4733" s="2"/>
      <c r="WZG4733" s="2"/>
      <c r="WZH4733" s="2"/>
      <c r="WZI4733" s="2"/>
      <c r="WZJ4733" s="2"/>
      <c r="WZK4733" s="2"/>
      <c r="WZL4733" s="2"/>
      <c r="WZM4733" s="2"/>
      <c r="WZN4733" s="2"/>
      <c r="WZO4733" s="2"/>
      <c r="WZP4733" s="2"/>
      <c r="WZQ4733" s="2"/>
      <c r="WZR4733" s="2"/>
      <c r="WZS4733" s="2"/>
      <c r="WZT4733" s="2"/>
      <c r="WZU4733" s="2"/>
      <c r="WZV4733" s="2"/>
      <c r="WZW4733" s="2"/>
      <c r="WZX4733" s="2"/>
      <c r="WZY4733" s="2"/>
      <c r="WZZ4733" s="2"/>
      <c r="XAA4733" s="2"/>
      <c r="XAB4733" s="2"/>
      <c r="XAC4733" s="2"/>
      <c r="XAD4733" s="2"/>
      <c r="XAE4733" s="2"/>
      <c r="XAF4733" s="2"/>
      <c r="XAG4733" s="2"/>
      <c r="XAH4733" s="2"/>
      <c r="XAI4733" s="2"/>
      <c r="XAJ4733" s="2"/>
      <c r="XAK4733" s="2"/>
      <c r="XAL4733" s="2"/>
      <c r="XAM4733" s="2"/>
      <c r="XAN4733" s="2"/>
      <c r="XAO4733" s="2"/>
      <c r="XAP4733" s="2"/>
      <c r="XAQ4733" s="2"/>
      <c r="XAR4733" s="2"/>
      <c r="XAS4733" s="2"/>
      <c r="XAT4733" s="2"/>
      <c r="XAU4733" s="2"/>
      <c r="XAV4733" s="2"/>
      <c r="XAW4733" s="2"/>
      <c r="XAX4733" s="2"/>
      <c r="XAY4733" s="2"/>
      <c r="XAZ4733" s="2"/>
      <c r="XBA4733" s="2"/>
      <c r="XBB4733" s="2"/>
      <c r="XBC4733" s="2"/>
      <c r="XBD4733" s="2"/>
      <c r="XBE4733" s="2"/>
      <c r="XBF4733" s="2"/>
      <c r="XBG4733" s="2"/>
      <c r="XBH4733" s="2"/>
      <c r="XBI4733" s="2"/>
      <c r="XBJ4733" s="2"/>
      <c r="XBK4733" s="2"/>
      <c r="XBL4733" s="2"/>
      <c r="XBM4733" s="2"/>
      <c r="XBN4733" s="2"/>
      <c r="XBO4733" s="2"/>
      <c r="XBP4733" s="2"/>
      <c r="XBQ4733" s="2"/>
      <c r="XBR4733" s="2"/>
      <c r="XBS4733" s="2"/>
      <c r="XBT4733" s="2"/>
      <c r="XBU4733" s="2"/>
      <c r="XBV4733" s="2"/>
      <c r="XBW4733" s="2"/>
      <c r="XBX4733" s="2"/>
      <c r="XBY4733" s="2"/>
      <c r="XBZ4733" s="2"/>
      <c r="XCA4733" s="2"/>
      <c r="XCB4733" s="2"/>
      <c r="XCC4733" s="2"/>
      <c r="XCD4733" s="2"/>
      <c r="XCE4733" s="2"/>
      <c r="XCF4733" s="2"/>
      <c r="XCG4733" s="2"/>
      <c r="XCH4733" s="2"/>
      <c r="XCI4733" s="2"/>
      <c r="XCJ4733" s="2"/>
      <c r="XCK4733" s="2"/>
      <c r="XCL4733" s="2"/>
      <c r="XCM4733" s="2"/>
      <c r="XCN4733" s="2"/>
      <c r="XCO4733" s="2"/>
      <c r="XCP4733" s="2"/>
      <c r="XCQ4733" s="2"/>
      <c r="XCR4733" s="2"/>
      <c r="XCS4733" s="2"/>
      <c r="XCT4733" s="2"/>
      <c r="XCU4733" s="2"/>
      <c r="XCV4733" s="2"/>
      <c r="XCW4733" s="2"/>
      <c r="XCX4733" s="2"/>
      <c r="XCY4733" s="2"/>
      <c r="XCZ4733" s="2"/>
      <c r="XDA4733" s="2"/>
      <c r="XDB4733" s="2"/>
      <c r="XDC4733" s="2"/>
      <c r="XDD4733" s="2"/>
      <c r="XDE4733" s="2"/>
      <c r="XDF4733" s="2"/>
      <c r="XDG4733" s="2"/>
      <c r="XDH4733" s="2"/>
      <c r="XDI4733" s="2"/>
      <c r="XDJ4733" s="2"/>
      <c r="XDK4733" s="2"/>
      <c r="XDL4733" s="2"/>
      <c r="XDM4733" s="2"/>
      <c r="XDN4733" s="2"/>
      <c r="XDO4733" s="2"/>
      <c r="XDP4733" s="2"/>
      <c r="XDQ4733" s="2"/>
      <c r="XDR4733" s="2"/>
      <c r="XDS4733" s="2"/>
      <c r="XDT4733" s="2"/>
      <c r="XDU4733" s="2"/>
      <c r="XDV4733" s="2"/>
      <c r="XDW4733" s="2"/>
      <c r="XDX4733" s="2"/>
      <c r="XDY4733" s="2"/>
      <c r="XDZ4733" s="2"/>
      <c r="XEA4733" s="2"/>
      <c r="XEB4733" s="2"/>
      <c r="XEC4733" s="2"/>
      <c r="XED4733" s="2"/>
      <c r="XEE4733" s="2"/>
      <c r="XEF4733" s="2"/>
      <c r="XEG4733" s="2"/>
      <c r="XEH4733" s="2"/>
      <c r="XEI4733" s="2"/>
      <c r="XEJ4733" s="2"/>
      <c r="XEK4733" s="2"/>
      <c r="XEL4733" s="2"/>
      <c r="XEM4733" s="2"/>
      <c r="XEN4733" s="2"/>
      <c r="XEO4733" s="2"/>
      <c r="XEP4733" s="2"/>
      <c r="XEQ4733" s="2"/>
      <c r="XER4733" s="2"/>
      <c r="XES4733" s="2"/>
      <c r="XET4733" s="2"/>
      <c r="XEU4733" s="2"/>
      <c r="XEV4733" s="2"/>
      <c r="XEW4733" s="2"/>
      <c r="XEX4733" s="2"/>
      <c r="XEY4733" s="2"/>
      <c r="XEZ4733" s="2"/>
    </row>
    <row r="4734" spans="1:16380" ht="27" x14ac:dyDescent="0.25">
      <c r="A4734" s="10" t="s">
        <v>203</v>
      </c>
      <c r="B4734" s="10" t="s">
        <v>2555</v>
      </c>
      <c r="C4734" s="10" t="s">
        <v>61</v>
      </c>
      <c r="D4734" s="10" t="s">
        <v>38</v>
      </c>
      <c r="E4734" s="10" t="s">
        <v>35</v>
      </c>
      <c r="F4734" s="10">
        <v>0</v>
      </c>
      <c r="G4734" s="10">
        <f t="shared" si="109"/>
        <v>0</v>
      </c>
      <c r="H4734" s="10" t="s">
        <v>115</v>
      </c>
      <c r="I4734" s="44"/>
      <c r="J4734" s="6"/>
      <c r="K4734" s="6"/>
      <c r="L4734" s="6"/>
      <c r="M4734" s="6"/>
      <c r="N4734" s="6"/>
      <c r="O4734" s="6"/>
      <c r="P4734" s="6"/>
      <c r="Q4734" s="6"/>
      <c r="R4734" s="6"/>
      <c r="S4734" s="6"/>
      <c r="T4734" s="6"/>
      <c r="U4734" s="6"/>
      <c r="V4734" s="6"/>
      <c r="W4734" s="6"/>
      <c r="X4734" s="6"/>
      <c r="Y4734" s="6"/>
      <c r="Z4734" s="6"/>
      <c r="AA4734" s="6"/>
      <c r="AB4734" s="9"/>
      <c r="AC4734" s="2"/>
      <c r="AD4734" s="2"/>
      <c r="AE4734" s="2"/>
      <c r="AF4734" s="2"/>
      <c r="AG4734" s="2"/>
      <c r="AH4734" s="2"/>
      <c r="AI4734" s="2"/>
      <c r="AJ4734" s="2"/>
      <c r="AK4734" s="2"/>
      <c r="AL4734" s="2"/>
      <c r="AM4734" s="2"/>
      <c r="AN4734" s="2"/>
      <c r="AO4734" s="2"/>
      <c r="AP4734" s="2"/>
      <c r="AQ4734" s="2"/>
      <c r="AR4734" s="2"/>
      <c r="AS4734" s="2"/>
      <c r="AT4734" s="2"/>
      <c r="AU4734" s="2"/>
      <c r="AV4734" s="2"/>
      <c r="AW4734" s="2"/>
      <c r="AX4734" s="2"/>
      <c r="AY4734" s="2"/>
      <c r="AZ4734" s="2"/>
      <c r="BA4734" s="2"/>
      <c r="BB4734" s="2"/>
      <c r="BC4734" s="2"/>
      <c r="BD4734" s="2"/>
      <c r="BE4734" s="2"/>
      <c r="BF4734" s="2"/>
      <c r="BG4734" s="2"/>
      <c r="BH4734" s="2"/>
      <c r="BI4734" s="2"/>
      <c r="BJ4734" s="2"/>
      <c r="BK4734" s="2"/>
      <c r="BL4734" s="2"/>
      <c r="BM4734" s="2"/>
      <c r="BN4734" s="2"/>
      <c r="BO4734" s="2"/>
      <c r="BP4734" s="2"/>
      <c r="BQ4734" s="2"/>
      <c r="BR4734" s="2"/>
      <c r="BS4734" s="2"/>
      <c r="BT4734" s="2"/>
      <c r="BU4734" s="2"/>
      <c r="BV4734" s="2"/>
      <c r="BW4734" s="2"/>
      <c r="BX4734" s="2"/>
      <c r="BY4734" s="2"/>
      <c r="BZ4734" s="2"/>
      <c r="CA4734" s="2"/>
      <c r="CB4734" s="2"/>
      <c r="CC4734" s="2"/>
      <c r="CD4734" s="2"/>
      <c r="CE4734" s="2"/>
      <c r="CF4734" s="2"/>
      <c r="CG4734" s="2"/>
      <c r="CH4734" s="2"/>
      <c r="CI4734" s="2"/>
      <c r="CJ4734" s="2"/>
      <c r="CK4734" s="2"/>
      <c r="CL4734" s="2"/>
      <c r="CM4734" s="2"/>
      <c r="CN4734" s="2"/>
      <c r="CO4734" s="2"/>
      <c r="CP4734" s="2"/>
      <c r="CQ4734" s="2"/>
      <c r="CR4734" s="2"/>
      <c r="CS4734" s="2"/>
      <c r="CT4734" s="2"/>
      <c r="CU4734" s="2"/>
      <c r="CV4734" s="2"/>
      <c r="CW4734" s="2"/>
      <c r="CX4734" s="2"/>
      <c r="CY4734" s="2"/>
      <c r="CZ4734" s="2"/>
      <c r="DA4734" s="2"/>
      <c r="DB4734" s="2"/>
      <c r="DC4734" s="2"/>
      <c r="DD4734" s="2"/>
      <c r="DE4734" s="2"/>
      <c r="DF4734" s="2"/>
      <c r="DG4734" s="2"/>
      <c r="DH4734" s="2"/>
      <c r="DI4734" s="2"/>
      <c r="DJ4734" s="2"/>
      <c r="DK4734" s="2"/>
      <c r="DL4734" s="2"/>
      <c r="DM4734" s="2"/>
      <c r="DN4734" s="2"/>
      <c r="DO4734" s="2"/>
      <c r="DP4734" s="2"/>
      <c r="DQ4734" s="2"/>
      <c r="DR4734" s="2"/>
      <c r="DS4734" s="2"/>
      <c r="DT4734" s="2"/>
      <c r="DU4734" s="2"/>
      <c r="DV4734" s="2"/>
      <c r="DW4734" s="2"/>
      <c r="DX4734" s="2"/>
      <c r="DY4734" s="2"/>
      <c r="DZ4734" s="2"/>
      <c r="EA4734" s="2"/>
      <c r="EB4734" s="2"/>
      <c r="EC4734" s="2"/>
      <c r="ED4734" s="2"/>
      <c r="EE4734" s="2"/>
      <c r="EF4734" s="2"/>
      <c r="EG4734" s="2"/>
      <c r="EH4734" s="2"/>
      <c r="EI4734" s="2"/>
      <c r="EJ4734" s="2"/>
      <c r="EK4734" s="2"/>
      <c r="EL4734" s="2"/>
      <c r="EM4734" s="2"/>
      <c r="EN4734" s="2"/>
      <c r="EO4734" s="2"/>
      <c r="EP4734" s="2"/>
      <c r="EQ4734" s="2"/>
      <c r="ER4734" s="2"/>
      <c r="ES4734" s="2"/>
      <c r="ET4734" s="2"/>
      <c r="EU4734" s="2"/>
      <c r="EV4734" s="2"/>
      <c r="EW4734" s="2"/>
      <c r="EX4734" s="2"/>
      <c r="EY4734" s="2"/>
      <c r="EZ4734" s="2"/>
      <c r="FA4734" s="2"/>
      <c r="FB4734" s="2"/>
      <c r="FC4734" s="2"/>
      <c r="FD4734" s="2"/>
      <c r="FE4734" s="2"/>
      <c r="FF4734" s="2"/>
      <c r="FG4734" s="2"/>
      <c r="FH4734" s="2"/>
      <c r="FI4734" s="2"/>
      <c r="FJ4734" s="2"/>
      <c r="FK4734" s="2"/>
      <c r="FL4734" s="2"/>
      <c r="FM4734" s="2"/>
      <c r="FN4734" s="2"/>
      <c r="FO4734" s="2"/>
      <c r="FP4734" s="2"/>
      <c r="FQ4734" s="2"/>
      <c r="FR4734" s="2"/>
      <c r="FS4734" s="2"/>
      <c r="FT4734" s="2"/>
      <c r="FU4734" s="2"/>
      <c r="FV4734" s="2"/>
      <c r="FW4734" s="2"/>
      <c r="FX4734" s="2"/>
      <c r="FY4734" s="2"/>
      <c r="FZ4734" s="2"/>
      <c r="GA4734" s="2"/>
      <c r="GB4734" s="2"/>
      <c r="GC4734" s="2"/>
      <c r="GD4734" s="2"/>
      <c r="GE4734" s="2"/>
      <c r="GF4734" s="2"/>
      <c r="GG4734" s="2"/>
      <c r="GH4734" s="2"/>
      <c r="GI4734" s="2"/>
      <c r="GJ4734" s="2"/>
      <c r="GK4734" s="2"/>
      <c r="GL4734" s="2"/>
      <c r="GM4734" s="2"/>
      <c r="GN4734" s="2"/>
      <c r="GO4734" s="2"/>
      <c r="GP4734" s="2"/>
      <c r="GQ4734" s="2"/>
      <c r="GR4734" s="2"/>
      <c r="GS4734" s="2"/>
      <c r="GT4734" s="2"/>
      <c r="GU4734" s="2"/>
      <c r="GV4734" s="2"/>
      <c r="GW4734" s="2"/>
      <c r="GX4734" s="2"/>
      <c r="GY4734" s="2"/>
      <c r="GZ4734" s="2"/>
      <c r="HA4734" s="2"/>
      <c r="HB4734" s="2"/>
      <c r="HC4734" s="2"/>
      <c r="HD4734" s="2"/>
      <c r="HE4734" s="2"/>
      <c r="HF4734" s="2"/>
      <c r="HG4734" s="2"/>
      <c r="HH4734" s="2"/>
      <c r="HI4734" s="2"/>
      <c r="HJ4734" s="2"/>
      <c r="HK4734" s="2"/>
      <c r="HL4734" s="2"/>
      <c r="HM4734" s="2"/>
      <c r="HN4734" s="2"/>
      <c r="HO4734" s="2"/>
      <c r="HP4734" s="2"/>
      <c r="HQ4734" s="2"/>
      <c r="HR4734" s="2"/>
      <c r="HS4734" s="2"/>
      <c r="HT4734" s="2"/>
      <c r="HU4734" s="2"/>
      <c r="HV4734" s="2"/>
      <c r="HW4734" s="2"/>
      <c r="HX4734" s="2"/>
      <c r="HY4734" s="2"/>
      <c r="HZ4734" s="2"/>
      <c r="IA4734" s="2"/>
      <c r="IB4734" s="2"/>
      <c r="IC4734" s="2"/>
      <c r="ID4734" s="2"/>
      <c r="IE4734" s="2"/>
      <c r="IF4734" s="2"/>
      <c r="IG4734" s="2"/>
      <c r="IH4734" s="2"/>
      <c r="II4734" s="2"/>
      <c r="IJ4734" s="2"/>
      <c r="IK4734" s="2"/>
      <c r="IL4734" s="2"/>
      <c r="IM4734" s="2"/>
      <c r="IN4734" s="2"/>
      <c r="IO4734" s="2"/>
      <c r="IP4734" s="2"/>
      <c r="IQ4734" s="2"/>
      <c r="IR4734" s="2"/>
      <c r="IS4734" s="2"/>
      <c r="IT4734" s="2"/>
      <c r="IU4734" s="2"/>
      <c r="IV4734" s="2"/>
      <c r="IW4734" s="2"/>
      <c r="IX4734" s="2"/>
      <c r="IY4734" s="2"/>
      <c r="IZ4734" s="2"/>
      <c r="JA4734" s="2"/>
      <c r="JB4734" s="2"/>
      <c r="JC4734" s="2"/>
      <c r="JD4734" s="2"/>
      <c r="JE4734" s="2"/>
      <c r="JF4734" s="2"/>
      <c r="JG4734" s="2"/>
      <c r="JH4734" s="2"/>
      <c r="JI4734" s="2"/>
      <c r="JJ4734" s="2"/>
      <c r="JK4734" s="2"/>
      <c r="JL4734" s="2"/>
      <c r="JM4734" s="2"/>
      <c r="JN4734" s="2"/>
      <c r="JO4734" s="2"/>
      <c r="JP4734" s="2"/>
      <c r="JQ4734" s="2"/>
      <c r="JR4734" s="2"/>
      <c r="JS4734" s="2"/>
      <c r="JT4734" s="2"/>
      <c r="JU4734" s="2"/>
      <c r="JV4734" s="2"/>
      <c r="JW4734" s="2"/>
      <c r="JX4734" s="2"/>
      <c r="JY4734" s="2"/>
      <c r="JZ4734" s="2"/>
      <c r="KA4734" s="2"/>
      <c r="KB4734" s="2"/>
      <c r="KC4734" s="2"/>
      <c r="KD4734" s="2"/>
      <c r="KE4734" s="2"/>
      <c r="KF4734" s="2"/>
      <c r="KG4734" s="2"/>
      <c r="KH4734" s="2"/>
      <c r="KI4734" s="2"/>
      <c r="KJ4734" s="2"/>
      <c r="KK4734" s="2"/>
      <c r="KL4734" s="2"/>
      <c r="KM4734" s="2"/>
      <c r="KN4734" s="2"/>
      <c r="KO4734" s="2"/>
      <c r="KP4734" s="2"/>
      <c r="KQ4734" s="2"/>
      <c r="KR4734" s="2"/>
      <c r="KS4734" s="2"/>
      <c r="KT4734" s="2"/>
      <c r="KU4734" s="2"/>
      <c r="KV4734" s="2"/>
      <c r="KW4734" s="2"/>
      <c r="KX4734" s="2"/>
      <c r="KY4734" s="2"/>
      <c r="KZ4734" s="2"/>
      <c r="LA4734" s="2"/>
      <c r="LB4734" s="2"/>
      <c r="LC4734" s="2"/>
      <c r="LD4734" s="2"/>
      <c r="LE4734" s="2"/>
      <c r="LF4734" s="2"/>
      <c r="LG4734" s="2"/>
      <c r="LH4734" s="2"/>
      <c r="LI4734" s="2"/>
      <c r="LJ4734" s="2"/>
      <c r="LK4734" s="2"/>
      <c r="LL4734" s="2"/>
      <c r="LM4734" s="2"/>
      <c r="LN4734" s="2"/>
      <c r="LO4734" s="2"/>
      <c r="LP4734" s="2"/>
      <c r="LQ4734" s="2"/>
      <c r="LR4734" s="2"/>
      <c r="LS4734" s="2"/>
      <c r="LT4734" s="2"/>
      <c r="LU4734" s="2"/>
      <c r="LV4734" s="2"/>
      <c r="LW4734" s="2"/>
      <c r="LX4734" s="2"/>
      <c r="LY4734" s="2"/>
      <c r="LZ4734" s="2"/>
      <c r="MA4734" s="2"/>
      <c r="MB4734" s="2"/>
      <c r="MC4734" s="2"/>
      <c r="MD4734" s="2"/>
      <c r="ME4734" s="2"/>
      <c r="MF4734" s="2"/>
      <c r="MG4734" s="2"/>
      <c r="MH4734" s="2"/>
      <c r="MI4734" s="2"/>
      <c r="MJ4734" s="2"/>
      <c r="MK4734" s="2"/>
      <c r="ML4734" s="2"/>
      <c r="MM4734" s="2"/>
      <c r="MN4734" s="2"/>
      <c r="MO4734" s="2"/>
      <c r="MP4734" s="2"/>
      <c r="MQ4734" s="2"/>
      <c r="MR4734" s="2"/>
      <c r="MS4734" s="2"/>
      <c r="MT4734" s="2"/>
      <c r="MU4734" s="2"/>
      <c r="MV4734" s="2"/>
      <c r="MW4734" s="2"/>
      <c r="MX4734" s="2"/>
      <c r="MY4734" s="2"/>
      <c r="MZ4734" s="2"/>
      <c r="NA4734" s="2"/>
      <c r="NB4734" s="2"/>
      <c r="NC4734" s="2"/>
      <c r="ND4734" s="2"/>
      <c r="NE4734" s="2"/>
      <c r="NF4734" s="2"/>
      <c r="NG4734" s="2"/>
      <c r="NH4734" s="2"/>
      <c r="NI4734" s="2"/>
      <c r="NJ4734" s="2"/>
      <c r="NK4734" s="2"/>
      <c r="NL4734" s="2"/>
      <c r="NM4734" s="2"/>
      <c r="NN4734" s="2"/>
      <c r="NO4734" s="2"/>
      <c r="NP4734" s="2"/>
      <c r="NQ4734" s="2"/>
      <c r="NR4734" s="2"/>
      <c r="NS4734" s="2"/>
      <c r="NT4734" s="2"/>
      <c r="NU4734" s="2"/>
      <c r="NV4734" s="2"/>
      <c r="NW4734" s="2"/>
      <c r="NX4734" s="2"/>
      <c r="NY4734" s="2"/>
      <c r="NZ4734" s="2"/>
      <c r="OA4734" s="2"/>
      <c r="OB4734" s="2"/>
      <c r="OC4734" s="2"/>
      <c r="OD4734" s="2"/>
      <c r="OE4734" s="2"/>
      <c r="OF4734" s="2"/>
      <c r="OG4734" s="2"/>
      <c r="OH4734" s="2"/>
      <c r="OI4734" s="2"/>
      <c r="OJ4734" s="2"/>
      <c r="OK4734" s="2"/>
      <c r="OL4734" s="2"/>
      <c r="OM4734" s="2"/>
      <c r="ON4734" s="2"/>
      <c r="OO4734" s="2"/>
      <c r="OP4734" s="2"/>
      <c r="OQ4734" s="2"/>
      <c r="OR4734" s="2"/>
      <c r="OS4734" s="2"/>
      <c r="OT4734" s="2"/>
      <c r="OU4734" s="2"/>
      <c r="OV4734" s="2"/>
      <c r="OW4734" s="2"/>
      <c r="OX4734" s="2"/>
      <c r="OY4734" s="2"/>
      <c r="OZ4734" s="2"/>
      <c r="PA4734" s="2"/>
      <c r="PB4734" s="2"/>
      <c r="PC4734" s="2"/>
      <c r="PD4734" s="2"/>
      <c r="PE4734" s="2"/>
      <c r="PF4734" s="2"/>
      <c r="PG4734" s="2"/>
      <c r="PH4734" s="2"/>
      <c r="PI4734" s="2"/>
      <c r="PJ4734" s="2"/>
      <c r="PK4734" s="2"/>
      <c r="PL4734" s="2"/>
      <c r="PM4734" s="2"/>
      <c r="PN4734" s="2"/>
      <c r="PO4734" s="2"/>
      <c r="PP4734" s="2"/>
      <c r="PQ4734" s="2"/>
      <c r="PR4734" s="2"/>
      <c r="PS4734" s="2"/>
      <c r="PT4734" s="2"/>
      <c r="PU4734" s="2"/>
      <c r="PV4734" s="2"/>
      <c r="PW4734" s="2"/>
      <c r="PX4734" s="2"/>
      <c r="PY4734" s="2"/>
      <c r="PZ4734" s="2"/>
      <c r="QA4734" s="2"/>
      <c r="QB4734" s="2"/>
      <c r="QC4734" s="2"/>
      <c r="QD4734" s="2"/>
      <c r="QE4734" s="2"/>
      <c r="QF4734" s="2"/>
      <c r="QG4734" s="2"/>
      <c r="QH4734" s="2"/>
      <c r="QI4734" s="2"/>
      <c r="QJ4734" s="2"/>
      <c r="QK4734" s="2"/>
      <c r="QL4734" s="2"/>
      <c r="QM4734" s="2"/>
      <c r="QN4734" s="2"/>
      <c r="QO4734" s="2"/>
      <c r="QP4734" s="2"/>
      <c r="QQ4734" s="2"/>
      <c r="QR4734" s="2"/>
      <c r="QS4734" s="2"/>
      <c r="QT4734" s="2"/>
      <c r="QU4734" s="2"/>
      <c r="QV4734" s="2"/>
      <c r="QW4734" s="2"/>
      <c r="QX4734" s="2"/>
      <c r="QY4734" s="2"/>
      <c r="QZ4734" s="2"/>
      <c r="RA4734" s="2"/>
      <c r="RB4734" s="2"/>
      <c r="RC4734" s="2"/>
      <c r="RD4734" s="2"/>
      <c r="RE4734" s="2"/>
      <c r="RF4734" s="2"/>
      <c r="RG4734" s="2"/>
      <c r="RH4734" s="2"/>
      <c r="RI4734" s="2"/>
      <c r="RJ4734" s="2"/>
      <c r="RK4734" s="2"/>
      <c r="RL4734" s="2"/>
      <c r="RM4734" s="2"/>
      <c r="RN4734" s="2"/>
      <c r="RO4734" s="2"/>
      <c r="RP4734" s="2"/>
      <c r="RQ4734" s="2"/>
      <c r="RR4734" s="2"/>
      <c r="RS4734" s="2"/>
      <c r="RT4734" s="2"/>
      <c r="RU4734" s="2"/>
      <c r="RV4734" s="2"/>
      <c r="RW4734" s="2"/>
      <c r="RX4734" s="2"/>
      <c r="RY4734" s="2"/>
      <c r="RZ4734" s="2"/>
      <c r="SA4734" s="2"/>
      <c r="SB4734" s="2"/>
      <c r="SC4734" s="2"/>
      <c r="SD4734" s="2"/>
      <c r="SE4734" s="2"/>
      <c r="SF4734" s="2"/>
      <c r="SG4734" s="2"/>
      <c r="SH4734" s="2"/>
      <c r="SI4734" s="2"/>
      <c r="SJ4734" s="2"/>
      <c r="SK4734" s="2"/>
      <c r="SL4734" s="2"/>
      <c r="SM4734" s="2"/>
      <c r="SN4734" s="2"/>
      <c r="SO4734" s="2"/>
      <c r="SP4734" s="2"/>
      <c r="SQ4734" s="2"/>
      <c r="SR4734" s="2"/>
      <c r="SS4734" s="2"/>
      <c r="ST4734" s="2"/>
      <c r="SU4734" s="2"/>
      <c r="SV4734" s="2"/>
      <c r="SW4734" s="2"/>
      <c r="SX4734" s="2"/>
      <c r="SY4734" s="2"/>
      <c r="SZ4734" s="2"/>
      <c r="TA4734" s="2"/>
      <c r="TB4734" s="2"/>
      <c r="TC4734" s="2"/>
      <c r="TD4734" s="2"/>
      <c r="TE4734" s="2"/>
      <c r="TF4734" s="2"/>
      <c r="TG4734" s="2"/>
      <c r="TH4734" s="2"/>
      <c r="TI4734" s="2"/>
      <c r="TJ4734" s="2"/>
      <c r="TK4734" s="2"/>
      <c r="TL4734" s="2"/>
      <c r="TM4734" s="2"/>
      <c r="TN4734" s="2"/>
      <c r="TO4734" s="2"/>
      <c r="TP4734" s="2"/>
      <c r="TQ4734" s="2"/>
      <c r="TR4734" s="2"/>
      <c r="TS4734" s="2"/>
      <c r="TT4734" s="2"/>
      <c r="TU4734" s="2"/>
      <c r="TV4734" s="2"/>
      <c r="TW4734" s="2"/>
      <c r="TX4734" s="2"/>
      <c r="TY4734" s="2"/>
      <c r="TZ4734" s="2"/>
      <c r="UA4734" s="2"/>
      <c r="UB4734" s="2"/>
      <c r="UC4734" s="2"/>
      <c r="UD4734" s="2"/>
      <c r="UE4734" s="2"/>
      <c r="UF4734" s="2"/>
      <c r="UG4734" s="2"/>
      <c r="UH4734" s="2"/>
      <c r="UI4734" s="2"/>
      <c r="UJ4734" s="2"/>
      <c r="UK4734" s="2"/>
      <c r="UL4734" s="2"/>
      <c r="UM4734" s="2"/>
      <c r="UN4734" s="2"/>
      <c r="UO4734" s="2"/>
      <c r="UP4734" s="2"/>
      <c r="UQ4734" s="2"/>
      <c r="UR4734" s="2"/>
      <c r="US4734" s="2"/>
      <c r="UT4734" s="2"/>
      <c r="UU4734" s="2"/>
      <c r="UV4734" s="2"/>
      <c r="UW4734" s="2"/>
      <c r="UX4734" s="2"/>
      <c r="UY4734" s="2"/>
      <c r="UZ4734" s="2"/>
      <c r="VA4734" s="2"/>
      <c r="VB4734" s="2"/>
      <c r="VC4734" s="2"/>
      <c r="VD4734" s="2"/>
      <c r="VE4734" s="2"/>
      <c r="VF4734" s="2"/>
      <c r="VG4734" s="2"/>
      <c r="VH4734" s="2"/>
      <c r="VI4734" s="2"/>
      <c r="VJ4734" s="2"/>
      <c r="VK4734" s="2"/>
      <c r="VL4734" s="2"/>
      <c r="VM4734" s="2"/>
      <c r="VN4734" s="2"/>
      <c r="VO4734" s="2"/>
      <c r="VP4734" s="2"/>
      <c r="VQ4734" s="2"/>
      <c r="VR4734" s="2"/>
      <c r="VS4734" s="2"/>
      <c r="VT4734" s="2"/>
      <c r="VU4734" s="2"/>
      <c r="VV4734" s="2"/>
      <c r="VW4734" s="2"/>
      <c r="VX4734" s="2"/>
      <c r="VY4734" s="2"/>
      <c r="VZ4734" s="2"/>
      <c r="WA4734" s="2"/>
      <c r="WB4734" s="2"/>
      <c r="WC4734" s="2"/>
      <c r="WD4734" s="2"/>
      <c r="WE4734" s="2"/>
      <c r="WF4734" s="2"/>
      <c r="WG4734" s="2"/>
      <c r="WH4734" s="2"/>
      <c r="WI4734" s="2"/>
      <c r="WJ4734" s="2"/>
      <c r="WK4734" s="2"/>
      <c r="WL4734" s="2"/>
      <c r="WM4734" s="2"/>
      <c r="WN4734" s="2"/>
      <c r="WO4734" s="2"/>
      <c r="WP4734" s="2"/>
      <c r="WQ4734" s="2"/>
      <c r="WR4734" s="2"/>
      <c r="WS4734" s="2"/>
      <c r="WT4734" s="2"/>
      <c r="WU4734" s="2"/>
      <c r="WV4734" s="2"/>
      <c r="WW4734" s="2"/>
      <c r="WX4734" s="2"/>
      <c r="WY4734" s="2"/>
      <c r="WZ4734" s="2"/>
      <c r="XA4734" s="2"/>
      <c r="XB4734" s="2"/>
      <c r="XC4734" s="2"/>
      <c r="XD4734" s="2"/>
      <c r="XE4734" s="2"/>
      <c r="XF4734" s="2"/>
      <c r="XG4734" s="2"/>
      <c r="XH4734" s="2"/>
      <c r="XI4734" s="2"/>
      <c r="XJ4734" s="2"/>
      <c r="XK4734" s="2"/>
      <c r="XL4734" s="2"/>
      <c r="XM4734" s="2"/>
      <c r="XN4734" s="2"/>
      <c r="XO4734" s="2"/>
      <c r="XP4734" s="2"/>
      <c r="XQ4734" s="2"/>
      <c r="XR4734" s="2"/>
      <c r="XS4734" s="2"/>
      <c r="XT4734" s="2"/>
      <c r="XU4734" s="2"/>
      <c r="XV4734" s="2"/>
      <c r="XW4734" s="2"/>
      <c r="XX4734" s="2"/>
      <c r="XY4734" s="2"/>
      <c r="XZ4734" s="2"/>
      <c r="YA4734" s="2"/>
      <c r="YB4734" s="2"/>
      <c r="YC4734" s="2"/>
      <c r="YD4734" s="2"/>
      <c r="YE4734" s="2"/>
      <c r="YF4734" s="2"/>
      <c r="YG4734" s="2"/>
      <c r="YH4734" s="2"/>
      <c r="YI4734" s="2"/>
      <c r="YJ4734" s="2"/>
      <c r="YK4734" s="2"/>
      <c r="YL4734" s="2"/>
      <c r="YM4734" s="2"/>
      <c r="YN4734" s="2"/>
      <c r="YO4734" s="2"/>
      <c r="YP4734" s="2"/>
      <c r="YQ4734" s="2"/>
      <c r="YR4734" s="2"/>
      <c r="YS4734" s="2"/>
      <c r="YT4734" s="2"/>
      <c r="YU4734" s="2"/>
      <c r="YV4734" s="2"/>
      <c r="YW4734" s="2"/>
      <c r="YX4734" s="2"/>
      <c r="YY4734" s="2"/>
      <c r="YZ4734" s="2"/>
      <c r="ZA4734" s="2"/>
      <c r="ZB4734" s="2"/>
      <c r="ZC4734" s="2"/>
      <c r="ZD4734" s="2"/>
      <c r="ZE4734" s="2"/>
      <c r="ZF4734" s="2"/>
      <c r="ZG4734" s="2"/>
      <c r="ZH4734" s="2"/>
      <c r="ZI4734" s="2"/>
      <c r="ZJ4734" s="2"/>
      <c r="ZK4734" s="2"/>
      <c r="ZL4734" s="2"/>
      <c r="ZM4734" s="2"/>
      <c r="ZN4734" s="2"/>
      <c r="ZO4734" s="2"/>
      <c r="ZP4734" s="2"/>
      <c r="ZQ4734" s="2"/>
      <c r="ZR4734" s="2"/>
      <c r="ZS4734" s="2"/>
      <c r="ZT4734" s="2"/>
      <c r="ZU4734" s="2"/>
      <c r="ZV4734" s="2"/>
      <c r="ZW4734" s="2"/>
      <c r="ZX4734" s="2"/>
      <c r="ZY4734" s="2"/>
      <c r="ZZ4734" s="2"/>
      <c r="AAA4734" s="2"/>
      <c r="AAB4734" s="2"/>
      <c r="AAC4734" s="2"/>
      <c r="AAD4734" s="2"/>
      <c r="AAE4734" s="2"/>
      <c r="AAF4734" s="2"/>
      <c r="AAG4734" s="2"/>
      <c r="AAH4734" s="2"/>
      <c r="AAI4734" s="2"/>
      <c r="AAJ4734" s="2"/>
      <c r="AAK4734" s="2"/>
      <c r="AAL4734" s="2"/>
      <c r="AAM4734" s="2"/>
      <c r="AAN4734" s="2"/>
      <c r="AAO4734" s="2"/>
      <c r="AAP4734" s="2"/>
      <c r="AAQ4734" s="2"/>
      <c r="AAR4734" s="2"/>
      <c r="AAS4734" s="2"/>
      <c r="AAT4734" s="2"/>
      <c r="AAU4734" s="2"/>
      <c r="AAV4734" s="2"/>
      <c r="AAW4734" s="2"/>
      <c r="AAX4734" s="2"/>
      <c r="AAY4734" s="2"/>
      <c r="AAZ4734" s="2"/>
      <c r="ABA4734" s="2"/>
      <c r="ABB4734" s="2"/>
      <c r="ABC4734" s="2"/>
      <c r="ABD4734" s="2"/>
      <c r="ABE4734" s="2"/>
      <c r="ABF4734" s="2"/>
      <c r="ABG4734" s="2"/>
      <c r="ABH4734" s="2"/>
      <c r="ABI4734" s="2"/>
      <c r="ABJ4734" s="2"/>
      <c r="ABK4734" s="2"/>
      <c r="ABL4734" s="2"/>
      <c r="ABM4734" s="2"/>
      <c r="ABN4734" s="2"/>
      <c r="ABO4734" s="2"/>
      <c r="ABP4734" s="2"/>
      <c r="ABQ4734" s="2"/>
      <c r="ABR4734" s="2"/>
      <c r="ABS4734" s="2"/>
      <c r="ABT4734" s="2"/>
      <c r="ABU4734" s="2"/>
      <c r="ABV4734" s="2"/>
      <c r="ABW4734" s="2"/>
      <c r="ABX4734" s="2"/>
      <c r="ABY4734" s="2"/>
      <c r="ABZ4734" s="2"/>
      <c r="ACA4734" s="2"/>
      <c r="ACB4734" s="2"/>
      <c r="ACC4734" s="2"/>
      <c r="ACD4734" s="2"/>
      <c r="ACE4734" s="2"/>
      <c r="ACF4734" s="2"/>
      <c r="ACG4734" s="2"/>
      <c r="ACH4734" s="2"/>
      <c r="ACI4734" s="2"/>
      <c r="ACJ4734" s="2"/>
      <c r="ACK4734" s="2"/>
      <c r="ACL4734" s="2"/>
      <c r="ACM4734" s="2"/>
      <c r="ACN4734" s="2"/>
      <c r="ACO4734" s="2"/>
      <c r="ACP4734" s="2"/>
      <c r="ACQ4734" s="2"/>
      <c r="ACR4734" s="2"/>
      <c r="ACS4734" s="2"/>
      <c r="ACT4734" s="2"/>
      <c r="ACU4734" s="2"/>
      <c r="ACV4734" s="2"/>
      <c r="ACW4734" s="2"/>
      <c r="ACX4734" s="2"/>
      <c r="ACY4734" s="2"/>
      <c r="ACZ4734" s="2"/>
      <c r="ADA4734" s="2"/>
      <c r="ADB4734" s="2"/>
      <c r="ADC4734" s="2"/>
      <c r="ADD4734" s="2"/>
      <c r="ADE4734" s="2"/>
      <c r="ADF4734" s="2"/>
      <c r="ADG4734" s="2"/>
      <c r="ADH4734" s="2"/>
      <c r="ADI4734" s="2"/>
      <c r="ADJ4734" s="2"/>
      <c r="ADK4734" s="2"/>
      <c r="ADL4734" s="2"/>
      <c r="ADM4734" s="2"/>
      <c r="ADN4734" s="2"/>
      <c r="ADO4734" s="2"/>
      <c r="ADP4734" s="2"/>
      <c r="ADQ4734" s="2"/>
      <c r="ADR4734" s="2"/>
      <c r="ADS4734" s="2"/>
      <c r="ADT4734" s="2"/>
      <c r="ADU4734" s="2"/>
      <c r="ADV4734" s="2"/>
      <c r="ADW4734" s="2"/>
      <c r="ADX4734" s="2"/>
      <c r="ADY4734" s="2"/>
      <c r="ADZ4734" s="2"/>
      <c r="AEA4734" s="2"/>
      <c r="AEB4734" s="2"/>
      <c r="AEC4734" s="2"/>
      <c r="AED4734" s="2"/>
      <c r="AEE4734" s="2"/>
      <c r="AEF4734" s="2"/>
      <c r="AEG4734" s="2"/>
      <c r="AEH4734" s="2"/>
      <c r="AEI4734" s="2"/>
      <c r="AEJ4734" s="2"/>
      <c r="AEK4734" s="2"/>
      <c r="AEL4734" s="2"/>
      <c r="AEM4734" s="2"/>
      <c r="AEN4734" s="2"/>
      <c r="AEO4734" s="2"/>
      <c r="AEP4734" s="2"/>
      <c r="AEQ4734" s="2"/>
      <c r="AER4734" s="2"/>
      <c r="AES4734" s="2"/>
      <c r="AET4734" s="2"/>
      <c r="AEU4734" s="2"/>
      <c r="AEV4734" s="2"/>
      <c r="AEW4734" s="2"/>
      <c r="AEX4734" s="2"/>
      <c r="AEY4734" s="2"/>
      <c r="AEZ4734" s="2"/>
      <c r="AFA4734" s="2"/>
      <c r="AFB4734" s="2"/>
      <c r="AFC4734" s="2"/>
      <c r="AFD4734" s="2"/>
      <c r="AFE4734" s="2"/>
      <c r="AFF4734" s="2"/>
      <c r="AFG4734" s="2"/>
      <c r="AFH4734" s="2"/>
      <c r="AFI4734" s="2"/>
      <c r="AFJ4734" s="2"/>
      <c r="AFK4734" s="2"/>
      <c r="AFL4734" s="2"/>
      <c r="AFM4734" s="2"/>
      <c r="AFN4734" s="2"/>
      <c r="AFO4734" s="2"/>
      <c r="AFP4734" s="2"/>
      <c r="AFQ4734" s="2"/>
      <c r="AFR4734" s="2"/>
      <c r="AFS4734" s="2"/>
      <c r="AFT4734" s="2"/>
      <c r="AFU4734" s="2"/>
      <c r="AFV4734" s="2"/>
      <c r="AFW4734" s="2"/>
      <c r="AFX4734" s="2"/>
      <c r="AFY4734" s="2"/>
      <c r="AFZ4734" s="2"/>
      <c r="AGA4734" s="2"/>
      <c r="AGB4734" s="2"/>
      <c r="AGC4734" s="2"/>
      <c r="AGD4734" s="2"/>
      <c r="AGE4734" s="2"/>
      <c r="AGF4734" s="2"/>
      <c r="AGG4734" s="2"/>
      <c r="AGH4734" s="2"/>
      <c r="AGI4734" s="2"/>
      <c r="AGJ4734" s="2"/>
      <c r="AGK4734" s="2"/>
      <c r="AGL4734" s="2"/>
      <c r="AGM4734" s="2"/>
      <c r="AGN4734" s="2"/>
      <c r="AGO4734" s="2"/>
      <c r="AGP4734" s="2"/>
      <c r="AGQ4734" s="2"/>
      <c r="AGR4734" s="2"/>
      <c r="AGS4734" s="2"/>
      <c r="AGT4734" s="2"/>
      <c r="AGU4734" s="2"/>
      <c r="AGV4734" s="2"/>
      <c r="AGW4734" s="2"/>
      <c r="AGX4734" s="2"/>
      <c r="AGY4734" s="2"/>
      <c r="AGZ4734" s="2"/>
      <c r="AHA4734" s="2"/>
      <c r="AHB4734" s="2"/>
      <c r="AHC4734" s="2"/>
      <c r="AHD4734" s="2"/>
      <c r="AHE4734" s="2"/>
      <c r="AHF4734" s="2"/>
      <c r="AHG4734" s="2"/>
      <c r="AHH4734" s="2"/>
      <c r="AHI4734" s="2"/>
      <c r="AHJ4734" s="2"/>
      <c r="AHK4734" s="2"/>
      <c r="AHL4734" s="2"/>
      <c r="AHM4734" s="2"/>
      <c r="AHN4734" s="2"/>
      <c r="AHO4734" s="2"/>
      <c r="AHP4734" s="2"/>
      <c r="AHQ4734" s="2"/>
      <c r="AHR4734" s="2"/>
      <c r="AHS4734" s="2"/>
      <c r="AHT4734" s="2"/>
      <c r="AHU4734" s="2"/>
      <c r="AHV4734" s="2"/>
      <c r="AHW4734" s="2"/>
      <c r="AHX4734" s="2"/>
      <c r="AHY4734" s="2"/>
      <c r="AHZ4734" s="2"/>
      <c r="AIA4734" s="2"/>
      <c r="AIB4734" s="2"/>
      <c r="AIC4734" s="2"/>
      <c r="AID4734" s="2"/>
      <c r="AIE4734" s="2"/>
      <c r="AIF4734" s="2"/>
      <c r="AIG4734" s="2"/>
      <c r="AIH4734" s="2"/>
      <c r="AII4734" s="2"/>
      <c r="AIJ4734" s="2"/>
      <c r="AIK4734" s="2"/>
      <c r="AIL4734" s="2"/>
      <c r="AIM4734" s="2"/>
      <c r="AIN4734" s="2"/>
      <c r="AIO4734" s="2"/>
      <c r="AIP4734" s="2"/>
      <c r="AIQ4734" s="2"/>
      <c r="AIR4734" s="2"/>
      <c r="AIS4734" s="2"/>
      <c r="AIT4734" s="2"/>
      <c r="AIU4734" s="2"/>
      <c r="AIV4734" s="2"/>
      <c r="AIW4734" s="2"/>
      <c r="AIX4734" s="2"/>
      <c r="AIY4734" s="2"/>
      <c r="AIZ4734" s="2"/>
      <c r="AJA4734" s="2"/>
      <c r="AJB4734" s="2"/>
      <c r="AJC4734" s="2"/>
      <c r="AJD4734" s="2"/>
      <c r="AJE4734" s="2"/>
      <c r="AJF4734" s="2"/>
      <c r="AJG4734" s="2"/>
      <c r="AJH4734" s="2"/>
      <c r="AJI4734" s="2"/>
      <c r="AJJ4734" s="2"/>
      <c r="AJK4734" s="2"/>
      <c r="AJL4734" s="2"/>
      <c r="AJM4734" s="2"/>
      <c r="AJN4734" s="2"/>
      <c r="AJO4734" s="2"/>
      <c r="AJP4734" s="2"/>
      <c r="AJQ4734" s="2"/>
      <c r="AJR4734" s="2"/>
      <c r="AJS4734" s="2"/>
      <c r="AJT4734" s="2"/>
      <c r="AJU4734" s="2"/>
      <c r="AJV4734" s="2"/>
      <c r="AJW4734" s="2"/>
      <c r="AJX4734" s="2"/>
      <c r="AJY4734" s="2"/>
      <c r="AJZ4734" s="2"/>
      <c r="AKA4734" s="2"/>
      <c r="AKB4734" s="2"/>
      <c r="AKC4734" s="2"/>
      <c r="AKD4734" s="2"/>
      <c r="AKE4734" s="2"/>
      <c r="AKF4734" s="2"/>
      <c r="AKG4734" s="2"/>
      <c r="AKH4734" s="2"/>
      <c r="AKI4734" s="2"/>
      <c r="AKJ4734" s="2"/>
      <c r="AKK4734" s="2"/>
      <c r="AKL4734" s="2"/>
      <c r="AKM4734" s="2"/>
      <c r="AKN4734" s="2"/>
      <c r="AKO4734" s="2"/>
      <c r="AKP4734" s="2"/>
      <c r="AKQ4734" s="2"/>
      <c r="AKR4734" s="2"/>
      <c r="AKS4734" s="2"/>
      <c r="AKT4734" s="2"/>
      <c r="AKU4734" s="2"/>
      <c r="AKV4734" s="2"/>
      <c r="AKW4734" s="2"/>
      <c r="AKX4734" s="2"/>
      <c r="AKY4734" s="2"/>
      <c r="AKZ4734" s="2"/>
      <c r="ALA4734" s="2"/>
      <c r="ALB4734" s="2"/>
      <c r="ALC4734" s="2"/>
      <c r="ALD4734" s="2"/>
      <c r="ALE4734" s="2"/>
      <c r="ALF4734" s="2"/>
      <c r="ALG4734" s="2"/>
      <c r="ALH4734" s="2"/>
      <c r="ALI4734" s="2"/>
      <c r="ALJ4734" s="2"/>
      <c r="ALK4734" s="2"/>
      <c r="ALL4734" s="2"/>
      <c r="ALM4734" s="2"/>
      <c r="ALN4734" s="2"/>
      <c r="ALO4734" s="2"/>
      <c r="ALP4734" s="2"/>
      <c r="ALQ4734" s="2"/>
      <c r="ALR4734" s="2"/>
      <c r="ALS4734" s="2"/>
      <c r="ALT4734" s="2"/>
      <c r="ALU4734" s="2"/>
      <c r="ALV4734" s="2"/>
      <c r="ALW4734" s="2"/>
      <c r="ALX4734" s="2"/>
      <c r="ALY4734" s="2"/>
      <c r="ALZ4734" s="2"/>
      <c r="AMA4734" s="2"/>
      <c r="AMB4734" s="2"/>
      <c r="AMC4734" s="2"/>
      <c r="AMD4734" s="2"/>
      <c r="AME4734" s="2"/>
      <c r="AMF4734" s="2"/>
      <c r="AMG4734" s="2"/>
      <c r="AMH4734" s="2"/>
      <c r="AMI4734" s="2"/>
      <c r="AMJ4734" s="2"/>
      <c r="AMK4734" s="2"/>
      <c r="AML4734" s="2"/>
      <c r="AMM4734" s="2"/>
      <c r="AMN4734" s="2"/>
      <c r="AMO4734" s="2"/>
      <c r="AMP4734" s="2"/>
      <c r="AMQ4734" s="2"/>
      <c r="AMR4734" s="2"/>
      <c r="AMS4734" s="2"/>
      <c r="AMT4734" s="2"/>
      <c r="AMU4734" s="2"/>
      <c r="AMV4734" s="2"/>
      <c r="AMW4734" s="2"/>
      <c r="AMX4734" s="2"/>
      <c r="AMY4734" s="2"/>
      <c r="AMZ4734" s="2"/>
      <c r="ANA4734" s="2"/>
      <c r="ANB4734" s="2"/>
      <c r="ANC4734" s="2"/>
      <c r="AND4734" s="2"/>
      <c r="ANE4734" s="2"/>
      <c r="ANF4734" s="2"/>
      <c r="ANG4734" s="2"/>
      <c r="ANH4734" s="2"/>
      <c r="ANI4734" s="2"/>
      <c r="ANJ4734" s="2"/>
      <c r="ANK4734" s="2"/>
      <c r="ANL4734" s="2"/>
      <c r="ANM4734" s="2"/>
      <c r="ANN4734" s="2"/>
      <c r="ANO4734" s="2"/>
      <c r="ANP4734" s="2"/>
      <c r="ANQ4734" s="2"/>
      <c r="ANR4734" s="2"/>
      <c r="ANS4734" s="2"/>
      <c r="ANT4734" s="2"/>
      <c r="ANU4734" s="2"/>
      <c r="ANV4734" s="2"/>
      <c r="ANW4734" s="2"/>
      <c r="ANX4734" s="2"/>
      <c r="ANY4734" s="2"/>
      <c r="ANZ4734" s="2"/>
      <c r="AOA4734" s="2"/>
      <c r="AOB4734" s="2"/>
      <c r="AOC4734" s="2"/>
      <c r="AOD4734" s="2"/>
      <c r="AOE4734" s="2"/>
      <c r="AOF4734" s="2"/>
      <c r="AOG4734" s="2"/>
      <c r="AOH4734" s="2"/>
      <c r="AOI4734" s="2"/>
      <c r="AOJ4734" s="2"/>
      <c r="AOK4734" s="2"/>
      <c r="AOL4734" s="2"/>
      <c r="AOM4734" s="2"/>
      <c r="AON4734" s="2"/>
      <c r="AOO4734" s="2"/>
      <c r="AOP4734" s="2"/>
      <c r="AOQ4734" s="2"/>
      <c r="AOR4734" s="2"/>
      <c r="AOS4734" s="2"/>
      <c r="AOT4734" s="2"/>
      <c r="AOU4734" s="2"/>
      <c r="AOV4734" s="2"/>
      <c r="AOW4734" s="2"/>
      <c r="AOX4734" s="2"/>
      <c r="AOY4734" s="2"/>
      <c r="AOZ4734" s="2"/>
      <c r="APA4734" s="2"/>
      <c r="APB4734" s="2"/>
      <c r="APC4734" s="2"/>
      <c r="APD4734" s="2"/>
      <c r="APE4734" s="2"/>
      <c r="APF4734" s="2"/>
      <c r="APG4734" s="2"/>
      <c r="APH4734" s="2"/>
      <c r="API4734" s="2"/>
      <c r="APJ4734" s="2"/>
      <c r="APK4734" s="2"/>
      <c r="APL4734" s="2"/>
      <c r="APM4734" s="2"/>
      <c r="APN4734" s="2"/>
      <c r="APO4734" s="2"/>
      <c r="APP4734" s="2"/>
      <c r="APQ4734" s="2"/>
      <c r="APR4734" s="2"/>
      <c r="APS4734" s="2"/>
      <c r="APT4734" s="2"/>
      <c r="APU4734" s="2"/>
      <c r="APV4734" s="2"/>
      <c r="APW4734" s="2"/>
      <c r="APX4734" s="2"/>
      <c r="APY4734" s="2"/>
      <c r="APZ4734" s="2"/>
      <c r="AQA4734" s="2"/>
      <c r="AQB4734" s="2"/>
      <c r="AQC4734" s="2"/>
      <c r="AQD4734" s="2"/>
      <c r="AQE4734" s="2"/>
      <c r="AQF4734" s="2"/>
      <c r="AQG4734" s="2"/>
      <c r="AQH4734" s="2"/>
      <c r="AQI4734" s="2"/>
      <c r="AQJ4734" s="2"/>
      <c r="AQK4734" s="2"/>
      <c r="AQL4734" s="2"/>
      <c r="AQM4734" s="2"/>
      <c r="AQN4734" s="2"/>
      <c r="AQO4734" s="2"/>
      <c r="AQP4734" s="2"/>
      <c r="AQQ4734" s="2"/>
      <c r="AQR4734" s="2"/>
      <c r="AQS4734" s="2"/>
      <c r="AQT4734" s="2"/>
      <c r="AQU4734" s="2"/>
      <c r="AQV4734" s="2"/>
      <c r="AQW4734" s="2"/>
      <c r="AQX4734" s="2"/>
      <c r="AQY4734" s="2"/>
      <c r="AQZ4734" s="2"/>
      <c r="ARA4734" s="2"/>
      <c r="ARB4734" s="2"/>
      <c r="ARC4734" s="2"/>
      <c r="ARD4734" s="2"/>
      <c r="ARE4734" s="2"/>
      <c r="ARF4734" s="2"/>
      <c r="ARG4734" s="2"/>
      <c r="ARH4734" s="2"/>
      <c r="ARI4734" s="2"/>
      <c r="ARJ4734" s="2"/>
      <c r="ARK4734" s="2"/>
      <c r="ARL4734" s="2"/>
      <c r="ARM4734" s="2"/>
      <c r="ARN4734" s="2"/>
      <c r="ARO4734" s="2"/>
      <c r="ARP4734" s="2"/>
      <c r="ARQ4734" s="2"/>
      <c r="ARR4734" s="2"/>
      <c r="ARS4734" s="2"/>
      <c r="ART4734" s="2"/>
      <c r="ARU4734" s="2"/>
      <c r="ARV4734" s="2"/>
      <c r="ARW4734" s="2"/>
      <c r="ARX4734" s="2"/>
      <c r="ARY4734" s="2"/>
      <c r="ARZ4734" s="2"/>
      <c r="ASA4734" s="2"/>
      <c r="ASB4734" s="2"/>
      <c r="ASC4734" s="2"/>
      <c r="ASD4734" s="2"/>
      <c r="ASE4734" s="2"/>
      <c r="ASF4734" s="2"/>
      <c r="ASG4734" s="2"/>
      <c r="ASH4734" s="2"/>
      <c r="ASI4734" s="2"/>
      <c r="ASJ4734" s="2"/>
      <c r="ASK4734" s="2"/>
      <c r="ASL4734" s="2"/>
      <c r="ASM4734" s="2"/>
      <c r="ASN4734" s="2"/>
      <c r="ASO4734" s="2"/>
      <c r="ASP4734" s="2"/>
      <c r="ASQ4734" s="2"/>
      <c r="ASR4734" s="2"/>
      <c r="ASS4734" s="2"/>
      <c r="AST4734" s="2"/>
      <c r="ASU4734" s="2"/>
      <c r="ASV4734" s="2"/>
      <c r="ASW4734" s="2"/>
      <c r="ASX4734" s="2"/>
      <c r="ASY4734" s="2"/>
      <c r="ASZ4734" s="2"/>
      <c r="ATA4734" s="2"/>
      <c r="ATB4734" s="2"/>
      <c r="ATC4734" s="2"/>
      <c r="ATD4734" s="2"/>
      <c r="ATE4734" s="2"/>
      <c r="ATF4734" s="2"/>
      <c r="ATG4734" s="2"/>
      <c r="ATH4734" s="2"/>
      <c r="ATI4734" s="2"/>
      <c r="ATJ4734" s="2"/>
      <c r="ATK4734" s="2"/>
      <c r="ATL4734" s="2"/>
      <c r="ATM4734" s="2"/>
      <c r="ATN4734" s="2"/>
      <c r="ATO4734" s="2"/>
      <c r="ATP4734" s="2"/>
      <c r="ATQ4734" s="2"/>
      <c r="ATR4734" s="2"/>
      <c r="ATS4734" s="2"/>
      <c r="ATT4734" s="2"/>
      <c r="ATU4734" s="2"/>
      <c r="ATV4734" s="2"/>
      <c r="ATW4734" s="2"/>
      <c r="ATX4734" s="2"/>
      <c r="ATY4734" s="2"/>
      <c r="ATZ4734" s="2"/>
      <c r="AUA4734" s="2"/>
      <c r="AUB4734" s="2"/>
      <c r="AUC4734" s="2"/>
      <c r="AUD4734" s="2"/>
      <c r="AUE4734" s="2"/>
      <c r="AUF4734" s="2"/>
      <c r="AUG4734" s="2"/>
      <c r="AUH4734" s="2"/>
      <c r="AUI4734" s="2"/>
      <c r="AUJ4734" s="2"/>
      <c r="AUK4734" s="2"/>
      <c r="AUL4734" s="2"/>
      <c r="AUM4734" s="2"/>
      <c r="AUN4734" s="2"/>
      <c r="AUO4734" s="2"/>
      <c r="AUP4734" s="2"/>
      <c r="AUQ4734" s="2"/>
      <c r="AUR4734" s="2"/>
      <c r="AUS4734" s="2"/>
      <c r="AUT4734" s="2"/>
      <c r="AUU4734" s="2"/>
      <c r="AUV4734" s="2"/>
      <c r="AUW4734" s="2"/>
      <c r="AUX4734" s="2"/>
      <c r="AUY4734" s="2"/>
      <c r="AUZ4734" s="2"/>
      <c r="AVA4734" s="2"/>
      <c r="AVB4734" s="2"/>
      <c r="AVC4734" s="2"/>
      <c r="AVD4734" s="2"/>
      <c r="AVE4734" s="2"/>
      <c r="AVF4734" s="2"/>
      <c r="AVG4734" s="2"/>
      <c r="AVH4734" s="2"/>
      <c r="AVI4734" s="2"/>
      <c r="AVJ4734" s="2"/>
      <c r="AVK4734" s="2"/>
      <c r="AVL4734" s="2"/>
      <c r="AVM4734" s="2"/>
      <c r="AVN4734" s="2"/>
      <c r="AVO4734" s="2"/>
      <c r="AVP4734" s="2"/>
      <c r="AVQ4734" s="2"/>
      <c r="AVR4734" s="2"/>
      <c r="AVS4734" s="2"/>
      <c r="AVT4734" s="2"/>
      <c r="AVU4734" s="2"/>
      <c r="AVV4734" s="2"/>
      <c r="AVW4734" s="2"/>
      <c r="AVX4734" s="2"/>
      <c r="AVY4734" s="2"/>
      <c r="AVZ4734" s="2"/>
      <c r="AWA4734" s="2"/>
      <c r="AWB4734" s="2"/>
      <c r="AWC4734" s="2"/>
      <c r="AWD4734" s="2"/>
      <c r="AWE4734" s="2"/>
      <c r="AWF4734" s="2"/>
      <c r="AWG4734" s="2"/>
      <c r="AWH4734" s="2"/>
      <c r="AWI4734" s="2"/>
      <c r="AWJ4734" s="2"/>
      <c r="AWK4734" s="2"/>
      <c r="AWL4734" s="2"/>
      <c r="AWM4734" s="2"/>
      <c r="AWN4734" s="2"/>
      <c r="AWO4734" s="2"/>
      <c r="AWP4734" s="2"/>
      <c r="AWQ4734" s="2"/>
      <c r="AWR4734" s="2"/>
      <c r="AWS4734" s="2"/>
      <c r="AWT4734" s="2"/>
      <c r="AWU4734" s="2"/>
      <c r="AWV4734" s="2"/>
      <c r="AWW4734" s="2"/>
      <c r="AWX4734" s="2"/>
      <c r="AWY4734" s="2"/>
      <c r="AWZ4734" s="2"/>
      <c r="AXA4734" s="2"/>
      <c r="AXB4734" s="2"/>
      <c r="AXC4734" s="2"/>
      <c r="AXD4734" s="2"/>
      <c r="AXE4734" s="2"/>
      <c r="AXF4734" s="2"/>
      <c r="AXG4734" s="2"/>
      <c r="AXH4734" s="2"/>
      <c r="AXI4734" s="2"/>
      <c r="AXJ4734" s="2"/>
      <c r="AXK4734" s="2"/>
      <c r="AXL4734" s="2"/>
      <c r="AXM4734" s="2"/>
      <c r="AXN4734" s="2"/>
      <c r="AXO4734" s="2"/>
      <c r="AXP4734" s="2"/>
      <c r="AXQ4734" s="2"/>
      <c r="AXR4734" s="2"/>
      <c r="AXS4734" s="2"/>
      <c r="AXT4734" s="2"/>
      <c r="AXU4734" s="2"/>
      <c r="AXV4734" s="2"/>
      <c r="AXW4734" s="2"/>
      <c r="AXX4734" s="2"/>
      <c r="AXY4734" s="2"/>
      <c r="AXZ4734" s="2"/>
      <c r="AYA4734" s="2"/>
      <c r="AYB4734" s="2"/>
      <c r="AYC4734" s="2"/>
      <c r="AYD4734" s="2"/>
      <c r="AYE4734" s="2"/>
      <c r="AYF4734" s="2"/>
      <c r="AYG4734" s="2"/>
      <c r="AYH4734" s="2"/>
      <c r="AYI4734" s="2"/>
      <c r="AYJ4734" s="2"/>
      <c r="AYK4734" s="2"/>
      <c r="AYL4734" s="2"/>
      <c r="AYM4734" s="2"/>
      <c r="AYN4734" s="2"/>
      <c r="AYO4734" s="2"/>
      <c r="AYP4734" s="2"/>
      <c r="AYQ4734" s="2"/>
      <c r="AYR4734" s="2"/>
      <c r="AYS4734" s="2"/>
      <c r="AYT4734" s="2"/>
      <c r="AYU4734" s="2"/>
      <c r="AYV4734" s="2"/>
      <c r="AYW4734" s="2"/>
      <c r="AYX4734" s="2"/>
      <c r="AYY4734" s="2"/>
      <c r="AYZ4734" s="2"/>
      <c r="AZA4734" s="2"/>
      <c r="AZB4734" s="2"/>
      <c r="AZC4734" s="2"/>
      <c r="AZD4734" s="2"/>
      <c r="AZE4734" s="2"/>
      <c r="AZF4734" s="2"/>
      <c r="AZG4734" s="2"/>
      <c r="AZH4734" s="2"/>
      <c r="AZI4734" s="2"/>
      <c r="AZJ4734" s="2"/>
      <c r="AZK4734" s="2"/>
      <c r="AZL4734" s="2"/>
      <c r="AZM4734" s="2"/>
      <c r="AZN4734" s="2"/>
      <c r="AZO4734" s="2"/>
      <c r="AZP4734" s="2"/>
      <c r="AZQ4734" s="2"/>
      <c r="AZR4734" s="2"/>
      <c r="AZS4734" s="2"/>
      <c r="AZT4734" s="2"/>
      <c r="AZU4734" s="2"/>
      <c r="AZV4734" s="2"/>
      <c r="AZW4734" s="2"/>
      <c r="AZX4734" s="2"/>
      <c r="AZY4734" s="2"/>
      <c r="AZZ4734" s="2"/>
      <c r="BAA4734" s="2"/>
      <c r="BAB4734" s="2"/>
      <c r="BAC4734" s="2"/>
      <c r="BAD4734" s="2"/>
      <c r="BAE4734" s="2"/>
      <c r="BAF4734" s="2"/>
      <c r="BAG4734" s="2"/>
      <c r="BAH4734" s="2"/>
      <c r="BAI4734" s="2"/>
      <c r="BAJ4734" s="2"/>
      <c r="BAK4734" s="2"/>
      <c r="BAL4734" s="2"/>
      <c r="BAM4734" s="2"/>
      <c r="BAN4734" s="2"/>
      <c r="BAO4734" s="2"/>
      <c r="BAP4734" s="2"/>
      <c r="BAQ4734" s="2"/>
      <c r="BAR4734" s="2"/>
      <c r="BAS4734" s="2"/>
      <c r="BAT4734" s="2"/>
      <c r="BAU4734" s="2"/>
      <c r="BAV4734" s="2"/>
      <c r="BAW4734" s="2"/>
      <c r="BAX4734" s="2"/>
      <c r="BAY4734" s="2"/>
      <c r="BAZ4734" s="2"/>
      <c r="BBA4734" s="2"/>
      <c r="BBB4734" s="2"/>
      <c r="BBC4734" s="2"/>
      <c r="BBD4734" s="2"/>
      <c r="BBE4734" s="2"/>
      <c r="BBF4734" s="2"/>
      <c r="BBG4734" s="2"/>
      <c r="BBH4734" s="2"/>
      <c r="BBI4734" s="2"/>
      <c r="BBJ4734" s="2"/>
      <c r="BBK4734" s="2"/>
      <c r="BBL4734" s="2"/>
      <c r="BBM4734" s="2"/>
      <c r="BBN4734" s="2"/>
      <c r="BBO4734" s="2"/>
      <c r="BBP4734" s="2"/>
      <c r="BBQ4734" s="2"/>
      <c r="BBR4734" s="2"/>
      <c r="BBS4734" s="2"/>
      <c r="BBT4734" s="2"/>
      <c r="BBU4734" s="2"/>
      <c r="BBV4734" s="2"/>
      <c r="BBW4734" s="2"/>
      <c r="BBX4734" s="2"/>
      <c r="BBY4734" s="2"/>
      <c r="BBZ4734" s="2"/>
      <c r="BCA4734" s="2"/>
      <c r="BCB4734" s="2"/>
      <c r="BCC4734" s="2"/>
      <c r="BCD4734" s="2"/>
      <c r="BCE4734" s="2"/>
      <c r="BCF4734" s="2"/>
      <c r="BCG4734" s="2"/>
      <c r="BCH4734" s="2"/>
      <c r="BCI4734" s="2"/>
      <c r="BCJ4734" s="2"/>
      <c r="BCK4734" s="2"/>
      <c r="BCL4734" s="2"/>
      <c r="BCM4734" s="2"/>
      <c r="BCN4734" s="2"/>
      <c r="BCO4734" s="2"/>
      <c r="BCP4734" s="2"/>
      <c r="BCQ4734" s="2"/>
      <c r="BCR4734" s="2"/>
      <c r="BCS4734" s="2"/>
      <c r="BCT4734" s="2"/>
      <c r="BCU4734" s="2"/>
      <c r="BCV4734" s="2"/>
      <c r="BCW4734" s="2"/>
      <c r="BCX4734" s="2"/>
      <c r="BCY4734" s="2"/>
      <c r="BCZ4734" s="2"/>
      <c r="BDA4734" s="2"/>
      <c r="BDB4734" s="2"/>
      <c r="BDC4734" s="2"/>
      <c r="BDD4734" s="2"/>
      <c r="BDE4734" s="2"/>
      <c r="BDF4734" s="2"/>
      <c r="BDG4734" s="2"/>
      <c r="BDH4734" s="2"/>
      <c r="BDI4734" s="2"/>
      <c r="BDJ4734" s="2"/>
      <c r="BDK4734" s="2"/>
      <c r="BDL4734" s="2"/>
      <c r="BDM4734" s="2"/>
      <c r="BDN4734" s="2"/>
      <c r="BDO4734" s="2"/>
      <c r="BDP4734" s="2"/>
      <c r="BDQ4734" s="2"/>
      <c r="BDR4734" s="2"/>
      <c r="BDS4734" s="2"/>
      <c r="BDT4734" s="2"/>
      <c r="BDU4734" s="2"/>
      <c r="BDV4734" s="2"/>
      <c r="BDW4734" s="2"/>
      <c r="BDX4734" s="2"/>
      <c r="BDY4734" s="2"/>
      <c r="BDZ4734" s="2"/>
      <c r="BEA4734" s="2"/>
      <c r="BEB4734" s="2"/>
      <c r="BEC4734" s="2"/>
      <c r="BED4734" s="2"/>
      <c r="BEE4734" s="2"/>
      <c r="BEF4734" s="2"/>
      <c r="BEG4734" s="2"/>
      <c r="BEH4734" s="2"/>
      <c r="BEI4734" s="2"/>
      <c r="BEJ4734" s="2"/>
      <c r="BEK4734" s="2"/>
      <c r="BEL4734" s="2"/>
      <c r="BEM4734" s="2"/>
      <c r="BEN4734" s="2"/>
      <c r="BEO4734" s="2"/>
      <c r="BEP4734" s="2"/>
      <c r="BEQ4734" s="2"/>
      <c r="BER4734" s="2"/>
      <c r="BES4734" s="2"/>
      <c r="BET4734" s="2"/>
      <c r="BEU4734" s="2"/>
      <c r="BEV4734" s="2"/>
      <c r="BEW4734" s="2"/>
      <c r="BEX4734" s="2"/>
      <c r="BEY4734" s="2"/>
      <c r="BEZ4734" s="2"/>
      <c r="BFA4734" s="2"/>
      <c r="BFB4734" s="2"/>
      <c r="BFC4734" s="2"/>
      <c r="BFD4734" s="2"/>
      <c r="BFE4734" s="2"/>
      <c r="BFF4734" s="2"/>
      <c r="BFG4734" s="2"/>
      <c r="BFH4734" s="2"/>
      <c r="BFI4734" s="2"/>
      <c r="BFJ4734" s="2"/>
      <c r="BFK4734" s="2"/>
      <c r="BFL4734" s="2"/>
      <c r="BFM4734" s="2"/>
      <c r="BFN4734" s="2"/>
      <c r="BFO4734" s="2"/>
      <c r="BFP4734" s="2"/>
      <c r="BFQ4734" s="2"/>
      <c r="BFR4734" s="2"/>
      <c r="BFS4734" s="2"/>
      <c r="BFT4734" s="2"/>
      <c r="BFU4734" s="2"/>
      <c r="BFV4734" s="2"/>
      <c r="BFW4734" s="2"/>
      <c r="BFX4734" s="2"/>
      <c r="BFY4734" s="2"/>
      <c r="BFZ4734" s="2"/>
      <c r="BGA4734" s="2"/>
      <c r="BGB4734" s="2"/>
      <c r="BGC4734" s="2"/>
      <c r="BGD4734" s="2"/>
      <c r="BGE4734" s="2"/>
      <c r="BGF4734" s="2"/>
      <c r="BGG4734" s="2"/>
      <c r="BGH4734" s="2"/>
      <c r="BGI4734" s="2"/>
      <c r="BGJ4734" s="2"/>
      <c r="BGK4734" s="2"/>
      <c r="BGL4734" s="2"/>
      <c r="BGM4734" s="2"/>
      <c r="BGN4734" s="2"/>
      <c r="BGO4734" s="2"/>
      <c r="BGP4734" s="2"/>
      <c r="BGQ4734" s="2"/>
      <c r="BGR4734" s="2"/>
      <c r="BGS4734" s="2"/>
      <c r="BGT4734" s="2"/>
      <c r="BGU4734" s="2"/>
      <c r="BGV4734" s="2"/>
      <c r="BGW4734" s="2"/>
      <c r="BGX4734" s="2"/>
      <c r="BGY4734" s="2"/>
      <c r="BGZ4734" s="2"/>
      <c r="BHA4734" s="2"/>
      <c r="BHB4734" s="2"/>
      <c r="BHC4734" s="2"/>
      <c r="BHD4734" s="2"/>
      <c r="BHE4734" s="2"/>
      <c r="BHF4734" s="2"/>
      <c r="BHG4734" s="2"/>
      <c r="BHH4734" s="2"/>
      <c r="BHI4734" s="2"/>
      <c r="BHJ4734" s="2"/>
      <c r="BHK4734" s="2"/>
      <c r="BHL4734" s="2"/>
      <c r="BHM4734" s="2"/>
      <c r="BHN4734" s="2"/>
      <c r="BHO4734" s="2"/>
      <c r="BHP4734" s="2"/>
      <c r="BHQ4734" s="2"/>
      <c r="BHR4734" s="2"/>
      <c r="BHS4734" s="2"/>
      <c r="BHT4734" s="2"/>
      <c r="BHU4734" s="2"/>
      <c r="BHV4734" s="2"/>
      <c r="BHW4734" s="2"/>
      <c r="BHX4734" s="2"/>
      <c r="BHY4734" s="2"/>
      <c r="BHZ4734" s="2"/>
      <c r="BIA4734" s="2"/>
      <c r="BIB4734" s="2"/>
      <c r="BIC4734" s="2"/>
      <c r="BID4734" s="2"/>
      <c r="BIE4734" s="2"/>
      <c r="BIF4734" s="2"/>
      <c r="BIG4734" s="2"/>
      <c r="BIH4734" s="2"/>
      <c r="BII4734" s="2"/>
      <c r="BIJ4734" s="2"/>
      <c r="BIK4734" s="2"/>
      <c r="BIL4734" s="2"/>
      <c r="BIM4734" s="2"/>
      <c r="BIN4734" s="2"/>
      <c r="BIO4734" s="2"/>
      <c r="BIP4734" s="2"/>
      <c r="BIQ4734" s="2"/>
      <c r="BIR4734" s="2"/>
      <c r="BIS4734" s="2"/>
      <c r="BIT4734" s="2"/>
      <c r="BIU4734" s="2"/>
      <c r="BIV4734" s="2"/>
      <c r="BIW4734" s="2"/>
      <c r="BIX4734" s="2"/>
      <c r="BIY4734" s="2"/>
      <c r="BIZ4734" s="2"/>
      <c r="BJA4734" s="2"/>
      <c r="BJB4734" s="2"/>
      <c r="BJC4734" s="2"/>
      <c r="BJD4734" s="2"/>
      <c r="BJE4734" s="2"/>
      <c r="BJF4734" s="2"/>
      <c r="BJG4734" s="2"/>
      <c r="BJH4734" s="2"/>
      <c r="BJI4734" s="2"/>
      <c r="BJJ4734" s="2"/>
      <c r="BJK4734" s="2"/>
      <c r="BJL4734" s="2"/>
      <c r="BJM4734" s="2"/>
      <c r="BJN4734" s="2"/>
      <c r="BJO4734" s="2"/>
      <c r="BJP4734" s="2"/>
      <c r="BJQ4734" s="2"/>
      <c r="BJR4734" s="2"/>
      <c r="BJS4734" s="2"/>
      <c r="BJT4734" s="2"/>
      <c r="BJU4734" s="2"/>
      <c r="BJV4734" s="2"/>
      <c r="BJW4734" s="2"/>
      <c r="BJX4734" s="2"/>
      <c r="BJY4734" s="2"/>
      <c r="BJZ4734" s="2"/>
      <c r="BKA4734" s="2"/>
      <c r="BKB4734" s="2"/>
      <c r="BKC4734" s="2"/>
      <c r="BKD4734" s="2"/>
      <c r="BKE4734" s="2"/>
      <c r="BKF4734" s="2"/>
      <c r="BKG4734" s="2"/>
      <c r="BKH4734" s="2"/>
      <c r="BKI4734" s="2"/>
      <c r="BKJ4734" s="2"/>
      <c r="BKK4734" s="2"/>
      <c r="BKL4734" s="2"/>
      <c r="BKM4734" s="2"/>
      <c r="BKN4734" s="2"/>
      <c r="BKO4734" s="2"/>
      <c r="BKP4734" s="2"/>
      <c r="BKQ4734" s="2"/>
      <c r="BKR4734" s="2"/>
      <c r="BKS4734" s="2"/>
      <c r="BKT4734" s="2"/>
      <c r="BKU4734" s="2"/>
      <c r="BKV4734" s="2"/>
      <c r="BKW4734" s="2"/>
      <c r="BKX4734" s="2"/>
      <c r="BKY4734" s="2"/>
      <c r="BKZ4734" s="2"/>
      <c r="BLA4734" s="2"/>
      <c r="BLB4734" s="2"/>
      <c r="BLC4734" s="2"/>
      <c r="BLD4734" s="2"/>
      <c r="BLE4734" s="2"/>
      <c r="BLF4734" s="2"/>
      <c r="BLG4734" s="2"/>
      <c r="BLH4734" s="2"/>
      <c r="BLI4734" s="2"/>
      <c r="BLJ4734" s="2"/>
      <c r="BLK4734" s="2"/>
      <c r="BLL4734" s="2"/>
      <c r="BLM4734" s="2"/>
      <c r="BLN4734" s="2"/>
      <c r="BLO4734" s="2"/>
      <c r="BLP4734" s="2"/>
      <c r="BLQ4734" s="2"/>
      <c r="BLR4734" s="2"/>
      <c r="BLS4734" s="2"/>
      <c r="BLT4734" s="2"/>
      <c r="BLU4734" s="2"/>
      <c r="BLV4734" s="2"/>
      <c r="BLW4734" s="2"/>
      <c r="BLX4734" s="2"/>
      <c r="BLY4734" s="2"/>
      <c r="BLZ4734" s="2"/>
      <c r="BMA4734" s="2"/>
      <c r="BMB4734" s="2"/>
      <c r="BMC4734" s="2"/>
      <c r="BMD4734" s="2"/>
      <c r="BME4734" s="2"/>
      <c r="BMF4734" s="2"/>
      <c r="BMG4734" s="2"/>
      <c r="BMH4734" s="2"/>
      <c r="BMI4734" s="2"/>
      <c r="BMJ4734" s="2"/>
      <c r="BMK4734" s="2"/>
      <c r="BML4734" s="2"/>
      <c r="BMM4734" s="2"/>
      <c r="BMN4734" s="2"/>
      <c r="BMO4734" s="2"/>
      <c r="BMP4734" s="2"/>
      <c r="BMQ4734" s="2"/>
      <c r="BMR4734" s="2"/>
      <c r="BMS4734" s="2"/>
      <c r="BMT4734" s="2"/>
      <c r="BMU4734" s="2"/>
      <c r="BMV4734" s="2"/>
      <c r="BMW4734" s="2"/>
      <c r="BMX4734" s="2"/>
      <c r="BMY4734" s="2"/>
      <c r="BMZ4734" s="2"/>
      <c r="BNA4734" s="2"/>
      <c r="BNB4734" s="2"/>
      <c r="BNC4734" s="2"/>
      <c r="BND4734" s="2"/>
      <c r="BNE4734" s="2"/>
      <c r="BNF4734" s="2"/>
      <c r="BNG4734" s="2"/>
      <c r="BNH4734" s="2"/>
      <c r="BNI4734" s="2"/>
      <c r="BNJ4734" s="2"/>
      <c r="BNK4734" s="2"/>
      <c r="BNL4734" s="2"/>
      <c r="BNM4734" s="2"/>
      <c r="BNN4734" s="2"/>
      <c r="BNO4734" s="2"/>
      <c r="BNP4734" s="2"/>
      <c r="BNQ4734" s="2"/>
      <c r="BNR4734" s="2"/>
      <c r="BNS4734" s="2"/>
      <c r="BNT4734" s="2"/>
      <c r="BNU4734" s="2"/>
      <c r="BNV4734" s="2"/>
      <c r="BNW4734" s="2"/>
      <c r="BNX4734" s="2"/>
      <c r="BNY4734" s="2"/>
      <c r="BNZ4734" s="2"/>
      <c r="BOA4734" s="2"/>
      <c r="BOB4734" s="2"/>
      <c r="BOC4734" s="2"/>
      <c r="BOD4734" s="2"/>
      <c r="BOE4734" s="2"/>
      <c r="BOF4734" s="2"/>
      <c r="BOG4734" s="2"/>
      <c r="BOH4734" s="2"/>
      <c r="BOI4734" s="2"/>
      <c r="BOJ4734" s="2"/>
      <c r="BOK4734" s="2"/>
      <c r="BOL4734" s="2"/>
      <c r="BOM4734" s="2"/>
      <c r="BON4734" s="2"/>
      <c r="BOO4734" s="2"/>
      <c r="BOP4734" s="2"/>
      <c r="BOQ4734" s="2"/>
      <c r="BOR4734" s="2"/>
      <c r="BOS4734" s="2"/>
      <c r="BOT4734" s="2"/>
      <c r="BOU4734" s="2"/>
      <c r="BOV4734" s="2"/>
      <c r="BOW4734" s="2"/>
      <c r="BOX4734" s="2"/>
      <c r="BOY4734" s="2"/>
      <c r="BOZ4734" s="2"/>
      <c r="BPA4734" s="2"/>
      <c r="BPB4734" s="2"/>
      <c r="BPC4734" s="2"/>
      <c r="BPD4734" s="2"/>
      <c r="BPE4734" s="2"/>
      <c r="BPF4734" s="2"/>
      <c r="BPG4734" s="2"/>
      <c r="BPH4734" s="2"/>
      <c r="BPI4734" s="2"/>
      <c r="BPJ4734" s="2"/>
      <c r="BPK4734" s="2"/>
      <c r="BPL4734" s="2"/>
      <c r="BPM4734" s="2"/>
      <c r="BPN4734" s="2"/>
      <c r="BPO4734" s="2"/>
      <c r="BPP4734" s="2"/>
      <c r="BPQ4734" s="2"/>
      <c r="BPR4734" s="2"/>
      <c r="BPS4734" s="2"/>
      <c r="BPT4734" s="2"/>
      <c r="BPU4734" s="2"/>
      <c r="BPV4734" s="2"/>
      <c r="BPW4734" s="2"/>
      <c r="BPX4734" s="2"/>
      <c r="BPY4734" s="2"/>
      <c r="BPZ4734" s="2"/>
      <c r="BQA4734" s="2"/>
      <c r="BQB4734" s="2"/>
      <c r="BQC4734" s="2"/>
      <c r="BQD4734" s="2"/>
      <c r="BQE4734" s="2"/>
      <c r="BQF4734" s="2"/>
      <c r="BQG4734" s="2"/>
      <c r="BQH4734" s="2"/>
      <c r="BQI4734" s="2"/>
      <c r="BQJ4734" s="2"/>
      <c r="BQK4734" s="2"/>
      <c r="BQL4734" s="2"/>
      <c r="BQM4734" s="2"/>
      <c r="BQN4734" s="2"/>
      <c r="BQO4734" s="2"/>
      <c r="BQP4734" s="2"/>
      <c r="BQQ4734" s="2"/>
      <c r="BQR4734" s="2"/>
      <c r="BQS4734" s="2"/>
      <c r="BQT4734" s="2"/>
      <c r="BQU4734" s="2"/>
      <c r="BQV4734" s="2"/>
      <c r="BQW4734" s="2"/>
      <c r="BQX4734" s="2"/>
      <c r="BQY4734" s="2"/>
      <c r="BQZ4734" s="2"/>
      <c r="BRA4734" s="2"/>
      <c r="BRB4734" s="2"/>
      <c r="BRC4734" s="2"/>
      <c r="BRD4734" s="2"/>
      <c r="BRE4734" s="2"/>
      <c r="BRF4734" s="2"/>
      <c r="BRG4734" s="2"/>
      <c r="BRH4734" s="2"/>
      <c r="BRI4734" s="2"/>
      <c r="BRJ4734" s="2"/>
      <c r="BRK4734" s="2"/>
      <c r="BRL4734" s="2"/>
      <c r="BRM4734" s="2"/>
      <c r="BRN4734" s="2"/>
      <c r="BRO4734" s="2"/>
      <c r="BRP4734" s="2"/>
      <c r="BRQ4734" s="2"/>
      <c r="BRR4734" s="2"/>
      <c r="BRS4734" s="2"/>
      <c r="BRT4734" s="2"/>
      <c r="BRU4734" s="2"/>
      <c r="BRV4734" s="2"/>
      <c r="BRW4734" s="2"/>
      <c r="BRX4734" s="2"/>
      <c r="BRY4734" s="2"/>
      <c r="BRZ4734" s="2"/>
      <c r="BSA4734" s="2"/>
      <c r="BSB4734" s="2"/>
      <c r="BSC4734" s="2"/>
      <c r="BSD4734" s="2"/>
      <c r="BSE4734" s="2"/>
      <c r="BSF4734" s="2"/>
      <c r="BSG4734" s="2"/>
      <c r="BSH4734" s="2"/>
      <c r="BSI4734" s="2"/>
      <c r="BSJ4734" s="2"/>
      <c r="BSK4734" s="2"/>
      <c r="BSL4734" s="2"/>
      <c r="BSM4734" s="2"/>
      <c r="BSN4734" s="2"/>
      <c r="BSO4734" s="2"/>
      <c r="BSP4734" s="2"/>
      <c r="BSQ4734" s="2"/>
      <c r="BSR4734" s="2"/>
      <c r="BSS4734" s="2"/>
      <c r="BST4734" s="2"/>
      <c r="BSU4734" s="2"/>
      <c r="BSV4734" s="2"/>
      <c r="BSW4734" s="2"/>
      <c r="BSX4734" s="2"/>
      <c r="BSY4734" s="2"/>
      <c r="BSZ4734" s="2"/>
      <c r="BTA4734" s="2"/>
      <c r="BTB4734" s="2"/>
      <c r="BTC4734" s="2"/>
      <c r="BTD4734" s="2"/>
      <c r="BTE4734" s="2"/>
      <c r="BTF4734" s="2"/>
      <c r="BTG4734" s="2"/>
      <c r="BTH4734" s="2"/>
      <c r="BTI4734" s="2"/>
      <c r="BTJ4734" s="2"/>
      <c r="BTK4734" s="2"/>
      <c r="BTL4734" s="2"/>
      <c r="BTM4734" s="2"/>
      <c r="BTN4734" s="2"/>
      <c r="BTO4734" s="2"/>
      <c r="BTP4734" s="2"/>
      <c r="BTQ4734" s="2"/>
      <c r="BTR4734" s="2"/>
      <c r="BTS4734" s="2"/>
      <c r="BTT4734" s="2"/>
      <c r="BTU4734" s="2"/>
      <c r="BTV4734" s="2"/>
      <c r="BTW4734" s="2"/>
      <c r="BTX4734" s="2"/>
      <c r="BTY4734" s="2"/>
      <c r="BTZ4734" s="2"/>
      <c r="BUA4734" s="2"/>
      <c r="BUB4734" s="2"/>
      <c r="BUC4734" s="2"/>
      <c r="BUD4734" s="2"/>
      <c r="BUE4734" s="2"/>
      <c r="BUF4734" s="2"/>
      <c r="BUG4734" s="2"/>
      <c r="BUH4734" s="2"/>
      <c r="BUI4734" s="2"/>
      <c r="BUJ4734" s="2"/>
      <c r="BUK4734" s="2"/>
      <c r="BUL4734" s="2"/>
      <c r="BUM4734" s="2"/>
      <c r="BUN4734" s="2"/>
      <c r="BUO4734" s="2"/>
      <c r="BUP4734" s="2"/>
      <c r="BUQ4734" s="2"/>
      <c r="BUR4734" s="2"/>
      <c r="BUS4734" s="2"/>
      <c r="BUT4734" s="2"/>
      <c r="BUU4734" s="2"/>
      <c r="BUV4734" s="2"/>
      <c r="BUW4734" s="2"/>
      <c r="BUX4734" s="2"/>
      <c r="BUY4734" s="2"/>
      <c r="BUZ4734" s="2"/>
      <c r="BVA4734" s="2"/>
      <c r="BVB4734" s="2"/>
      <c r="BVC4734" s="2"/>
      <c r="BVD4734" s="2"/>
      <c r="BVE4734" s="2"/>
      <c r="BVF4734" s="2"/>
      <c r="BVG4734" s="2"/>
      <c r="BVH4734" s="2"/>
      <c r="BVI4734" s="2"/>
      <c r="BVJ4734" s="2"/>
      <c r="BVK4734" s="2"/>
      <c r="BVL4734" s="2"/>
      <c r="BVM4734" s="2"/>
      <c r="BVN4734" s="2"/>
      <c r="BVO4734" s="2"/>
      <c r="BVP4734" s="2"/>
      <c r="BVQ4734" s="2"/>
      <c r="BVR4734" s="2"/>
      <c r="BVS4734" s="2"/>
      <c r="BVT4734" s="2"/>
      <c r="BVU4734" s="2"/>
      <c r="BVV4734" s="2"/>
      <c r="BVW4734" s="2"/>
      <c r="BVX4734" s="2"/>
      <c r="BVY4734" s="2"/>
      <c r="BVZ4734" s="2"/>
      <c r="BWA4734" s="2"/>
      <c r="BWB4734" s="2"/>
      <c r="BWC4734" s="2"/>
      <c r="BWD4734" s="2"/>
      <c r="BWE4734" s="2"/>
      <c r="BWF4734" s="2"/>
      <c r="BWG4734" s="2"/>
      <c r="BWH4734" s="2"/>
      <c r="BWI4734" s="2"/>
      <c r="BWJ4734" s="2"/>
      <c r="BWK4734" s="2"/>
      <c r="BWL4734" s="2"/>
      <c r="BWM4734" s="2"/>
      <c r="BWN4734" s="2"/>
      <c r="BWO4734" s="2"/>
      <c r="BWP4734" s="2"/>
      <c r="BWQ4734" s="2"/>
      <c r="BWR4734" s="2"/>
      <c r="BWS4734" s="2"/>
      <c r="BWT4734" s="2"/>
      <c r="BWU4734" s="2"/>
      <c r="BWV4734" s="2"/>
      <c r="BWW4734" s="2"/>
      <c r="BWX4734" s="2"/>
      <c r="BWY4734" s="2"/>
      <c r="BWZ4734" s="2"/>
      <c r="BXA4734" s="2"/>
      <c r="BXB4734" s="2"/>
      <c r="BXC4734" s="2"/>
      <c r="BXD4734" s="2"/>
      <c r="BXE4734" s="2"/>
      <c r="BXF4734" s="2"/>
      <c r="BXG4734" s="2"/>
      <c r="BXH4734" s="2"/>
      <c r="BXI4734" s="2"/>
      <c r="BXJ4734" s="2"/>
      <c r="BXK4734" s="2"/>
      <c r="BXL4734" s="2"/>
      <c r="BXM4734" s="2"/>
      <c r="BXN4734" s="2"/>
      <c r="BXO4734" s="2"/>
      <c r="BXP4734" s="2"/>
      <c r="BXQ4734" s="2"/>
      <c r="BXR4734" s="2"/>
      <c r="BXS4734" s="2"/>
      <c r="BXT4734" s="2"/>
      <c r="BXU4734" s="2"/>
      <c r="BXV4734" s="2"/>
      <c r="BXW4734" s="2"/>
      <c r="BXX4734" s="2"/>
      <c r="BXY4734" s="2"/>
      <c r="BXZ4734" s="2"/>
      <c r="BYA4734" s="2"/>
      <c r="BYB4734" s="2"/>
      <c r="BYC4734" s="2"/>
      <c r="BYD4734" s="2"/>
      <c r="BYE4734" s="2"/>
      <c r="BYF4734" s="2"/>
      <c r="BYG4734" s="2"/>
      <c r="BYH4734" s="2"/>
      <c r="BYI4734" s="2"/>
      <c r="BYJ4734" s="2"/>
      <c r="BYK4734" s="2"/>
      <c r="BYL4734" s="2"/>
      <c r="BYM4734" s="2"/>
      <c r="BYN4734" s="2"/>
      <c r="BYO4734" s="2"/>
      <c r="BYP4734" s="2"/>
      <c r="BYQ4734" s="2"/>
      <c r="BYR4734" s="2"/>
      <c r="BYS4734" s="2"/>
      <c r="BYT4734" s="2"/>
      <c r="BYU4734" s="2"/>
      <c r="BYV4734" s="2"/>
      <c r="BYW4734" s="2"/>
      <c r="BYX4734" s="2"/>
      <c r="BYY4734" s="2"/>
      <c r="BYZ4734" s="2"/>
      <c r="BZA4734" s="2"/>
      <c r="BZB4734" s="2"/>
      <c r="BZC4734" s="2"/>
      <c r="BZD4734" s="2"/>
      <c r="BZE4734" s="2"/>
      <c r="BZF4734" s="2"/>
      <c r="BZG4734" s="2"/>
      <c r="BZH4734" s="2"/>
      <c r="BZI4734" s="2"/>
      <c r="BZJ4734" s="2"/>
      <c r="BZK4734" s="2"/>
      <c r="BZL4734" s="2"/>
      <c r="BZM4734" s="2"/>
      <c r="BZN4734" s="2"/>
      <c r="BZO4734" s="2"/>
      <c r="BZP4734" s="2"/>
      <c r="BZQ4734" s="2"/>
      <c r="BZR4734" s="2"/>
      <c r="BZS4734" s="2"/>
      <c r="BZT4734" s="2"/>
      <c r="BZU4734" s="2"/>
      <c r="BZV4734" s="2"/>
      <c r="BZW4734" s="2"/>
      <c r="BZX4734" s="2"/>
      <c r="BZY4734" s="2"/>
      <c r="BZZ4734" s="2"/>
      <c r="CAA4734" s="2"/>
      <c r="CAB4734" s="2"/>
      <c r="CAC4734" s="2"/>
      <c r="CAD4734" s="2"/>
      <c r="CAE4734" s="2"/>
      <c r="CAF4734" s="2"/>
      <c r="CAG4734" s="2"/>
      <c r="CAH4734" s="2"/>
      <c r="CAI4734" s="2"/>
      <c r="CAJ4734" s="2"/>
      <c r="CAK4734" s="2"/>
      <c r="CAL4734" s="2"/>
      <c r="CAM4734" s="2"/>
      <c r="CAN4734" s="2"/>
      <c r="CAO4734" s="2"/>
      <c r="CAP4734" s="2"/>
      <c r="CAQ4734" s="2"/>
      <c r="CAR4734" s="2"/>
      <c r="CAS4734" s="2"/>
      <c r="CAT4734" s="2"/>
      <c r="CAU4734" s="2"/>
      <c r="CAV4734" s="2"/>
      <c r="CAW4734" s="2"/>
      <c r="CAX4734" s="2"/>
      <c r="CAY4734" s="2"/>
      <c r="CAZ4734" s="2"/>
      <c r="CBA4734" s="2"/>
      <c r="CBB4734" s="2"/>
      <c r="CBC4734" s="2"/>
      <c r="CBD4734" s="2"/>
      <c r="CBE4734" s="2"/>
      <c r="CBF4734" s="2"/>
      <c r="CBG4734" s="2"/>
      <c r="CBH4734" s="2"/>
      <c r="CBI4734" s="2"/>
      <c r="CBJ4734" s="2"/>
      <c r="CBK4734" s="2"/>
      <c r="CBL4734" s="2"/>
      <c r="CBM4734" s="2"/>
      <c r="CBN4734" s="2"/>
      <c r="CBO4734" s="2"/>
      <c r="CBP4734" s="2"/>
      <c r="CBQ4734" s="2"/>
      <c r="CBR4734" s="2"/>
      <c r="CBS4734" s="2"/>
      <c r="CBT4734" s="2"/>
      <c r="CBU4734" s="2"/>
      <c r="CBV4734" s="2"/>
      <c r="CBW4734" s="2"/>
      <c r="CBX4734" s="2"/>
      <c r="CBY4734" s="2"/>
      <c r="CBZ4734" s="2"/>
      <c r="CCA4734" s="2"/>
      <c r="CCB4734" s="2"/>
      <c r="CCC4734" s="2"/>
      <c r="CCD4734" s="2"/>
      <c r="CCE4734" s="2"/>
      <c r="CCF4734" s="2"/>
      <c r="CCG4734" s="2"/>
      <c r="CCH4734" s="2"/>
      <c r="CCI4734" s="2"/>
      <c r="CCJ4734" s="2"/>
      <c r="CCK4734" s="2"/>
      <c r="CCL4734" s="2"/>
      <c r="CCM4734" s="2"/>
      <c r="CCN4734" s="2"/>
      <c r="CCO4734" s="2"/>
      <c r="CCP4734" s="2"/>
      <c r="CCQ4734" s="2"/>
      <c r="CCR4734" s="2"/>
      <c r="CCS4734" s="2"/>
      <c r="CCT4734" s="2"/>
      <c r="CCU4734" s="2"/>
      <c r="CCV4734" s="2"/>
      <c r="CCW4734" s="2"/>
      <c r="CCX4734" s="2"/>
      <c r="CCY4734" s="2"/>
      <c r="CCZ4734" s="2"/>
      <c r="CDA4734" s="2"/>
      <c r="CDB4734" s="2"/>
      <c r="CDC4734" s="2"/>
      <c r="CDD4734" s="2"/>
      <c r="CDE4734" s="2"/>
      <c r="CDF4734" s="2"/>
      <c r="CDG4734" s="2"/>
      <c r="CDH4734" s="2"/>
      <c r="CDI4734" s="2"/>
      <c r="CDJ4734" s="2"/>
      <c r="CDK4734" s="2"/>
      <c r="CDL4734" s="2"/>
      <c r="CDM4734" s="2"/>
      <c r="CDN4734" s="2"/>
      <c r="CDO4734" s="2"/>
      <c r="CDP4734" s="2"/>
      <c r="CDQ4734" s="2"/>
      <c r="CDR4734" s="2"/>
      <c r="CDS4734" s="2"/>
      <c r="CDT4734" s="2"/>
      <c r="CDU4734" s="2"/>
      <c r="CDV4734" s="2"/>
      <c r="CDW4734" s="2"/>
      <c r="CDX4734" s="2"/>
      <c r="CDY4734" s="2"/>
      <c r="CDZ4734" s="2"/>
      <c r="CEA4734" s="2"/>
      <c r="CEB4734" s="2"/>
      <c r="CEC4734" s="2"/>
      <c r="CED4734" s="2"/>
      <c r="CEE4734" s="2"/>
      <c r="CEF4734" s="2"/>
      <c r="CEG4734" s="2"/>
      <c r="CEH4734" s="2"/>
      <c r="CEI4734" s="2"/>
      <c r="CEJ4734" s="2"/>
      <c r="CEK4734" s="2"/>
      <c r="CEL4734" s="2"/>
      <c r="CEM4734" s="2"/>
      <c r="CEN4734" s="2"/>
      <c r="CEO4734" s="2"/>
      <c r="CEP4734" s="2"/>
      <c r="CEQ4734" s="2"/>
      <c r="CER4734" s="2"/>
      <c r="CES4734" s="2"/>
      <c r="CET4734" s="2"/>
      <c r="CEU4734" s="2"/>
      <c r="CEV4734" s="2"/>
      <c r="CEW4734" s="2"/>
      <c r="CEX4734" s="2"/>
      <c r="CEY4734" s="2"/>
      <c r="CEZ4734" s="2"/>
      <c r="CFA4734" s="2"/>
      <c r="CFB4734" s="2"/>
      <c r="CFC4734" s="2"/>
      <c r="CFD4734" s="2"/>
      <c r="CFE4734" s="2"/>
      <c r="CFF4734" s="2"/>
      <c r="CFG4734" s="2"/>
      <c r="CFH4734" s="2"/>
      <c r="CFI4734" s="2"/>
      <c r="CFJ4734" s="2"/>
      <c r="CFK4734" s="2"/>
      <c r="CFL4734" s="2"/>
      <c r="CFM4734" s="2"/>
      <c r="CFN4734" s="2"/>
      <c r="CFO4734" s="2"/>
      <c r="CFP4734" s="2"/>
      <c r="CFQ4734" s="2"/>
      <c r="CFR4734" s="2"/>
      <c r="CFS4734" s="2"/>
      <c r="CFT4734" s="2"/>
      <c r="CFU4734" s="2"/>
      <c r="CFV4734" s="2"/>
      <c r="CFW4734" s="2"/>
      <c r="CFX4734" s="2"/>
      <c r="CFY4734" s="2"/>
      <c r="CFZ4734" s="2"/>
      <c r="CGA4734" s="2"/>
      <c r="CGB4734" s="2"/>
      <c r="CGC4734" s="2"/>
      <c r="CGD4734" s="2"/>
      <c r="CGE4734" s="2"/>
      <c r="CGF4734" s="2"/>
      <c r="CGG4734" s="2"/>
      <c r="CGH4734" s="2"/>
      <c r="CGI4734" s="2"/>
      <c r="CGJ4734" s="2"/>
      <c r="CGK4734" s="2"/>
      <c r="CGL4734" s="2"/>
      <c r="CGM4734" s="2"/>
      <c r="CGN4734" s="2"/>
      <c r="CGO4734" s="2"/>
      <c r="CGP4734" s="2"/>
      <c r="CGQ4734" s="2"/>
      <c r="CGR4734" s="2"/>
      <c r="CGS4734" s="2"/>
      <c r="CGT4734" s="2"/>
      <c r="CGU4734" s="2"/>
      <c r="CGV4734" s="2"/>
      <c r="CGW4734" s="2"/>
      <c r="CGX4734" s="2"/>
      <c r="CGY4734" s="2"/>
      <c r="CGZ4734" s="2"/>
      <c r="CHA4734" s="2"/>
      <c r="CHB4734" s="2"/>
      <c r="CHC4734" s="2"/>
      <c r="CHD4734" s="2"/>
      <c r="CHE4734" s="2"/>
      <c r="CHF4734" s="2"/>
      <c r="CHG4734" s="2"/>
      <c r="CHH4734" s="2"/>
      <c r="CHI4734" s="2"/>
      <c r="CHJ4734" s="2"/>
      <c r="CHK4734" s="2"/>
      <c r="CHL4734" s="2"/>
      <c r="CHM4734" s="2"/>
      <c r="CHN4734" s="2"/>
      <c r="CHO4734" s="2"/>
      <c r="CHP4734" s="2"/>
      <c r="CHQ4734" s="2"/>
      <c r="CHR4734" s="2"/>
      <c r="CHS4734" s="2"/>
      <c r="CHT4734" s="2"/>
      <c r="CHU4734" s="2"/>
      <c r="CHV4734" s="2"/>
      <c r="CHW4734" s="2"/>
      <c r="CHX4734" s="2"/>
      <c r="CHY4734" s="2"/>
      <c r="CHZ4734" s="2"/>
      <c r="CIA4734" s="2"/>
      <c r="CIB4734" s="2"/>
      <c r="CIC4734" s="2"/>
      <c r="CID4734" s="2"/>
      <c r="CIE4734" s="2"/>
      <c r="CIF4734" s="2"/>
      <c r="CIG4734" s="2"/>
      <c r="CIH4734" s="2"/>
      <c r="CII4734" s="2"/>
      <c r="CIJ4734" s="2"/>
      <c r="CIK4734" s="2"/>
      <c r="CIL4734" s="2"/>
      <c r="CIM4734" s="2"/>
      <c r="CIN4734" s="2"/>
      <c r="CIO4734" s="2"/>
      <c r="CIP4734" s="2"/>
      <c r="CIQ4734" s="2"/>
      <c r="CIR4734" s="2"/>
      <c r="CIS4734" s="2"/>
      <c r="CIT4734" s="2"/>
      <c r="CIU4734" s="2"/>
      <c r="CIV4734" s="2"/>
      <c r="CIW4734" s="2"/>
      <c r="CIX4734" s="2"/>
      <c r="CIY4734" s="2"/>
      <c r="CIZ4734" s="2"/>
      <c r="CJA4734" s="2"/>
      <c r="CJB4734" s="2"/>
      <c r="CJC4734" s="2"/>
      <c r="CJD4734" s="2"/>
      <c r="CJE4734" s="2"/>
      <c r="CJF4734" s="2"/>
      <c r="CJG4734" s="2"/>
      <c r="CJH4734" s="2"/>
      <c r="CJI4734" s="2"/>
      <c r="CJJ4734" s="2"/>
      <c r="CJK4734" s="2"/>
      <c r="CJL4734" s="2"/>
      <c r="CJM4734" s="2"/>
      <c r="CJN4734" s="2"/>
      <c r="CJO4734" s="2"/>
      <c r="CJP4734" s="2"/>
      <c r="CJQ4734" s="2"/>
      <c r="CJR4734" s="2"/>
      <c r="CJS4734" s="2"/>
      <c r="CJT4734" s="2"/>
      <c r="CJU4734" s="2"/>
      <c r="CJV4734" s="2"/>
      <c r="CJW4734" s="2"/>
      <c r="CJX4734" s="2"/>
      <c r="CJY4734" s="2"/>
      <c r="CJZ4734" s="2"/>
      <c r="CKA4734" s="2"/>
      <c r="CKB4734" s="2"/>
      <c r="CKC4734" s="2"/>
      <c r="CKD4734" s="2"/>
      <c r="CKE4734" s="2"/>
      <c r="CKF4734" s="2"/>
      <c r="CKG4734" s="2"/>
      <c r="CKH4734" s="2"/>
      <c r="CKI4734" s="2"/>
      <c r="CKJ4734" s="2"/>
      <c r="CKK4734" s="2"/>
      <c r="CKL4734" s="2"/>
      <c r="CKM4734" s="2"/>
      <c r="CKN4734" s="2"/>
      <c r="CKO4734" s="2"/>
      <c r="CKP4734" s="2"/>
      <c r="CKQ4734" s="2"/>
      <c r="CKR4734" s="2"/>
      <c r="CKS4734" s="2"/>
      <c r="CKT4734" s="2"/>
      <c r="CKU4734" s="2"/>
      <c r="CKV4734" s="2"/>
      <c r="CKW4734" s="2"/>
      <c r="CKX4734" s="2"/>
      <c r="CKY4734" s="2"/>
      <c r="CKZ4734" s="2"/>
      <c r="CLA4734" s="2"/>
      <c r="CLB4734" s="2"/>
      <c r="CLC4734" s="2"/>
      <c r="CLD4734" s="2"/>
      <c r="CLE4734" s="2"/>
      <c r="CLF4734" s="2"/>
      <c r="CLG4734" s="2"/>
      <c r="CLH4734" s="2"/>
      <c r="CLI4734" s="2"/>
      <c r="CLJ4734" s="2"/>
      <c r="CLK4734" s="2"/>
      <c r="CLL4734" s="2"/>
      <c r="CLM4734" s="2"/>
      <c r="CLN4734" s="2"/>
      <c r="CLO4734" s="2"/>
      <c r="CLP4734" s="2"/>
      <c r="CLQ4734" s="2"/>
      <c r="CLR4734" s="2"/>
      <c r="CLS4734" s="2"/>
      <c r="CLT4734" s="2"/>
      <c r="CLU4734" s="2"/>
      <c r="CLV4734" s="2"/>
      <c r="CLW4734" s="2"/>
      <c r="CLX4734" s="2"/>
      <c r="CLY4734" s="2"/>
      <c r="CLZ4734" s="2"/>
      <c r="CMA4734" s="2"/>
      <c r="CMB4734" s="2"/>
      <c r="CMC4734" s="2"/>
      <c r="CMD4734" s="2"/>
      <c r="CME4734" s="2"/>
      <c r="CMF4734" s="2"/>
      <c r="CMG4734" s="2"/>
      <c r="CMH4734" s="2"/>
      <c r="CMI4734" s="2"/>
      <c r="CMJ4734" s="2"/>
      <c r="CMK4734" s="2"/>
      <c r="CML4734" s="2"/>
      <c r="CMM4734" s="2"/>
      <c r="CMN4734" s="2"/>
      <c r="CMO4734" s="2"/>
      <c r="CMP4734" s="2"/>
      <c r="CMQ4734" s="2"/>
      <c r="CMR4734" s="2"/>
      <c r="CMS4734" s="2"/>
      <c r="CMT4734" s="2"/>
      <c r="CMU4734" s="2"/>
      <c r="CMV4734" s="2"/>
      <c r="CMW4734" s="2"/>
      <c r="CMX4734" s="2"/>
      <c r="CMY4734" s="2"/>
      <c r="CMZ4734" s="2"/>
      <c r="CNA4734" s="2"/>
      <c r="CNB4734" s="2"/>
      <c r="CNC4734" s="2"/>
      <c r="CND4734" s="2"/>
      <c r="CNE4734" s="2"/>
      <c r="CNF4734" s="2"/>
      <c r="CNG4734" s="2"/>
      <c r="CNH4734" s="2"/>
      <c r="CNI4734" s="2"/>
      <c r="CNJ4734" s="2"/>
      <c r="CNK4734" s="2"/>
      <c r="CNL4734" s="2"/>
      <c r="CNM4734" s="2"/>
      <c r="CNN4734" s="2"/>
      <c r="CNO4734" s="2"/>
      <c r="CNP4734" s="2"/>
      <c r="CNQ4734" s="2"/>
      <c r="CNR4734" s="2"/>
      <c r="CNS4734" s="2"/>
      <c r="CNT4734" s="2"/>
      <c r="CNU4734" s="2"/>
      <c r="CNV4734" s="2"/>
      <c r="CNW4734" s="2"/>
      <c r="CNX4734" s="2"/>
      <c r="CNY4734" s="2"/>
      <c r="CNZ4734" s="2"/>
      <c r="COA4734" s="2"/>
      <c r="COB4734" s="2"/>
      <c r="COC4734" s="2"/>
      <c r="COD4734" s="2"/>
      <c r="COE4734" s="2"/>
      <c r="COF4734" s="2"/>
      <c r="COG4734" s="2"/>
      <c r="COH4734" s="2"/>
      <c r="COI4734" s="2"/>
      <c r="COJ4734" s="2"/>
      <c r="COK4734" s="2"/>
      <c r="COL4734" s="2"/>
      <c r="COM4734" s="2"/>
      <c r="CON4734" s="2"/>
      <c r="COO4734" s="2"/>
      <c r="COP4734" s="2"/>
      <c r="COQ4734" s="2"/>
      <c r="COR4734" s="2"/>
      <c r="COS4734" s="2"/>
      <c r="COT4734" s="2"/>
      <c r="COU4734" s="2"/>
      <c r="COV4734" s="2"/>
      <c r="COW4734" s="2"/>
      <c r="COX4734" s="2"/>
      <c r="COY4734" s="2"/>
      <c r="COZ4734" s="2"/>
      <c r="CPA4734" s="2"/>
      <c r="CPB4734" s="2"/>
      <c r="CPC4734" s="2"/>
      <c r="CPD4734" s="2"/>
      <c r="CPE4734" s="2"/>
      <c r="CPF4734" s="2"/>
      <c r="CPG4734" s="2"/>
      <c r="CPH4734" s="2"/>
      <c r="CPI4734" s="2"/>
      <c r="CPJ4734" s="2"/>
      <c r="CPK4734" s="2"/>
      <c r="CPL4734" s="2"/>
      <c r="CPM4734" s="2"/>
      <c r="CPN4734" s="2"/>
      <c r="CPO4734" s="2"/>
      <c r="CPP4734" s="2"/>
      <c r="CPQ4734" s="2"/>
      <c r="CPR4734" s="2"/>
      <c r="CPS4734" s="2"/>
      <c r="CPT4734" s="2"/>
      <c r="CPU4734" s="2"/>
      <c r="CPV4734" s="2"/>
      <c r="CPW4734" s="2"/>
      <c r="CPX4734" s="2"/>
      <c r="CPY4734" s="2"/>
      <c r="CPZ4734" s="2"/>
      <c r="CQA4734" s="2"/>
      <c r="CQB4734" s="2"/>
      <c r="CQC4734" s="2"/>
      <c r="CQD4734" s="2"/>
      <c r="CQE4734" s="2"/>
      <c r="CQF4734" s="2"/>
      <c r="CQG4734" s="2"/>
      <c r="CQH4734" s="2"/>
      <c r="CQI4734" s="2"/>
      <c r="CQJ4734" s="2"/>
      <c r="CQK4734" s="2"/>
      <c r="CQL4734" s="2"/>
      <c r="CQM4734" s="2"/>
      <c r="CQN4734" s="2"/>
      <c r="CQO4734" s="2"/>
      <c r="CQP4734" s="2"/>
      <c r="CQQ4734" s="2"/>
      <c r="CQR4734" s="2"/>
      <c r="CQS4734" s="2"/>
      <c r="CQT4734" s="2"/>
      <c r="CQU4734" s="2"/>
      <c r="CQV4734" s="2"/>
      <c r="CQW4734" s="2"/>
      <c r="CQX4734" s="2"/>
      <c r="CQY4734" s="2"/>
      <c r="CQZ4734" s="2"/>
      <c r="CRA4734" s="2"/>
      <c r="CRB4734" s="2"/>
      <c r="CRC4734" s="2"/>
      <c r="CRD4734" s="2"/>
      <c r="CRE4734" s="2"/>
      <c r="CRF4734" s="2"/>
      <c r="CRG4734" s="2"/>
      <c r="CRH4734" s="2"/>
      <c r="CRI4734" s="2"/>
      <c r="CRJ4734" s="2"/>
      <c r="CRK4734" s="2"/>
      <c r="CRL4734" s="2"/>
      <c r="CRM4734" s="2"/>
      <c r="CRN4734" s="2"/>
      <c r="CRO4734" s="2"/>
      <c r="CRP4734" s="2"/>
      <c r="CRQ4734" s="2"/>
      <c r="CRR4734" s="2"/>
      <c r="CRS4734" s="2"/>
      <c r="CRT4734" s="2"/>
      <c r="CRU4734" s="2"/>
      <c r="CRV4734" s="2"/>
      <c r="CRW4734" s="2"/>
      <c r="CRX4734" s="2"/>
      <c r="CRY4734" s="2"/>
      <c r="CRZ4734" s="2"/>
      <c r="CSA4734" s="2"/>
      <c r="CSB4734" s="2"/>
      <c r="CSC4734" s="2"/>
      <c r="CSD4734" s="2"/>
      <c r="CSE4734" s="2"/>
      <c r="CSF4734" s="2"/>
      <c r="CSG4734" s="2"/>
      <c r="CSH4734" s="2"/>
      <c r="CSI4734" s="2"/>
      <c r="CSJ4734" s="2"/>
      <c r="CSK4734" s="2"/>
      <c r="CSL4734" s="2"/>
      <c r="CSM4734" s="2"/>
      <c r="CSN4734" s="2"/>
      <c r="CSO4734" s="2"/>
      <c r="CSP4734" s="2"/>
      <c r="CSQ4734" s="2"/>
      <c r="CSR4734" s="2"/>
      <c r="CSS4734" s="2"/>
      <c r="CST4734" s="2"/>
      <c r="CSU4734" s="2"/>
      <c r="CSV4734" s="2"/>
      <c r="CSW4734" s="2"/>
      <c r="CSX4734" s="2"/>
      <c r="CSY4734" s="2"/>
      <c r="CSZ4734" s="2"/>
      <c r="CTA4734" s="2"/>
      <c r="CTB4734" s="2"/>
      <c r="CTC4734" s="2"/>
      <c r="CTD4734" s="2"/>
      <c r="CTE4734" s="2"/>
      <c r="CTF4734" s="2"/>
      <c r="CTG4734" s="2"/>
      <c r="CTH4734" s="2"/>
      <c r="CTI4734" s="2"/>
      <c r="CTJ4734" s="2"/>
      <c r="CTK4734" s="2"/>
      <c r="CTL4734" s="2"/>
      <c r="CTM4734" s="2"/>
      <c r="CTN4734" s="2"/>
      <c r="CTO4734" s="2"/>
      <c r="CTP4734" s="2"/>
      <c r="CTQ4734" s="2"/>
      <c r="CTR4734" s="2"/>
      <c r="CTS4734" s="2"/>
      <c r="CTT4734" s="2"/>
      <c r="CTU4734" s="2"/>
      <c r="CTV4734" s="2"/>
      <c r="CTW4734" s="2"/>
      <c r="CTX4734" s="2"/>
      <c r="CTY4734" s="2"/>
      <c r="CTZ4734" s="2"/>
      <c r="CUA4734" s="2"/>
      <c r="CUB4734" s="2"/>
      <c r="CUC4734" s="2"/>
      <c r="CUD4734" s="2"/>
      <c r="CUE4734" s="2"/>
      <c r="CUF4734" s="2"/>
      <c r="CUG4734" s="2"/>
      <c r="CUH4734" s="2"/>
      <c r="CUI4734" s="2"/>
      <c r="CUJ4734" s="2"/>
      <c r="CUK4734" s="2"/>
      <c r="CUL4734" s="2"/>
      <c r="CUM4734" s="2"/>
      <c r="CUN4734" s="2"/>
      <c r="CUO4734" s="2"/>
      <c r="CUP4734" s="2"/>
      <c r="CUQ4734" s="2"/>
      <c r="CUR4734" s="2"/>
      <c r="CUS4734" s="2"/>
      <c r="CUT4734" s="2"/>
      <c r="CUU4734" s="2"/>
      <c r="CUV4734" s="2"/>
      <c r="CUW4734" s="2"/>
      <c r="CUX4734" s="2"/>
      <c r="CUY4734" s="2"/>
      <c r="CUZ4734" s="2"/>
      <c r="CVA4734" s="2"/>
      <c r="CVB4734" s="2"/>
      <c r="CVC4734" s="2"/>
      <c r="CVD4734" s="2"/>
      <c r="CVE4734" s="2"/>
      <c r="CVF4734" s="2"/>
      <c r="CVG4734" s="2"/>
      <c r="CVH4734" s="2"/>
      <c r="CVI4734" s="2"/>
      <c r="CVJ4734" s="2"/>
      <c r="CVK4734" s="2"/>
      <c r="CVL4734" s="2"/>
      <c r="CVM4734" s="2"/>
      <c r="CVN4734" s="2"/>
      <c r="CVO4734" s="2"/>
      <c r="CVP4734" s="2"/>
      <c r="CVQ4734" s="2"/>
      <c r="CVR4734" s="2"/>
      <c r="CVS4734" s="2"/>
      <c r="CVT4734" s="2"/>
      <c r="CVU4734" s="2"/>
      <c r="CVV4734" s="2"/>
      <c r="CVW4734" s="2"/>
      <c r="CVX4734" s="2"/>
      <c r="CVY4734" s="2"/>
      <c r="CVZ4734" s="2"/>
      <c r="CWA4734" s="2"/>
      <c r="CWB4734" s="2"/>
      <c r="CWC4734" s="2"/>
      <c r="CWD4734" s="2"/>
      <c r="CWE4734" s="2"/>
      <c r="CWF4734" s="2"/>
      <c r="CWG4734" s="2"/>
      <c r="CWH4734" s="2"/>
      <c r="CWI4734" s="2"/>
      <c r="CWJ4734" s="2"/>
      <c r="CWK4734" s="2"/>
      <c r="CWL4734" s="2"/>
      <c r="CWM4734" s="2"/>
      <c r="CWN4734" s="2"/>
      <c r="CWO4734" s="2"/>
      <c r="CWP4734" s="2"/>
      <c r="CWQ4734" s="2"/>
      <c r="CWR4734" s="2"/>
      <c r="CWS4734" s="2"/>
      <c r="CWT4734" s="2"/>
      <c r="CWU4734" s="2"/>
      <c r="CWV4734" s="2"/>
      <c r="CWW4734" s="2"/>
      <c r="CWX4734" s="2"/>
      <c r="CWY4734" s="2"/>
      <c r="CWZ4734" s="2"/>
      <c r="CXA4734" s="2"/>
      <c r="CXB4734" s="2"/>
      <c r="CXC4734" s="2"/>
      <c r="CXD4734" s="2"/>
      <c r="CXE4734" s="2"/>
      <c r="CXF4734" s="2"/>
      <c r="CXG4734" s="2"/>
      <c r="CXH4734" s="2"/>
      <c r="CXI4734" s="2"/>
      <c r="CXJ4734" s="2"/>
      <c r="CXK4734" s="2"/>
      <c r="CXL4734" s="2"/>
      <c r="CXM4734" s="2"/>
      <c r="CXN4734" s="2"/>
      <c r="CXO4734" s="2"/>
      <c r="CXP4734" s="2"/>
      <c r="CXQ4734" s="2"/>
      <c r="CXR4734" s="2"/>
      <c r="CXS4734" s="2"/>
      <c r="CXT4734" s="2"/>
      <c r="CXU4734" s="2"/>
      <c r="CXV4734" s="2"/>
      <c r="CXW4734" s="2"/>
      <c r="CXX4734" s="2"/>
      <c r="CXY4734" s="2"/>
      <c r="CXZ4734" s="2"/>
      <c r="CYA4734" s="2"/>
      <c r="CYB4734" s="2"/>
      <c r="CYC4734" s="2"/>
      <c r="CYD4734" s="2"/>
      <c r="CYE4734" s="2"/>
      <c r="CYF4734" s="2"/>
      <c r="CYG4734" s="2"/>
      <c r="CYH4734" s="2"/>
      <c r="CYI4734" s="2"/>
      <c r="CYJ4734" s="2"/>
      <c r="CYK4734" s="2"/>
      <c r="CYL4734" s="2"/>
      <c r="CYM4734" s="2"/>
      <c r="CYN4734" s="2"/>
      <c r="CYO4734" s="2"/>
      <c r="CYP4734" s="2"/>
      <c r="CYQ4734" s="2"/>
      <c r="CYR4734" s="2"/>
      <c r="CYS4734" s="2"/>
      <c r="CYT4734" s="2"/>
      <c r="CYU4734" s="2"/>
      <c r="CYV4734" s="2"/>
      <c r="CYW4734" s="2"/>
      <c r="CYX4734" s="2"/>
      <c r="CYY4734" s="2"/>
      <c r="CYZ4734" s="2"/>
      <c r="CZA4734" s="2"/>
      <c r="CZB4734" s="2"/>
      <c r="CZC4734" s="2"/>
      <c r="CZD4734" s="2"/>
      <c r="CZE4734" s="2"/>
      <c r="CZF4734" s="2"/>
      <c r="CZG4734" s="2"/>
      <c r="CZH4734" s="2"/>
      <c r="CZI4734" s="2"/>
      <c r="CZJ4734" s="2"/>
      <c r="CZK4734" s="2"/>
      <c r="CZL4734" s="2"/>
      <c r="CZM4734" s="2"/>
      <c r="CZN4734" s="2"/>
      <c r="CZO4734" s="2"/>
      <c r="CZP4734" s="2"/>
      <c r="CZQ4734" s="2"/>
      <c r="CZR4734" s="2"/>
      <c r="CZS4734" s="2"/>
      <c r="CZT4734" s="2"/>
      <c r="CZU4734" s="2"/>
      <c r="CZV4734" s="2"/>
      <c r="CZW4734" s="2"/>
      <c r="CZX4734" s="2"/>
      <c r="CZY4734" s="2"/>
      <c r="CZZ4734" s="2"/>
      <c r="DAA4734" s="2"/>
      <c r="DAB4734" s="2"/>
      <c r="DAC4734" s="2"/>
      <c r="DAD4734" s="2"/>
      <c r="DAE4734" s="2"/>
      <c r="DAF4734" s="2"/>
      <c r="DAG4734" s="2"/>
      <c r="DAH4734" s="2"/>
      <c r="DAI4734" s="2"/>
      <c r="DAJ4734" s="2"/>
      <c r="DAK4734" s="2"/>
      <c r="DAL4734" s="2"/>
      <c r="DAM4734" s="2"/>
      <c r="DAN4734" s="2"/>
      <c r="DAO4734" s="2"/>
      <c r="DAP4734" s="2"/>
      <c r="DAQ4734" s="2"/>
      <c r="DAR4734" s="2"/>
      <c r="DAS4734" s="2"/>
      <c r="DAT4734" s="2"/>
      <c r="DAU4734" s="2"/>
      <c r="DAV4734" s="2"/>
      <c r="DAW4734" s="2"/>
      <c r="DAX4734" s="2"/>
      <c r="DAY4734" s="2"/>
      <c r="DAZ4734" s="2"/>
      <c r="DBA4734" s="2"/>
      <c r="DBB4734" s="2"/>
      <c r="DBC4734" s="2"/>
      <c r="DBD4734" s="2"/>
      <c r="DBE4734" s="2"/>
      <c r="DBF4734" s="2"/>
      <c r="DBG4734" s="2"/>
      <c r="DBH4734" s="2"/>
      <c r="DBI4734" s="2"/>
      <c r="DBJ4734" s="2"/>
      <c r="DBK4734" s="2"/>
      <c r="DBL4734" s="2"/>
      <c r="DBM4734" s="2"/>
      <c r="DBN4734" s="2"/>
      <c r="DBO4734" s="2"/>
      <c r="DBP4734" s="2"/>
      <c r="DBQ4734" s="2"/>
      <c r="DBR4734" s="2"/>
      <c r="DBS4734" s="2"/>
      <c r="DBT4734" s="2"/>
      <c r="DBU4734" s="2"/>
      <c r="DBV4734" s="2"/>
      <c r="DBW4734" s="2"/>
      <c r="DBX4734" s="2"/>
      <c r="DBY4734" s="2"/>
      <c r="DBZ4734" s="2"/>
      <c r="DCA4734" s="2"/>
      <c r="DCB4734" s="2"/>
      <c r="DCC4734" s="2"/>
      <c r="DCD4734" s="2"/>
      <c r="DCE4734" s="2"/>
      <c r="DCF4734" s="2"/>
      <c r="DCG4734" s="2"/>
      <c r="DCH4734" s="2"/>
      <c r="DCI4734" s="2"/>
      <c r="DCJ4734" s="2"/>
      <c r="DCK4734" s="2"/>
      <c r="DCL4734" s="2"/>
      <c r="DCM4734" s="2"/>
      <c r="DCN4734" s="2"/>
      <c r="DCO4734" s="2"/>
      <c r="DCP4734" s="2"/>
      <c r="DCQ4734" s="2"/>
      <c r="DCR4734" s="2"/>
      <c r="DCS4734" s="2"/>
      <c r="DCT4734" s="2"/>
      <c r="DCU4734" s="2"/>
      <c r="DCV4734" s="2"/>
      <c r="DCW4734" s="2"/>
      <c r="DCX4734" s="2"/>
      <c r="DCY4734" s="2"/>
      <c r="DCZ4734" s="2"/>
      <c r="DDA4734" s="2"/>
      <c r="DDB4734" s="2"/>
      <c r="DDC4734" s="2"/>
      <c r="DDD4734" s="2"/>
      <c r="DDE4734" s="2"/>
      <c r="DDF4734" s="2"/>
      <c r="DDG4734" s="2"/>
      <c r="DDH4734" s="2"/>
      <c r="DDI4734" s="2"/>
      <c r="DDJ4734" s="2"/>
      <c r="DDK4734" s="2"/>
      <c r="DDL4734" s="2"/>
      <c r="DDM4734" s="2"/>
      <c r="DDN4734" s="2"/>
      <c r="DDO4734" s="2"/>
      <c r="DDP4734" s="2"/>
      <c r="DDQ4734" s="2"/>
      <c r="DDR4734" s="2"/>
      <c r="DDS4734" s="2"/>
      <c r="DDT4734" s="2"/>
      <c r="DDU4734" s="2"/>
      <c r="DDV4734" s="2"/>
      <c r="DDW4734" s="2"/>
      <c r="DDX4734" s="2"/>
      <c r="DDY4734" s="2"/>
      <c r="DDZ4734" s="2"/>
      <c r="DEA4734" s="2"/>
      <c r="DEB4734" s="2"/>
      <c r="DEC4734" s="2"/>
      <c r="DED4734" s="2"/>
      <c r="DEE4734" s="2"/>
      <c r="DEF4734" s="2"/>
      <c r="DEG4734" s="2"/>
      <c r="DEH4734" s="2"/>
      <c r="DEI4734" s="2"/>
      <c r="DEJ4734" s="2"/>
      <c r="DEK4734" s="2"/>
      <c r="DEL4734" s="2"/>
      <c r="DEM4734" s="2"/>
      <c r="DEN4734" s="2"/>
      <c r="DEO4734" s="2"/>
      <c r="DEP4734" s="2"/>
      <c r="DEQ4734" s="2"/>
      <c r="DER4734" s="2"/>
      <c r="DES4734" s="2"/>
      <c r="DET4734" s="2"/>
      <c r="DEU4734" s="2"/>
      <c r="DEV4734" s="2"/>
      <c r="DEW4734" s="2"/>
      <c r="DEX4734" s="2"/>
      <c r="DEY4734" s="2"/>
      <c r="DEZ4734" s="2"/>
      <c r="DFA4734" s="2"/>
      <c r="DFB4734" s="2"/>
      <c r="DFC4734" s="2"/>
      <c r="DFD4734" s="2"/>
      <c r="DFE4734" s="2"/>
      <c r="DFF4734" s="2"/>
      <c r="DFG4734" s="2"/>
      <c r="DFH4734" s="2"/>
      <c r="DFI4734" s="2"/>
      <c r="DFJ4734" s="2"/>
      <c r="DFK4734" s="2"/>
      <c r="DFL4734" s="2"/>
      <c r="DFM4734" s="2"/>
      <c r="DFN4734" s="2"/>
      <c r="DFO4734" s="2"/>
      <c r="DFP4734" s="2"/>
      <c r="DFQ4734" s="2"/>
      <c r="DFR4734" s="2"/>
      <c r="DFS4734" s="2"/>
      <c r="DFT4734" s="2"/>
      <c r="DFU4734" s="2"/>
      <c r="DFV4734" s="2"/>
      <c r="DFW4734" s="2"/>
      <c r="DFX4734" s="2"/>
      <c r="DFY4734" s="2"/>
      <c r="DFZ4734" s="2"/>
      <c r="DGA4734" s="2"/>
      <c r="DGB4734" s="2"/>
      <c r="DGC4734" s="2"/>
      <c r="DGD4734" s="2"/>
      <c r="DGE4734" s="2"/>
      <c r="DGF4734" s="2"/>
      <c r="DGG4734" s="2"/>
      <c r="DGH4734" s="2"/>
      <c r="DGI4734" s="2"/>
      <c r="DGJ4734" s="2"/>
      <c r="DGK4734" s="2"/>
      <c r="DGL4734" s="2"/>
      <c r="DGM4734" s="2"/>
      <c r="DGN4734" s="2"/>
      <c r="DGO4734" s="2"/>
      <c r="DGP4734" s="2"/>
      <c r="DGQ4734" s="2"/>
      <c r="DGR4734" s="2"/>
      <c r="DGS4734" s="2"/>
      <c r="DGT4734" s="2"/>
      <c r="DGU4734" s="2"/>
      <c r="DGV4734" s="2"/>
      <c r="DGW4734" s="2"/>
      <c r="DGX4734" s="2"/>
      <c r="DGY4734" s="2"/>
      <c r="DGZ4734" s="2"/>
      <c r="DHA4734" s="2"/>
      <c r="DHB4734" s="2"/>
      <c r="DHC4734" s="2"/>
      <c r="DHD4734" s="2"/>
      <c r="DHE4734" s="2"/>
      <c r="DHF4734" s="2"/>
      <c r="DHG4734" s="2"/>
      <c r="DHH4734" s="2"/>
      <c r="DHI4734" s="2"/>
      <c r="DHJ4734" s="2"/>
      <c r="DHK4734" s="2"/>
      <c r="DHL4734" s="2"/>
      <c r="DHM4734" s="2"/>
      <c r="DHN4734" s="2"/>
      <c r="DHO4734" s="2"/>
      <c r="DHP4734" s="2"/>
      <c r="DHQ4734" s="2"/>
      <c r="DHR4734" s="2"/>
      <c r="DHS4734" s="2"/>
      <c r="DHT4734" s="2"/>
      <c r="DHU4734" s="2"/>
      <c r="DHV4734" s="2"/>
      <c r="DHW4734" s="2"/>
      <c r="DHX4734" s="2"/>
      <c r="DHY4734" s="2"/>
      <c r="DHZ4734" s="2"/>
      <c r="DIA4734" s="2"/>
      <c r="DIB4734" s="2"/>
      <c r="DIC4734" s="2"/>
      <c r="DID4734" s="2"/>
      <c r="DIE4734" s="2"/>
      <c r="DIF4734" s="2"/>
      <c r="DIG4734" s="2"/>
      <c r="DIH4734" s="2"/>
      <c r="DII4734" s="2"/>
      <c r="DIJ4734" s="2"/>
      <c r="DIK4734" s="2"/>
      <c r="DIL4734" s="2"/>
      <c r="DIM4734" s="2"/>
      <c r="DIN4734" s="2"/>
      <c r="DIO4734" s="2"/>
      <c r="DIP4734" s="2"/>
      <c r="DIQ4734" s="2"/>
      <c r="DIR4734" s="2"/>
      <c r="DIS4734" s="2"/>
      <c r="DIT4734" s="2"/>
      <c r="DIU4734" s="2"/>
      <c r="DIV4734" s="2"/>
      <c r="DIW4734" s="2"/>
      <c r="DIX4734" s="2"/>
      <c r="DIY4734" s="2"/>
      <c r="DIZ4734" s="2"/>
      <c r="DJA4734" s="2"/>
      <c r="DJB4734" s="2"/>
      <c r="DJC4734" s="2"/>
      <c r="DJD4734" s="2"/>
      <c r="DJE4734" s="2"/>
      <c r="DJF4734" s="2"/>
      <c r="DJG4734" s="2"/>
      <c r="DJH4734" s="2"/>
      <c r="DJI4734" s="2"/>
      <c r="DJJ4734" s="2"/>
      <c r="DJK4734" s="2"/>
      <c r="DJL4734" s="2"/>
      <c r="DJM4734" s="2"/>
      <c r="DJN4734" s="2"/>
      <c r="DJO4734" s="2"/>
      <c r="DJP4734" s="2"/>
      <c r="DJQ4734" s="2"/>
      <c r="DJR4734" s="2"/>
      <c r="DJS4734" s="2"/>
      <c r="DJT4734" s="2"/>
      <c r="DJU4734" s="2"/>
      <c r="DJV4734" s="2"/>
      <c r="DJW4734" s="2"/>
      <c r="DJX4734" s="2"/>
      <c r="DJY4734" s="2"/>
      <c r="DJZ4734" s="2"/>
      <c r="DKA4734" s="2"/>
      <c r="DKB4734" s="2"/>
      <c r="DKC4734" s="2"/>
      <c r="DKD4734" s="2"/>
      <c r="DKE4734" s="2"/>
      <c r="DKF4734" s="2"/>
      <c r="DKG4734" s="2"/>
      <c r="DKH4734" s="2"/>
      <c r="DKI4734" s="2"/>
      <c r="DKJ4734" s="2"/>
      <c r="DKK4734" s="2"/>
      <c r="DKL4734" s="2"/>
      <c r="DKM4734" s="2"/>
      <c r="DKN4734" s="2"/>
      <c r="DKO4734" s="2"/>
      <c r="DKP4734" s="2"/>
      <c r="DKQ4734" s="2"/>
      <c r="DKR4734" s="2"/>
      <c r="DKS4734" s="2"/>
      <c r="DKT4734" s="2"/>
      <c r="DKU4734" s="2"/>
      <c r="DKV4734" s="2"/>
      <c r="DKW4734" s="2"/>
      <c r="DKX4734" s="2"/>
      <c r="DKY4734" s="2"/>
      <c r="DKZ4734" s="2"/>
      <c r="DLA4734" s="2"/>
      <c r="DLB4734" s="2"/>
      <c r="DLC4734" s="2"/>
      <c r="DLD4734" s="2"/>
      <c r="DLE4734" s="2"/>
      <c r="DLF4734" s="2"/>
      <c r="DLG4734" s="2"/>
      <c r="DLH4734" s="2"/>
      <c r="DLI4734" s="2"/>
      <c r="DLJ4734" s="2"/>
      <c r="DLK4734" s="2"/>
      <c r="DLL4734" s="2"/>
      <c r="DLM4734" s="2"/>
      <c r="DLN4734" s="2"/>
      <c r="DLO4734" s="2"/>
      <c r="DLP4734" s="2"/>
      <c r="DLQ4734" s="2"/>
      <c r="DLR4734" s="2"/>
      <c r="DLS4734" s="2"/>
      <c r="DLT4734" s="2"/>
      <c r="DLU4734" s="2"/>
      <c r="DLV4734" s="2"/>
      <c r="DLW4734" s="2"/>
      <c r="DLX4734" s="2"/>
      <c r="DLY4734" s="2"/>
      <c r="DLZ4734" s="2"/>
      <c r="DMA4734" s="2"/>
      <c r="DMB4734" s="2"/>
      <c r="DMC4734" s="2"/>
      <c r="DMD4734" s="2"/>
      <c r="DME4734" s="2"/>
      <c r="DMF4734" s="2"/>
      <c r="DMG4734" s="2"/>
      <c r="DMH4734" s="2"/>
      <c r="DMI4734" s="2"/>
      <c r="DMJ4734" s="2"/>
      <c r="DMK4734" s="2"/>
      <c r="DML4734" s="2"/>
      <c r="DMM4734" s="2"/>
      <c r="DMN4734" s="2"/>
      <c r="DMO4734" s="2"/>
      <c r="DMP4734" s="2"/>
      <c r="DMQ4734" s="2"/>
      <c r="DMR4734" s="2"/>
      <c r="DMS4734" s="2"/>
      <c r="DMT4734" s="2"/>
      <c r="DMU4734" s="2"/>
      <c r="DMV4734" s="2"/>
      <c r="DMW4734" s="2"/>
      <c r="DMX4734" s="2"/>
      <c r="DMY4734" s="2"/>
      <c r="DMZ4734" s="2"/>
      <c r="DNA4734" s="2"/>
      <c r="DNB4734" s="2"/>
      <c r="DNC4734" s="2"/>
      <c r="DND4734" s="2"/>
      <c r="DNE4734" s="2"/>
      <c r="DNF4734" s="2"/>
      <c r="DNG4734" s="2"/>
      <c r="DNH4734" s="2"/>
      <c r="DNI4734" s="2"/>
      <c r="DNJ4734" s="2"/>
      <c r="DNK4734" s="2"/>
      <c r="DNL4734" s="2"/>
      <c r="DNM4734" s="2"/>
      <c r="DNN4734" s="2"/>
      <c r="DNO4734" s="2"/>
      <c r="DNP4734" s="2"/>
      <c r="DNQ4734" s="2"/>
      <c r="DNR4734" s="2"/>
      <c r="DNS4734" s="2"/>
      <c r="DNT4734" s="2"/>
      <c r="DNU4734" s="2"/>
      <c r="DNV4734" s="2"/>
      <c r="DNW4734" s="2"/>
      <c r="DNX4734" s="2"/>
      <c r="DNY4734" s="2"/>
      <c r="DNZ4734" s="2"/>
      <c r="DOA4734" s="2"/>
      <c r="DOB4734" s="2"/>
      <c r="DOC4734" s="2"/>
      <c r="DOD4734" s="2"/>
      <c r="DOE4734" s="2"/>
      <c r="DOF4734" s="2"/>
      <c r="DOG4734" s="2"/>
      <c r="DOH4734" s="2"/>
      <c r="DOI4734" s="2"/>
      <c r="DOJ4734" s="2"/>
      <c r="DOK4734" s="2"/>
      <c r="DOL4734" s="2"/>
      <c r="DOM4734" s="2"/>
      <c r="DON4734" s="2"/>
      <c r="DOO4734" s="2"/>
      <c r="DOP4734" s="2"/>
      <c r="DOQ4734" s="2"/>
      <c r="DOR4734" s="2"/>
      <c r="DOS4734" s="2"/>
      <c r="DOT4734" s="2"/>
      <c r="DOU4734" s="2"/>
      <c r="DOV4734" s="2"/>
      <c r="DOW4734" s="2"/>
      <c r="DOX4734" s="2"/>
      <c r="DOY4734" s="2"/>
      <c r="DOZ4734" s="2"/>
      <c r="DPA4734" s="2"/>
      <c r="DPB4734" s="2"/>
      <c r="DPC4734" s="2"/>
      <c r="DPD4734" s="2"/>
      <c r="DPE4734" s="2"/>
      <c r="DPF4734" s="2"/>
      <c r="DPG4734" s="2"/>
      <c r="DPH4734" s="2"/>
      <c r="DPI4734" s="2"/>
      <c r="DPJ4734" s="2"/>
      <c r="DPK4734" s="2"/>
      <c r="DPL4734" s="2"/>
      <c r="DPM4734" s="2"/>
      <c r="DPN4734" s="2"/>
      <c r="DPO4734" s="2"/>
      <c r="DPP4734" s="2"/>
      <c r="DPQ4734" s="2"/>
      <c r="DPR4734" s="2"/>
      <c r="DPS4734" s="2"/>
      <c r="DPT4734" s="2"/>
      <c r="DPU4734" s="2"/>
      <c r="DPV4734" s="2"/>
      <c r="DPW4734" s="2"/>
      <c r="DPX4734" s="2"/>
      <c r="DPY4734" s="2"/>
      <c r="DPZ4734" s="2"/>
      <c r="DQA4734" s="2"/>
      <c r="DQB4734" s="2"/>
      <c r="DQC4734" s="2"/>
      <c r="DQD4734" s="2"/>
      <c r="DQE4734" s="2"/>
      <c r="DQF4734" s="2"/>
      <c r="DQG4734" s="2"/>
      <c r="DQH4734" s="2"/>
      <c r="DQI4734" s="2"/>
      <c r="DQJ4734" s="2"/>
      <c r="DQK4734" s="2"/>
      <c r="DQL4734" s="2"/>
      <c r="DQM4734" s="2"/>
      <c r="DQN4734" s="2"/>
      <c r="DQO4734" s="2"/>
      <c r="DQP4734" s="2"/>
      <c r="DQQ4734" s="2"/>
      <c r="DQR4734" s="2"/>
      <c r="DQS4734" s="2"/>
      <c r="DQT4734" s="2"/>
      <c r="DQU4734" s="2"/>
      <c r="DQV4734" s="2"/>
      <c r="DQW4734" s="2"/>
      <c r="DQX4734" s="2"/>
      <c r="DQY4734" s="2"/>
      <c r="DQZ4734" s="2"/>
      <c r="DRA4734" s="2"/>
      <c r="DRB4734" s="2"/>
      <c r="DRC4734" s="2"/>
      <c r="DRD4734" s="2"/>
      <c r="DRE4734" s="2"/>
      <c r="DRF4734" s="2"/>
      <c r="DRG4734" s="2"/>
      <c r="DRH4734" s="2"/>
      <c r="DRI4734" s="2"/>
      <c r="DRJ4734" s="2"/>
      <c r="DRK4734" s="2"/>
      <c r="DRL4734" s="2"/>
      <c r="DRM4734" s="2"/>
      <c r="DRN4734" s="2"/>
      <c r="DRO4734" s="2"/>
      <c r="DRP4734" s="2"/>
      <c r="DRQ4734" s="2"/>
      <c r="DRR4734" s="2"/>
      <c r="DRS4734" s="2"/>
      <c r="DRT4734" s="2"/>
      <c r="DRU4734" s="2"/>
      <c r="DRV4734" s="2"/>
      <c r="DRW4734" s="2"/>
      <c r="DRX4734" s="2"/>
      <c r="DRY4734" s="2"/>
      <c r="DRZ4734" s="2"/>
      <c r="DSA4734" s="2"/>
      <c r="DSB4734" s="2"/>
      <c r="DSC4734" s="2"/>
      <c r="DSD4734" s="2"/>
      <c r="DSE4734" s="2"/>
      <c r="DSF4734" s="2"/>
      <c r="DSG4734" s="2"/>
      <c r="DSH4734" s="2"/>
      <c r="DSI4734" s="2"/>
      <c r="DSJ4734" s="2"/>
      <c r="DSK4734" s="2"/>
      <c r="DSL4734" s="2"/>
      <c r="DSM4734" s="2"/>
      <c r="DSN4734" s="2"/>
      <c r="DSO4734" s="2"/>
      <c r="DSP4734" s="2"/>
      <c r="DSQ4734" s="2"/>
      <c r="DSR4734" s="2"/>
      <c r="DSS4734" s="2"/>
      <c r="DST4734" s="2"/>
      <c r="DSU4734" s="2"/>
      <c r="DSV4734" s="2"/>
      <c r="DSW4734" s="2"/>
      <c r="DSX4734" s="2"/>
      <c r="DSY4734" s="2"/>
      <c r="DSZ4734" s="2"/>
      <c r="DTA4734" s="2"/>
      <c r="DTB4734" s="2"/>
      <c r="DTC4734" s="2"/>
      <c r="DTD4734" s="2"/>
      <c r="DTE4734" s="2"/>
      <c r="DTF4734" s="2"/>
      <c r="DTG4734" s="2"/>
      <c r="DTH4734" s="2"/>
      <c r="DTI4734" s="2"/>
      <c r="DTJ4734" s="2"/>
      <c r="DTK4734" s="2"/>
      <c r="DTL4734" s="2"/>
      <c r="DTM4734" s="2"/>
      <c r="DTN4734" s="2"/>
      <c r="DTO4734" s="2"/>
      <c r="DTP4734" s="2"/>
      <c r="DTQ4734" s="2"/>
      <c r="DTR4734" s="2"/>
      <c r="DTS4734" s="2"/>
      <c r="DTT4734" s="2"/>
      <c r="DTU4734" s="2"/>
      <c r="DTV4734" s="2"/>
      <c r="DTW4734" s="2"/>
      <c r="DTX4734" s="2"/>
      <c r="DTY4734" s="2"/>
      <c r="DTZ4734" s="2"/>
      <c r="DUA4734" s="2"/>
      <c r="DUB4734" s="2"/>
      <c r="DUC4734" s="2"/>
      <c r="DUD4734" s="2"/>
      <c r="DUE4734" s="2"/>
      <c r="DUF4734" s="2"/>
      <c r="DUG4734" s="2"/>
      <c r="DUH4734" s="2"/>
      <c r="DUI4734" s="2"/>
      <c r="DUJ4734" s="2"/>
      <c r="DUK4734" s="2"/>
      <c r="DUL4734" s="2"/>
      <c r="DUM4734" s="2"/>
      <c r="DUN4734" s="2"/>
      <c r="DUO4734" s="2"/>
      <c r="DUP4734" s="2"/>
      <c r="DUQ4734" s="2"/>
      <c r="DUR4734" s="2"/>
      <c r="DUS4734" s="2"/>
      <c r="DUT4734" s="2"/>
      <c r="DUU4734" s="2"/>
      <c r="DUV4734" s="2"/>
      <c r="DUW4734" s="2"/>
      <c r="DUX4734" s="2"/>
      <c r="DUY4734" s="2"/>
      <c r="DUZ4734" s="2"/>
      <c r="DVA4734" s="2"/>
      <c r="DVB4734" s="2"/>
      <c r="DVC4734" s="2"/>
      <c r="DVD4734" s="2"/>
      <c r="DVE4734" s="2"/>
      <c r="DVF4734" s="2"/>
      <c r="DVG4734" s="2"/>
      <c r="DVH4734" s="2"/>
      <c r="DVI4734" s="2"/>
      <c r="DVJ4734" s="2"/>
      <c r="DVK4734" s="2"/>
      <c r="DVL4734" s="2"/>
      <c r="DVM4734" s="2"/>
      <c r="DVN4734" s="2"/>
      <c r="DVO4734" s="2"/>
      <c r="DVP4734" s="2"/>
      <c r="DVQ4734" s="2"/>
      <c r="DVR4734" s="2"/>
      <c r="DVS4734" s="2"/>
      <c r="DVT4734" s="2"/>
      <c r="DVU4734" s="2"/>
      <c r="DVV4734" s="2"/>
      <c r="DVW4734" s="2"/>
      <c r="DVX4734" s="2"/>
      <c r="DVY4734" s="2"/>
      <c r="DVZ4734" s="2"/>
      <c r="DWA4734" s="2"/>
      <c r="DWB4734" s="2"/>
      <c r="DWC4734" s="2"/>
      <c r="DWD4734" s="2"/>
      <c r="DWE4734" s="2"/>
      <c r="DWF4734" s="2"/>
      <c r="DWG4734" s="2"/>
      <c r="DWH4734" s="2"/>
      <c r="DWI4734" s="2"/>
      <c r="DWJ4734" s="2"/>
      <c r="DWK4734" s="2"/>
      <c r="DWL4734" s="2"/>
      <c r="DWM4734" s="2"/>
      <c r="DWN4734" s="2"/>
      <c r="DWO4734" s="2"/>
      <c r="DWP4734" s="2"/>
      <c r="DWQ4734" s="2"/>
      <c r="DWR4734" s="2"/>
      <c r="DWS4734" s="2"/>
      <c r="DWT4734" s="2"/>
      <c r="DWU4734" s="2"/>
      <c r="DWV4734" s="2"/>
      <c r="DWW4734" s="2"/>
      <c r="DWX4734" s="2"/>
      <c r="DWY4734" s="2"/>
      <c r="DWZ4734" s="2"/>
      <c r="DXA4734" s="2"/>
      <c r="DXB4734" s="2"/>
      <c r="DXC4734" s="2"/>
      <c r="DXD4734" s="2"/>
      <c r="DXE4734" s="2"/>
      <c r="DXF4734" s="2"/>
      <c r="DXG4734" s="2"/>
      <c r="DXH4734" s="2"/>
      <c r="DXI4734" s="2"/>
      <c r="DXJ4734" s="2"/>
      <c r="DXK4734" s="2"/>
      <c r="DXL4734" s="2"/>
      <c r="DXM4734" s="2"/>
      <c r="DXN4734" s="2"/>
      <c r="DXO4734" s="2"/>
      <c r="DXP4734" s="2"/>
      <c r="DXQ4734" s="2"/>
      <c r="DXR4734" s="2"/>
      <c r="DXS4734" s="2"/>
      <c r="DXT4734" s="2"/>
      <c r="DXU4734" s="2"/>
      <c r="DXV4734" s="2"/>
      <c r="DXW4734" s="2"/>
      <c r="DXX4734" s="2"/>
      <c r="DXY4734" s="2"/>
      <c r="DXZ4734" s="2"/>
      <c r="DYA4734" s="2"/>
      <c r="DYB4734" s="2"/>
      <c r="DYC4734" s="2"/>
      <c r="DYD4734" s="2"/>
      <c r="DYE4734" s="2"/>
      <c r="DYF4734" s="2"/>
      <c r="DYG4734" s="2"/>
      <c r="DYH4734" s="2"/>
      <c r="DYI4734" s="2"/>
      <c r="DYJ4734" s="2"/>
      <c r="DYK4734" s="2"/>
      <c r="DYL4734" s="2"/>
      <c r="DYM4734" s="2"/>
      <c r="DYN4734" s="2"/>
      <c r="DYO4734" s="2"/>
      <c r="DYP4734" s="2"/>
      <c r="DYQ4734" s="2"/>
      <c r="DYR4734" s="2"/>
      <c r="DYS4734" s="2"/>
      <c r="DYT4734" s="2"/>
      <c r="DYU4734" s="2"/>
      <c r="DYV4734" s="2"/>
      <c r="DYW4734" s="2"/>
      <c r="DYX4734" s="2"/>
      <c r="DYY4734" s="2"/>
      <c r="DYZ4734" s="2"/>
      <c r="DZA4734" s="2"/>
      <c r="DZB4734" s="2"/>
      <c r="DZC4734" s="2"/>
      <c r="DZD4734" s="2"/>
      <c r="DZE4734" s="2"/>
      <c r="DZF4734" s="2"/>
      <c r="DZG4734" s="2"/>
      <c r="DZH4734" s="2"/>
      <c r="DZI4734" s="2"/>
      <c r="DZJ4734" s="2"/>
      <c r="DZK4734" s="2"/>
      <c r="DZL4734" s="2"/>
      <c r="DZM4734" s="2"/>
      <c r="DZN4734" s="2"/>
      <c r="DZO4734" s="2"/>
      <c r="DZP4734" s="2"/>
      <c r="DZQ4734" s="2"/>
      <c r="DZR4734" s="2"/>
      <c r="DZS4734" s="2"/>
      <c r="DZT4734" s="2"/>
      <c r="DZU4734" s="2"/>
      <c r="DZV4734" s="2"/>
      <c r="DZW4734" s="2"/>
      <c r="DZX4734" s="2"/>
      <c r="DZY4734" s="2"/>
      <c r="DZZ4734" s="2"/>
      <c r="EAA4734" s="2"/>
      <c r="EAB4734" s="2"/>
      <c r="EAC4734" s="2"/>
      <c r="EAD4734" s="2"/>
      <c r="EAE4734" s="2"/>
      <c r="EAF4734" s="2"/>
      <c r="EAG4734" s="2"/>
      <c r="EAH4734" s="2"/>
      <c r="EAI4734" s="2"/>
      <c r="EAJ4734" s="2"/>
      <c r="EAK4734" s="2"/>
      <c r="EAL4734" s="2"/>
      <c r="EAM4734" s="2"/>
      <c r="EAN4734" s="2"/>
      <c r="EAO4734" s="2"/>
      <c r="EAP4734" s="2"/>
      <c r="EAQ4734" s="2"/>
      <c r="EAR4734" s="2"/>
      <c r="EAS4734" s="2"/>
      <c r="EAT4734" s="2"/>
      <c r="EAU4734" s="2"/>
      <c r="EAV4734" s="2"/>
      <c r="EAW4734" s="2"/>
      <c r="EAX4734" s="2"/>
      <c r="EAY4734" s="2"/>
      <c r="EAZ4734" s="2"/>
      <c r="EBA4734" s="2"/>
      <c r="EBB4734" s="2"/>
      <c r="EBC4734" s="2"/>
      <c r="EBD4734" s="2"/>
      <c r="EBE4734" s="2"/>
      <c r="EBF4734" s="2"/>
      <c r="EBG4734" s="2"/>
      <c r="EBH4734" s="2"/>
      <c r="EBI4734" s="2"/>
      <c r="EBJ4734" s="2"/>
      <c r="EBK4734" s="2"/>
      <c r="EBL4734" s="2"/>
      <c r="EBM4734" s="2"/>
      <c r="EBN4734" s="2"/>
      <c r="EBO4734" s="2"/>
      <c r="EBP4734" s="2"/>
      <c r="EBQ4734" s="2"/>
      <c r="EBR4734" s="2"/>
      <c r="EBS4734" s="2"/>
      <c r="EBT4734" s="2"/>
      <c r="EBU4734" s="2"/>
      <c r="EBV4734" s="2"/>
      <c r="EBW4734" s="2"/>
      <c r="EBX4734" s="2"/>
      <c r="EBY4734" s="2"/>
      <c r="EBZ4734" s="2"/>
      <c r="ECA4734" s="2"/>
      <c r="ECB4734" s="2"/>
      <c r="ECC4734" s="2"/>
      <c r="ECD4734" s="2"/>
      <c r="ECE4734" s="2"/>
      <c r="ECF4734" s="2"/>
      <c r="ECG4734" s="2"/>
      <c r="ECH4734" s="2"/>
      <c r="ECI4734" s="2"/>
      <c r="ECJ4734" s="2"/>
      <c r="ECK4734" s="2"/>
      <c r="ECL4734" s="2"/>
      <c r="ECM4734" s="2"/>
      <c r="ECN4734" s="2"/>
      <c r="ECO4734" s="2"/>
      <c r="ECP4734" s="2"/>
      <c r="ECQ4734" s="2"/>
      <c r="ECR4734" s="2"/>
      <c r="ECS4734" s="2"/>
      <c r="ECT4734" s="2"/>
      <c r="ECU4734" s="2"/>
      <c r="ECV4734" s="2"/>
      <c r="ECW4734" s="2"/>
      <c r="ECX4734" s="2"/>
      <c r="ECY4734" s="2"/>
      <c r="ECZ4734" s="2"/>
      <c r="EDA4734" s="2"/>
      <c r="EDB4734" s="2"/>
      <c r="EDC4734" s="2"/>
      <c r="EDD4734" s="2"/>
      <c r="EDE4734" s="2"/>
      <c r="EDF4734" s="2"/>
      <c r="EDG4734" s="2"/>
      <c r="EDH4734" s="2"/>
      <c r="EDI4734" s="2"/>
      <c r="EDJ4734" s="2"/>
      <c r="EDK4734" s="2"/>
      <c r="EDL4734" s="2"/>
      <c r="EDM4734" s="2"/>
      <c r="EDN4734" s="2"/>
      <c r="EDO4734" s="2"/>
      <c r="EDP4734" s="2"/>
      <c r="EDQ4734" s="2"/>
      <c r="EDR4734" s="2"/>
      <c r="EDS4734" s="2"/>
      <c r="EDT4734" s="2"/>
      <c r="EDU4734" s="2"/>
      <c r="EDV4734" s="2"/>
      <c r="EDW4734" s="2"/>
      <c r="EDX4734" s="2"/>
      <c r="EDY4734" s="2"/>
      <c r="EDZ4734" s="2"/>
      <c r="EEA4734" s="2"/>
      <c r="EEB4734" s="2"/>
      <c r="EEC4734" s="2"/>
      <c r="EED4734" s="2"/>
      <c r="EEE4734" s="2"/>
      <c r="EEF4734" s="2"/>
      <c r="EEG4734" s="2"/>
      <c r="EEH4734" s="2"/>
      <c r="EEI4734" s="2"/>
      <c r="EEJ4734" s="2"/>
      <c r="EEK4734" s="2"/>
      <c r="EEL4734" s="2"/>
      <c r="EEM4734" s="2"/>
      <c r="EEN4734" s="2"/>
      <c r="EEO4734" s="2"/>
      <c r="EEP4734" s="2"/>
      <c r="EEQ4734" s="2"/>
      <c r="EER4734" s="2"/>
      <c r="EES4734" s="2"/>
      <c r="EET4734" s="2"/>
      <c r="EEU4734" s="2"/>
      <c r="EEV4734" s="2"/>
      <c r="EEW4734" s="2"/>
      <c r="EEX4734" s="2"/>
      <c r="EEY4734" s="2"/>
      <c r="EEZ4734" s="2"/>
      <c r="EFA4734" s="2"/>
      <c r="EFB4734" s="2"/>
      <c r="EFC4734" s="2"/>
      <c r="EFD4734" s="2"/>
      <c r="EFE4734" s="2"/>
      <c r="EFF4734" s="2"/>
      <c r="EFG4734" s="2"/>
      <c r="EFH4734" s="2"/>
      <c r="EFI4734" s="2"/>
      <c r="EFJ4734" s="2"/>
      <c r="EFK4734" s="2"/>
      <c r="EFL4734" s="2"/>
      <c r="EFM4734" s="2"/>
      <c r="EFN4734" s="2"/>
      <c r="EFO4734" s="2"/>
      <c r="EFP4734" s="2"/>
      <c r="EFQ4734" s="2"/>
      <c r="EFR4734" s="2"/>
      <c r="EFS4734" s="2"/>
      <c r="EFT4734" s="2"/>
      <c r="EFU4734" s="2"/>
      <c r="EFV4734" s="2"/>
      <c r="EFW4734" s="2"/>
      <c r="EFX4734" s="2"/>
      <c r="EFY4734" s="2"/>
      <c r="EFZ4734" s="2"/>
      <c r="EGA4734" s="2"/>
      <c r="EGB4734" s="2"/>
      <c r="EGC4734" s="2"/>
      <c r="EGD4734" s="2"/>
      <c r="EGE4734" s="2"/>
      <c r="EGF4734" s="2"/>
      <c r="EGG4734" s="2"/>
      <c r="EGH4734" s="2"/>
      <c r="EGI4734" s="2"/>
      <c r="EGJ4734" s="2"/>
      <c r="EGK4734" s="2"/>
      <c r="EGL4734" s="2"/>
      <c r="EGM4734" s="2"/>
      <c r="EGN4734" s="2"/>
      <c r="EGO4734" s="2"/>
      <c r="EGP4734" s="2"/>
      <c r="EGQ4734" s="2"/>
      <c r="EGR4734" s="2"/>
      <c r="EGS4734" s="2"/>
      <c r="EGT4734" s="2"/>
      <c r="EGU4734" s="2"/>
      <c r="EGV4734" s="2"/>
      <c r="EGW4734" s="2"/>
      <c r="EGX4734" s="2"/>
      <c r="EGY4734" s="2"/>
      <c r="EGZ4734" s="2"/>
      <c r="EHA4734" s="2"/>
      <c r="EHB4734" s="2"/>
      <c r="EHC4734" s="2"/>
      <c r="EHD4734" s="2"/>
      <c r="EHE4734" s="2"/>
      <c r="EHF4734" s="2"/>
      <c r="EHG4734" s="2"/>
      <c r="EHH4734" s="2"/>
      <c r="EHI4734" s="2"/>
      <c r="EHJ4734" s="2"/>
      <c r="EHK4734" s="2"/>
      <c r="EHL4734" s="2"/>
      <c r="EHM4734" s="2"/>
      <c r="EHN4734" s="2"/>
      <c r="EHO4734" s="2"/>
      <c r="EHP4734" s="2"/>
      <c r="EHQ4734" s="2"/>
      <c r="EHR4734" s="2"/>
      <c r="EHS4734" s="2"/>
      <c r="EHT4734" s="2"/>
      <c r="EHU4734" s="2"/>
      <c r="EHV4734" s="2"/>
      <c r="EHW4734" s="2"/>
      <c r="EHX4734" s="2"/>
      <c r="EHY4734" s="2"/>
      <c r="EHZ4734" s="2"/>
      <c r="EIA4734" s="2"/>
      <c r="EIB4734" s="2"/>
      <c r="EIC4734" s="2"/>
      <c r="EID4734" s="2"/>
      <c r="EIE4734" s="2"/>
      <c r="EIF4734" s="2"/>
      <c r="EIG4734" s="2"/>
      <c r="EIH4734" s="2"/>
      <c r="EII4734" s="2"/>
      <c r="EIJ4734" s="2"/>
      <c r="EIK4734" s="2"/>
      <c r="EIL4734" s="2"/>
      <c r="EIM4734" s="2"/>
      <c r="EIN4734" s="2"/>
      <c r="EIO4734" s="2"/>
      <c r="EIP4734" s="2"/>
      <c r="EIQ4734" s="2"/>
      <c r="EIR4734" s="2"/>
      <c r="EIS4734" s="2"/>
      <c r="EIT4734" s="2"/>
      <c r="EIU4734" s="2"/>
      <c r="EIV4734" s="2"/>
      <c r="EIW4734" s="2"/>
      <c r="EIX4734" s="2"/>
      <c r="EIY4734" s="2"/>
      <c r="EIZ4734" s="2"/>
      <c r="EJA4734" s="2"/>
      <c r="EJB4734" s="2"/>
      <c r="EJC4734" s="2"/>
      <c r="EJD4734" s="2"/>
      <c r="EJE4734" s="2"/>
      <c r="EJF4734" s="2"/>
      <c r="EJG4734" s="2"/>
      <c r="EJH4734" s="2"/>
      <c r="EJI4734" s="2"/>
      <c r="EJJ4734" s="2"/>
      <c r="EJK4734" s="2"/>
      <c r="EJL4734" s="2"/>
      <c r="EJM4734" s="2"/>
      <c r="EJN4734" s="2"/>
      <c r="EJO4734" s="2"/>
      <c r="EJP4734" s="2"/>
      <c r="EJQ4734" s="2"/>
      <c r="EJR4734" s="2"/>
      <c r="EJS4734" s="2"/>
      <c r="EJT4734" s="2"/>
      <c r="EJU4734" s="2"/>
      <c r="EJV4734" s="2"/>
      <c r="EJW4734" s="2"/>
      <c r="EJX4734" s="2"/>
      <c r="EJY4734" s="2"/>
      <c r="EJZ4734" s="2"/>
      <c r="EKA4734" s="2"/>
      <c r="EKB4734" s="2"/>
      <c r="EKC4734" s="2"/>
      <c r="EKD4734" s="2"/>
      <c r="EKE4734" s="2"/>
      <c r="EKF4734" s="2"/>
      <c r="EKG4734" s="2"/>
      <c r="EKH4734" s="2"/>
      <c r="EKI4734" s="2"/>
      <c r="EKJ4734" s="2"/>
      <c r="EKK4734" s="2"/>
      <c r="EKL4734" s="2"/>
      <c r="EKM4734" s="2"/>
      <c r="EKN4734" s="2"/>
      <c r="EKO4734" s="2"/>
      <c r="EKP4734" s="2"/>
      <c r="EKQ4734" s="2"/>
      <c r="EKR4734" s="2"/>
      <c r="EKS4734" s="2"/>
      <c r="EKT4734" s="2"/>
      <c r="EKU4734" s="2"/>
      <c r="EKV4734" s="2"/>
      <c r="EKW4734" s="2"/>
      <c r="EKX4734" s="2"/>
      <c r="EKY4734" s="2"/>
      <c r="EKZ4734" s="2"/>
      <c r="ELA4734" s="2"/>
      <c r="ELB4734" s="2"/>
      <c r="ELC4734" s="2"/>
      <c r="ELD4734" s="2"/>
      <c r="ELE4734" s="2"/>
      <c r="ELF4734" s="2"/>
      <c r="ELG4734" s="2"/>
      <c r="ELH4734" s="2"/>
      <c r="ELI4734" s="2"/>
      <c r="ELJ4734" s="2"/>
      <c r="ELK4734" s="2"/>
      <c r="ELL4734" s="2"/>
      <c r="ELM4734" s="2"/>
      <c r="ELN4734" s="2"/>
      <c r="ELO4734" s="2"/>
      <c r="ELP4734" s="2"/>
      <c r="ELQ4734" s="2"/>
      <c r="ELR4734" s="2"/>
      <c r="ELS4734" s="2"/>
      <c r="ELT4734" s="2"/>
      <c r="ELU4734" s="2"/>
      <c r="ELV4734" s="2"/>
      <c r="ELW4734" s="2"/>
      <c r="ELX4734" s="2"/>
      <c r="ELY4734" s="2"/>
      <c r="ELZ4734" s="2"/>
      <c r="EMA4734" s="2"/>
      <c r="EMB4734" s="2"/>
      <c r="EMC4734" s="2"/>
      <c r="EMD4734" s="2"/>
      <c r="EME4734" s="2"/>
      <c r="EMF4734" s="2"/>
      <c r="EMG4734" s="2"/>
      <c r="EMH4734" s="2"/>
      <c r="EMI4734" s="2"/>
      <c r="EMJ4734" s="2"/>
      <c r="EMK4734" s="2"/>
      <c r="EML4734" s="2"/>
      <c r="EMM4734" s="2"/>
      <c r="EMN4734" s="2"/>
      <c r="EMO4734" s="2"/>
      <c r="EMP4734" s="2"/>
      <c r="EMQ4734" s="2"/>
      <c r="EMR4734" s="2"/>
      <c r="EMS4734" s="2"/>
      <c r="EMT4734" s="2"/>
      <c r="EMU4734" s="2"/>
      <c r="EMV4734" s="2"/>
      <c r="EMW4734" s="2"/>
      <c r="EMX4734" s="2"/>
      <c r="EMY4734" s="2"/>
      <c r="EMZ4734" s="2"/>
      <c r="ENA4734" s="2"/>
      <c r="ENB4734" s="2"/>
      <c r="ENC4734" s="2"/>
      <c r="END4734" s="2"/>
      <c r="ENE4734" s="2"/>
      <c r="ENF4734" s="2"/>
      <c r="ENG4734" s="2"/>
      <c r="ENH4734" s="2"/>
      <c r="ENI4734" s="2"/>
      <c r="ENJ4734" s="2"/>
      <c r="ENK4734" s="2"/>
      <c r="ENL4734" s="2"/>
      <c r="ENM4734" s="2"/>
      <c r="ENN4734" s="2"/>
      <c r="ENO4734" s="2"/>
      <c r="ENP4734" s="2"/>
      <c r="ENQ4734" s="2"/>
      <c r="ENR4734" s="2"/>
      <c r="ENS4734" s="2"/>
      <c r="ENT4734" s="2"/>
      <c r="ENU4734" s="2"/>
      <c r="ENV4734" s="2"/>
      <c r="ENW4734" s="2"/>
      <c r="ENX4734" s="2"/>
      <c r="ENY4734" s="2"/>
      <c r="ENZ4734" s="2"/>
      <c r="EOA4734" s="2"/>
      <c r="EOB4734" s="2"/>
      <c r="EOC4734" s="2"/>
      <c r="EOD4734" s="2"/>
      <c r="EOE4734" s="2"/>
      <c r="EOF4734" s="2"/>
      <c r="EOG4734" s="2"/>
      <c r="EOH4734" s="2"/>
      <c r="EOI4734" s="2"/>
      <c r="EOJ4734" s="2"/>
      <c r="EOK4734" s="2"/>
      <c r="EOL4734" s="2"/>
      <c r="EOM4734" s="2"/>
      <c r="EON4734" s="2"/>
      <c r="EOO4734" s="2"/>
      <c r="EOP4734" s="2"/>
      <c r="EOQ4734" s="2"/>
      <c r="EOR4734" s="2"/>
      <c r="EOS4734" s="2"/>
      <c r="EOT4734" s="2"/>
      <c r="EOU4734" s="2"/>
      <c r="EOV4734" s="2"/>
      <c r="EOW4734" s="2"/>
      <c r="EOX4734" s="2"/>
      <c r="EOY4734" s="2"/>
      <c r="EOZ4734" s="2"/>
      <c r="EPA4734" s="2"/>
      <c r="EPB4734" s="2"/>
      <c r="EPC4734" s="2"/>
      <c r="EPD4734" s="2"/>
      <c r="EPE4734" s="2"/>
      <c r="EPF4734" s="2"/>
      <c r="EPG4734" s="2"/>
      <c r="EPH4734" s="2"/>
      <c r="EPI4734" s="2"/>
      <c r="EPJ4734" s="2"/>
      <c r="EPK4734" s="2"/>
      <c r="EPL4734" s="2"/>
      <c r="EPM4734" s="2"/>
      <c r="EPN4734" s="2"/>
      <c r="EPO4734" s="2"/>
      <c r="EPP4734" s="2"/>
      <c r="EPQ4734" s="2"/>
      <c r="EPR4734" s="2"/>
      <c r="EPS4734" s="2"/>
      <c r="EPT4734" s="2"/>
      <c r="EPU4734" s="2"/>
      <c r="EPV4734" s="2"/>
      <c r="EPW4734" s="2"/>
      <c r="EPX4734" s="2"/>
      <c r="EPY4734" s="2"/>
      <c r="EPZ4734" s="2"/>
      <c r="EQA4734" s="2"/>
      <c r="EQB4734" s="2"/>
      <c r="EQC4734" s="2"/>
      <c r="EQD4734" s="2"/>
      <c r="EQE4734" s="2"/>
      <c r="EQF4734" s="2"/>
      <c r="EQG4734" s="2"/>
      <c r="EQH4734" s="2"/>
      <c r="EQI4734" s="2"/>
      <c r="EQJ4734" s="2"/>
      <c r="EQK4734" s="2"/>
      <c r="EQL4734" s="2"/>
      <c r="EQM4734" s="2"/>
      <c r="EQN4734" s="2"/>
      <c r="EQO4734" s="2"/>
      <c r="EQP4734" s="2"/>
      <c r="EQQ4734" s="2"/>
      <c r="EQR4734" s="2"/>
      <c r="EQS4734" s="2"/>
      <c r="EQT4734" s="2"/>
      <c r="EQU4734" s="2"/>
      <c r="EQV4734" s="2"/>
      <c r="EQW4734" s="2"/>
      <c r="EQX4734" s="2"/>
      <c r="EQY4734" s="2"/>
      <c r="EQZ4734" s="2"/>
      <c r="ERA4734" s="2"/>
      <c r="ERB4734" s="2"/>
      <c r="ERC4734" s="2"/>
      <c r="ERD4734" s="2"/>
      <c r="ERE4734" s="2"/>
      <c r="ERF4734" s="2"/>
      <c r="ERG4734" s="2"/>
      <c r="ERH4734" s="2"/>
      <c r="ERI4734" s="2"/>
      <c r="ERJ4734" s="2"/>
      <c r="ERK4734" s="2"/>
      <c r="ERL4734" s="2"/>
      <c r="ERM4734" s="2"/>
      <c r="ERN4734" s="2"/>
      <c r="ERO4734" s="2"/>
      <c r="ERP4734" s="2"/>
      <c r="ERQ4734" s="2"/>
      <c r="ERR4734" s="2"/>
      <c r="ERS4734" s="2"/>
      <c r="ERT4734" s="2"/>
      <c r="ERU4734" s="2"/>
      <c r="ERV4734" s="2"/>
      <c r="ERW4734" s="2"/>
      <c r="ERX4734" s="2"/>
      <c r="ERY4734" s="2"/>
      <c r="ERZ4734" s="2"/>
      <c r="ESA4734" s="2"/>
      <c r="ESB4734" s="2"/>
      <c r="ESC4734" s="2"/>
      <c r="ESD4734" s="2"/>
      <c r="ESE4734" s="2"/>
      <c r="ESF4734" s="2"/>
      <c r="ESG4734" s="2"/>
      <c r="ESH4734" s="2"/>
      <c r="ESI4734" s="2"/>
      <c r="ESJ4734" s="2"/>
      <c r="ESK4734" s="2"/>
      <c r="ESL4734" s="2"/>
      <c r="ESM4734" s="2"/>
      <c r="ESN4734" s="2"/>
      <c r="ESO4734" s="2"/>
      <c r="ESP4734" s="2"/>
      <c r="ESQ4734" s="2"/>
      <c r="ESR4734" s="2"/>
      <c r="ESS4734" s="2"/>
      <c r="EST4734" s="2"/>
      <c r="ESU4734" s="2"/>
      <c r="ESV4734" s="2"/>
      <c r="ESW4734" s="2"/>
      <c r="ESX4734" s="2"/>
      <c r="ESY4734" s="2"/>
      <c r="ESZ4734" s="2"/>
      <c r="ETA4734" s="2"/>
      <c r="ETB4734" s="2"/>
      <c r="ETC4734" s="2"/>
      <c r="ETD4734" s="2"/>
      <c r="ETE4734" s="2"/>
      <c r="ETF4734" s="2"/>
      <c r="ETG4734" s="2"/>
      <c r="ETH4734" s="2"/>
      <c r="ETI4734" s="2"/>
      <c r="ETJ4734" s="2"/>
      <c r="ETK4734" s="2"/>
      <c r="ETL4734" s="2"/>
      <c r="ETM4734" s="2"/>
      <c r="ETN4734" s="2"/>
      <c r="ETO4734" s="2"/>
      <c r="ETP4734" s="2"/>
      <c r="ETQ4734" s="2"/>
      <c r="ETR4734" s="2"/>
      <c r="ETS4734" s="2"/>
      <c r="ETT4734" s="2"/>
      <c r="ETU4734" s="2"/>
      <c r="ETV4734" s="2"/>
      <c r="ETW4734" s="2"/>
      <c r="ETX4734" s="2"/>
      <c r="ETY4734" s="2"/>
      <c r="ETZ4734" s="2"/>
      <c r="EUA4734" s="2"/>
      <c r="EUB4734" s="2"/>
      <c r="EUC4734" s="2"/>
      <c r="EUD4734" s="2"/>
      <c r="EUE4734" s="2"/>
      <c r="EUF4734" s="2"/>
      <c r="EUG4734" s="2"/>
      <c r="EUH4734" s="2"/>
      <c r="EUI4734" s="2"/>
      <c r="EUJ4734" s="2"/>
      <c r="EUK4734" s="2"/>
      <c r="EUL4734" s="2"/>
      <c r="EUM4734" s="2"/>
      <c r="EUN4734" s="2"/>
      <c r="EUO4734" s="2"/>
      <c r="EUP4734" s="2"/>
      <c r="EUQ4734" s="2"/>
      <c r="EUR4734" s="2"/>
      <c r="EUS4734" s="2"/>
      <c r="EUT4734" s="2"/>
      <c r="EUU4734" s="2"/>
      <c r="EUV4734" s="2"/>
      <c r="EUW4734" s="2"/>
      <c r="EUX4734" s="2"/>
      <c r="EUY4734" s="2"/>
      <c r="EUZ4734" s="2"/>
      <c r="EVA4734" s="2"/>
      <c r="EVB4734" s="2"/>
      <c r="EVC4734" s="2"/>
      <c r="EVD4734" s="2"/>
      <c r="EVE4734" s="2"/>
      <c r="EVF4734" s="2"/>
      <c r="EVG4734" s="2"/>
      <c r="EVH4734" s="2"/>
      <c r="EVI4734" s="2"/>
      <c r="EVJ4734" s="2"/>
      <c r="EVK4734" s="2"/>
      <c r="EVL4734" s="2"/>
      <c r="EVM4734" s="2"/>
      <c r="EVN4734" s="2"/>
      <c r="EVO4734" s="2"/>
      <c r="EVP4734" s="2"/>
      <c r="EVQ4734" s="2"/>
      <c r="EVR4734" s="2"/>
      <c r="EVS4734" s="2"/>
      <c r="EVT4734" s="2"/>
      <c r="EVU4734" s="2"/>
      <c r="EVV4734" s="2"/>
      <c r="EVW4734" s="2"/>
      <c r="EVX4734" s="2"/>
      <c r="EVY4734" s="2"/>
      <c r="EVZ4734" s="2"/>
      <c r="EWA4734" s="2"/>
      <c r="EWB4734" s="2"/>
      <c r="EWC4734" s="2"/>
      <c r="EWD4734" s="2"/>
      <c r="EWE4734" s="2"/>
      <c r="EWF4734" s="2"/>
      <c r="EWG4734" s="2"/>
      <c r="EWH4734" s="2"/>
      <c r="EWI4734" s="2"/>
      <c r="EWJ4734" s="2"/>
      <c r="EWK4734" s="2"/>
      <c r="EWL4734" s="2"/>
      <c r="EWM4734" s="2"/>
      <c r="EWN4734" s="2"/>
      <c r="EWO4734" s="2"/>
      <c r="EWP4734" s="2"/>
      <c r="EWQ4734" s="2"/>
      <c r="EWR4734" s="2"/>
      <c r="EWS4734" s="2"/>
      <c r="EWT4734" s="2"/>
      <c r="EWU4734" s="2"/>
      <c r="EWV4734" s="2"/>
      <c r="EWW4734" s="2"/>
      <c r="EWX4734" s="2"/>
      <c r="EWY4734" s="2"/>
      <c r="EWZ4734" s="2"/>
      <c r="EXA4734" s="2"/>
      <c r="EXB4734" s="2"/>
      <c r="EXC4734" s="2"/>
      <c r="EXD4734" s="2"/>
      <c r="EXE4734" s="2"/>
      <c r="EXF4734" s="2"/>
      <c r="EXG4734" s="2"/>
      <c r="EXH4734" s="2"/>
      <c r="EXI4734" s="2"/>
      <c r="EXJ4734" s="2"/>
      <c r="EXK4734" s="2"/>
      <c r="EXL4734" s="2"/>
      <c r="EXM4734" s="2"/>
      <c r="EXN4734" s="2"/>
      <c r="EXO4734" s="2"/>
      <c r="EXP4734" s="2"/>
      <c r="EXQ4734" s="2"/>
      <c r="EXR4734" s="2"/>
      <c r="EXS4734" s="2"/>
      <c r="EXT4734" s="2"/>
      <c r="EXU4734" s="2"/>
      <c r="EXV4734" s="2"/>
      <c r="EXW4734" s="2"/>
      <c r="EXX4734" s="2"/>
      <c r="EXY4734" s="2"/>
      <c r="EXZ4734" s="2"/>
      <c r="EYA4734" s="2"/>
      <c r="EYB4734" s="2"/>
      <c r="EYC4734" s="2"/>
      <c r="EYD4734" s="2"/>
      <c r="EYE4734" s="2"/>
      <c r="EYF4734" s="2"/>
      <c r="EYG4734" s="2"/>
      <c r="EYH4734" s="2"/>
      <c r="EYI4734" s="2"/>
      <c r="EYJ4734" s="2"/>
      <c r="EYK4734" s="2"/>
      <c r="EYL4734" s="2"/>
      <c r="EYM4734" s="2"/>
      <c r="EYN4734" s="2"/>
      <c r="EYO4734" s="2"/>
      <c r="EYP4734" s="2"/>
      <c r="EYQ4734" s="2"/>
      <c r="EYR4734" s="2"/>
      <c r="EYS4734" s="2"/>
      <c r="EYT4734" s="2"/>
      <c r="EYU4734" s="2"/>
      <c r="EYV4734" s="2"/>
      <c r="EYW4734" s="2"/>
      <c r="EYX4734" s="2"/>
      <c r="EYY4734" s="2"/>
      <c r="EYZ4734" s="2"/>
      <c r="EZA4734" s="2"/>
      <c r="EZB4734" s="2"/>
      <c r="EZC4734" s="2"/>
      <c r="EZD4734" s="2"/>
      <c r="EZE4734" s="2"/>
      <c r="EZF4734" s="2"/>
      <c r="EZG4734" s="2"/>
      <c r="EZH4734" s="2"/>
      <c r="EZI4734" s="2"/>
      <c r="EZJ4734" s="2"/>
      <c r="EZK4734" s="2"/>
      <c r="EZL4734" s="2"/>
      <c r="EZM4734" s="2"/>
      <c r="EZN4734" s="2"/>
      <c r="EZO4734" s="2"/>
      <c r="EZP4734" s="2"/>
      <c r="EZQ4734" s="2"/>
      <c r="EZR4734" s="2"/>
      <c r="EZS4734" s="2"/>
      <c r="EZT4734" s="2"/>
      <c r="EZU4734" s="2"/>
      <c r="EZV4734" s="2"/>
      <c r="EZW4734" s="2"/>
      <c r="EZX4734" s="2"/>
      <c r="EZY4734" s="2"/>
      <c r="EZZ4734" s="2"/>
      <c r="FAA4734" s="2"/>
      <c r="FAB4734" s="2"/>
      <c r="FAC4734" s="2"/>
      <c r="FAD4734" s="2"/>
      <c r="FAE4734" s="2"/>
      <c r="FAF4734" s="2"/>
      <c r="FAG4734" s="2"/>
      <c r="FAH4734" s="2"/>
      <c r="FAI4734" s="2"/>
      <c r="FAJ4734" s="2"/>
      <c r="FAK4734" s="2"/>
      <c r="FAL4734" s="2"/>
      <c r="FAM4734" s="2"/>
      <c r="FAN4734" s="2"/>
      <c r="FAO4734" s="2"/>
      <c r="FAP4734" s="2"/>
      <c r="FAQ4734" s="2"/>
      <c r="FAR4734" s="2"/>
      <c r="FAS4734" s="2"/>
      <c r="FAT4734" s="2"/>
      <c r="FAU4734" s="2"/>
      <c r="FAV4734" s="2"/>
      <c r="FAW4734" s="2"/>
      <c r="FAX4734" s="2"/>
      <c r="FAY4734" s="2"/>
      <c r="FAZ4734" s="2"/>
      <c r="FBA4734" s="2"/>
      <c r="FBB4734" s="2"/>
      <c r="FBC4734" s="2"/>
      <c r="FBD4734" s="2"/>
      <c r="FBE4734" s="2"/>
      <c r="FBF4734" s="2"/>
      <c r="FBG4734" s="2"/>
      <c r="FBH4734" s="2"/>
      <c r="FBI4734" s="2"/>
      <c r="FBJ4734" s="2"/>
      <c r="FBK4734" s="2"/>
      <c r="FBL4734" s="2"/>
      <c r="FBM4734" s="2"/>
      <c r="FBN4734" s="2"/>
      <c r="FBO4734" s="2"/>
      <c r="FBP4734" s="2"/>
      <c r="FBQ4734" s="2"/>
      <c r="FBR4734" s="2"/>
      <c r="FBS4734" s="2"/>
      <c r="FBT4734" s="2"/>
      <c r="FBU4734" s="2"/>
      <c r="FBV4734" s="2"/>
      <c r="FBW4734" s="2"/>
      <c r="FBX4734" s="2"/>
      <c r="FBY4734" s="2"/>
      <c r="FBZ4734" s="2"/>
      <c r="FCA4734" s="2"/>
      <c r="FCB4734" s="2"/>
      <c r="FCC4734" s="2"/>
      <c r="FCD4734" s="2"/>
      <c r="FCE4734" s="2"/>
      <c r="FCF4734" s="2"/>
      <c r="FCG4734" s="2"/>
      <c r="FCH4734" s="2"/>
      <c r="FCI4734" s="2"/>
      <c r="FCJ4734" s="2"/>
      <c r="FCK4734" s="2"/>
      <c r="FCL4734" s="2"/>
      <c r="FCM4734" s="2"/>
      <c r="FCN4734" s="2"/>
      <c r="FCO4734" s="2"/>
      <c r="FCP4734" s="2"/>
      <c r="FCQ4734" s="2"/>
      <c r="FCR4734" s="2"/>
      <c r="FCS4734" s="2"/>
      <c r="FCT4734" s="2"/>
      <c r="FCU4734" s="2"/>
      <c r="FCV4734" s="2"/>
      <c r="FCW4734" s="2"/>
      <c r="FCX4734" s="2"/>
      <c r="FCY4734" s="2"/>
      <c r="FCZ4734" s="2"/>
      <c r="FDA4734" s="2"/>
      <c r="FDB4734" s="2"/>
      <c r="FDC4734" s="2"/>
      <c r="FDD4734" s="2"/>
      <c r="FDE4734" s="2"/>
      <c r="FDF4734" s="2"/>
      <c r="FDG4734" s="2"/>
      <c r="FDH4734" s="2"/>
      <c r="FDI4734" s="2"/>
      <c r="FDJ4734" s="2"/>
      <c r="FDK4734" s="2"/>
      <c r="FDL4734" s="2"/>
      <c r="FDM4734" s="2"/>
      <c r="FDN4734" s="2"/>
      <c r="FDO4734" s="2"/>
      <c r="FDP4734" s="2"/>
      <c r="FDQ4734" s="2"/>
      <c r="FDR4734" s="2"/>
      <c r="FDS4734" s="2"/>
      <c r="FDT4734" s="2"/>
      <c r="FDU4734" s="2"/>
      <c r="FDV4734" s="2"/>
      <c r="FDW4734" s="2"/>
      <c r="FDX4734" s="2"/>
      <c r="FDY4734" s="2"/>
      <c r="FDZ4734" s="2"/>
      <c r="FEA4734" s="2"/>
      <c r="FEB4734" s="2"/>
      <c r="FEC4734" s="2"/>
      <c r="FED4734" s="2"/>
      <c r="FEE4734" s="2"/>
      <c r="FEF4734" s="2"/>
      <c r="FEG4734" s="2"/>
      <c r="FEH4734" s="2"/>
      <c r="FEI4734" s="2"/>
      <c r="FEJ4734" s="2"/>
      <c r="FEK4734" s="2"/>
      <c r="FEL4734" s="2"/>
      <c r="FEM4734" s="2"/>
      <c r="FEN4734" s="2"/>
      <c r="FEO4734" s="2"/>
      <c r="FEP4734" s="2"/>
      <c r="FEQ4734" s="2"/>
      <c r="FER4734" s="2"/>
      <c r="FES4734" s="2"/>
      <c r="FET4734" s="2"/>
      <c r="FEU4734" s="2"/>
      <c r="FEV4734" s="2"/>
      <c r="FEW4734" s="2"/>
      <c r="FEX4734" s="2"/>
      <c r="FEY4734" s="2"/>
      <c r="FEZ4734" s="2"/>
      <c r="FFA4734" s="2"/>
      <c r="FFB4734" s="2"/>
      <c r="FFC4734" s="2"/>
      <c r="FFD4734" s="2"/>
      <c r="FFE4734" s="2"/>
      <c r="FFF4734" s="2"/>
      <c r="FFG4734" s="2"/>
      <c r="FFH4734" s="2"/>
      <c r="FFI4734" s="2"/>
      <c r="FFJ4734" s="2"/>
      <c r="FFK4734" s="2"/>
      <c r="FFL4734" s="2"/>
      <c r="FFM4734" s="2"/>
      <c r="FFN4734" s="2"/>
      <c r="FFO4734" s="2"/>
      <c r="FFP4734" s="2"/>
      <c r="FFQ4734" s="2"/>
      <c r="FFR4734" s="2"/>
      <c r="FFS4734" s="2"/>
      <c r="FFT4734" s="2"/>
      <c r="FFU4734" s="2"/>
      <c r="FFV4734" s="2"/>
      <c r="FFW4734" s="2"/>
      <c r="FFX4734" s="2"/>
      <c r="FFY4734" s="2"/>
      <c r="FFZ4734" s="2"/>
      <c r="FGA4734" s="2"/>
      <c r="FGB4734" s="2"/>
      <c r="FGC4734" s="2"/>
      <c r="FGD4734" s="2"/>
      <c r="FGE4734" s="2"/>
      <c r="FGF4734" s="2"/>
      <c r="FGG4734" s="2"/>
      <c r="FGH4734" s="2"/>
      <c r="FGI4734" s="2"/>
      <c r="FGJ4734" s="2"/>
      <c r="FGK4734" s="2"/>
      <c r="FGL4734" s="2"/>
      <c r="FGM4734" s="2"/>
      <c r="FGN4734" s="2"/>
      <c r="FGO4734" s="2"/>
      <c r="FGP4734" s="2"/>
      <c r="FGQ4734" s="2"/>
      <c r="FGR4734" s="2"/>
      <c r="FGS4734" s="2"/>
      <c r="FGT4734" s="2"/>
      <c r="FGU4734" s="2"/>
      <c r="FGV4734" s="2"/>
      <c r="FGW4734" s="2"/>
      <c r="FGX4734" s="2"/>
      <c r="FGY4734" s="2"/>
      <c r="FGZ4734" s="2"/>
      <c r="FHA4734" s="2"/>
      <c r="FHB4734" s="2"/>
      <c r="FHC4734" s="2"/>
      <c r="FHD4734" s="2"/>
      <c r="FHE4734" s="2"/>
      <c r="FHF4734" s="2"/>
      <c r="FHG4734" s="2"/>
      <c r="FHH4734" s="2"/>
      <c r="FHI4734" s="2"/>
      <c r="FHJ4734" s="2"/>
      <c r="FHK4734" s="2"/>
      <c r="FHL4734" s="2"/>
      <c r="FHM4734" s="2"/>
      <c r="FHN4734" s="2"/>
      <c r="FHO4734" s="2"/>
      <c r="FHP4734" s="2"/>
      <c r="FHQ4734" s="2"/>
      <c r="FHR4734" s="2"/>
      <c r="FHS4734" s="2"/>
      <c r="FHT4734" s="2"/>
      <c r="FHU4734" s="2"/>
      <c r="FHV4734" s="2"/>
      <c r="FHW4734" s="2"/>
      <c r="FHX4734" s="2"/>
      <c r="FHY4734" s="2"/>
      <c r="FHZ4734" s="2"/>
      <c r="FIA4734" s="2"/>
      <c r="FIB4734" s="2"/>
      <c r="FIC4734" s="2"/>
      <c r="FID4734" s="2"/>
      <c r="FIE4734" s="2"/>
      <c r="FIF4734" s="2"/>
      <c r="FIG4734" s="2"/>
      <c r="FIH4734" s="2"/>
      <c r="FII4734" s="2"/>
      <c r="FIJ4734" s="2"/>
      <c r="FIK4734" s="2"/>
      <c r="FIL4734" s="2"/>
      <c r="FIM4734" s="2"/>
      <c r="FIN4734" s="2"/>
      <c r="FIO4734" s="2"/>
      <c r="FIP4734" s="2"/>
      <c r="FIQ4734" s="2"/>
      <c r="FIR4734" s="2"/>
      <c r="FIS4734" s="2"/>
      <c r="FIT4734" s="2"/>
      <c r="FIU4734" s="2"/>
      <c r="FIV4734" s="2"/>
      <c r="FIW4734" s="2"/>
      <c r="FIX4734" s="2"/>
      <c r="FIY4734" s="2"/>
      <c r="FIZ4734" s="2"/>
      <c r="FJA4734" s="2"/>
      <c r="FJB4734" s="2"/>
      <c r="FJC4734" s="2"/>
      <c r="FJD4734" s="2"/>
      <c r="FJE4734" s="2"/>
      <c r="FJF4734" s="2"/>
      <c r="FJG4734" s="2"/>
      <c r="FJH4734" s="2"/>
      <c r="FJI4734" s="2"/>
      <c r="FJJ4734" s="2"/>
      <c r="FJK4734" s="2"/>
      <c r="FJL4734" s="2"/>
      <c r="FJM4734" s="2"/>
      <c r="FJN4734" s="2"/>
      <c r="FJO4734" s="2"/>
      <c r="FJP4734" s="2"/>
      <c r="FJQ4734" s="2"/>
      <c r="FJR4734" s="2"/>
      <c r="FJS4734" s="2"/>
      <c r="FJT4734" s="2"/>
      <c r="FJU4734" s="2"/>
      <c r="FJV4734" s="2"/>
      <c r="FJW4734" s="2"/>
      <c r="FJX4734" s="2"/>
      <c r="FJY4734" s="2"/>
      <c r="FJZ4734" s="2"/>
      <c r="FKA4734" s="2"/>
      <c r="FKB4734" s="2"/>
      <c r="FKC4734" s="2"/>
      <c r="FKD4734" s="2"/>
      <c r="FKE4734" s="2"/>
      <c r="FKF4734" s="2"/>
      <c r="FKG4734" s="2"/>
      <c r="FKH4734" s="2"/>
      <c r="FKI4734" s="2"/>
      <c r="FKJ4734" s="2"/>
      <c r="FKK4734" s="2"/>
      <c r="FKL4734" s="2"/>
      <c r="FKM4734" s="2"/>
      <c r="FKN4734" s="2"/>
      <c r="FKO4734" s="2"/>
      <c r="FKP4734" s="2"/>
      <c r="FKQ4734" s="2"/>
      <c r="FKR4734" s="2"/>
      <c r="FKS4734" s="2"/>
      <c r="FKT4734" s="2"/>
      <c r="FKU4734" s="2"/>
      <c r="FKV4734" s="2"/>
      <c r="FKW4734" s="2"/>
      <c r="FKX4734" s="2"/>
      <c r="FKY4734" s="2"/>
      <c r="FKZ4734" s="2"/>
      <c r="FLA4734" s="2"/>
      <c r="FLB4734" s="2"/>
      <c r="FLC4734" s="2"/>
      <c r="FLD4734" s="2"/>
      <c r="FLE4734" s="2"/>
      <c r="FLF4734" s="2"/>
      <c r="FLG4734" s="2"/>
      <c r="FLH4734" s="2"/>
      <c r="FLI4734" s="2"/>
      <c r="FLJ4734" s="2"/>
      <c r="FLK4734" s="2"/>
      <c r="FLL4734" s="2"/>
      <c r="FLM4734" s="2"/>
      <c r="FLN4734" s="2"/>
      <c r="FLO4734" s="2"/>
      <c r="FLP4734" s="2"/>
      <c r="FLQ4734" s="2"/>
      <c r="FLR4734" s="2"/>
      <c r="FLS4734" s="2"/>
      <c r="FLT4734" s="2"/>
      <c r="FLU4734" s="2"/>
      <c r="FLV4734" s="2"/>
      <c r="FLW4734" s="2"/>
      <c r="FLX4734" s="2"/>
      <c r="FLY4734" s="2"/>
      <c r="FLZ4734" s="2"/>
      <c r="FMA4734" s="2"/>
      <c r="FMB4734" s="2"/>
      <c r="FMC4734" s="2"/>
      <c r="FMD4734" s="2"/>
      <c r="FME4734" s="2"/>
      <c r="FMF4734" s="2"/>
      <c r="FMG4734" s="2"/>
      <c r="FMH4734" s="2"/>
      <c r="FMI4734" s="2"/>
      <c r="FMJ4734" s="2"/>
      <c r="FMK4734" s="2"/>
      <c r="FML4734" s="2"/>
      <c r="FMM4734" s="2"/>
      <c r="FMN4734" s="2"/>
      <c r="FMO4734" s="2"/>
      <c r="FMP4734" s="2"/>
      <c r="FMQ4734" s="2"/>
      <c r="FMR4734" s="2"/>
      <c r="FMS4734" s="2"/>
      <c r="FMT4734" s="2"/>
      <c r="FMU4734" s="2"/>
      <c r="FMV4734" s="2"/>
      <c r="FMW4734" s="2"/>
      <c r="FMX4734" s="2"/>
      <c r="FMY4734" s="2"/>
      <c r="FMZ4734" s="2"/>
      <c r="FNA4734" s="2"/>
      <c r="FNB4734" s="2"/>
      <c r="FNC4734" s="2"/>
      <c r="FND4734" s="2"/>
      <c r="FNE4734" s="2"/>
      <c r="FNF4734" s="2"/>
      <c r="FNG4734" s="2"/>
      <c r="FNH4734" s="2"/>
      <c r="FNI4734" s="2"/>
      <c r="FNJ4734" s="2"/>
      <c r="FNK4734" s="2"/>
      <c r="FNL4734" s="2"/>
      <c r="FNM4734" s="2"/>
      <c r="FNN4734" s="2"/>
      <c r="FNO4734" s="2"/>
      <c r="FNP4734" s="2"/>
      <c r="FNQ4734" s="2"/>
      <c r="FNR4734" s="2"/>
      <c r="FNS4734" s="2"/>
      <c r="FNT4734" s="2"/>
      <c r="FNU4734" s="2"/>
      <c r="FNV4734" s="2"/>
      <c r="FNW4734" s="2"/>
      <c r="FNX4734" s="2"/>
      <c r="FNY4734" s="2"/>
      <c r="FNZ4734" s="2"/>
      <c r="FOA4734" s="2"/>
      <c r="FOB4734" s="2"/>
      <c r="FOC4734" s="2"/>
      <c r="FOD4734" s="2"/>
      <c r="FOE4734" s="2"/>
      <c r="FOF4734" s="2"/>
      <c r="FOG4734" s="2"/>
      <c r="FOH4734" s="2"/>
      <c r="FOI4734" s="2"/>
      <c r="FOJ4734" s="2"/>
      <c r="FOK4734" s="2"/>
      <c r="FOL4734" s="2"/>
      <c r="FOM4734" s="2"/>
      <c r="FON4734" s="2"/>
      <c r="FOO4734" s="2"/>
      <c r="FOP4734" s="2"/>
      <c r="FOQ4734" s="2"/>
      <c r="FOR4734" s="2"/>
      <c r="FOS4734" s="2"/>
      <c r="FOT4734" s="2"/>
      <c r="FOU4734" s="2"/>
      <c r="FOV4734" s="2"/>
      <c r="FOW4734" s="2"/>
      <c r="FOX4734" s="2"/>
      <c r="FOY4734" s="2"/>
      <c r="FOZ4734" s="2"/>
      <c r="FPA4734" s="2"/>
      <c r="FPB4734" s="2"/>
      <c r="FPC4734" s="2"/>
      <c r="FPD4734" s="2"/>
      <c r="FPE4734" s="2"/>
      <c r="FPF4734" s="2"/>
      <c r="FPG4734" s="2"/>
      <c r="FPH4734" s="2"/>
      <c r="FPI4734" s="2"/>
      <c r="FPJ4734" s="2"/>
      <c r="FPK4734" s="2"/>
      <c r="FPL4734" s="2"/>
      <c r="FPM4734" s="2"/>
      <c r="FPN4734" s="2"/>
      <c r="FPO4734" s="2"/>
      <c r="FPP4734" s="2"/>
      <c r="FPQ4734" s="2"/>
      <c r="FPR4734" s="2"/>
      <c r="FPS4734" s="2"/>
      <c r="FPT4734" s="2"/>
      <c r="FPU4734" s="2"/>
      <c r="FPV4734" s="2"/>
      <c r="FPW4734" s="2"/>
      <c r="FPX4734" s="2"/>
      <c r="FPY4734" s="2"/>
      <c r="FPZ4734" s="2"/>
      <c r="FQA4734" s="2"/>
      <c r="FQB4734" s="2"/>
      <c r="FQC4734" s="2"/>
      <c r="FQD4734" s="2"/>
      <c r="FQE4734" s="2"/>
      <c r="FQF4734" s="2"/>
      <c r="FQG4734" s="2"/>
      <c r="FQH4734" s="2"/>
      <c r="FQI4734" s="2"/>
      <c r="FQJ4734" s="2"/>
      <c r="FQK4734" s="2"/>
      <c r="FQL4734" s="2"/>
      <c r="FQM4734" s="2"/>
      <c r="FQN4734" s="2"/>
      <c r="FQO4734" s="2"/>
      <c r="FQP4734" s="2"/>
      <c r="FQQ4734" s="2"/>
      <c r="FQR4734" s="2"/>
      <c r="FQS4734" s="2"/>
      <c r="FQT4734" s="2"/>
      <c r="FQU4734" s="2"/>
      <c r="FQV4734" s="2"/>
      <c r="FQW4734" s="2"/>
      <c r="FQX4734" s="2"/>
      <c r="FQY4734" s="2"/>
      <c r="FQZ4734" s="2"/>
      <c r="FRA4734" s="2"/>
      <c r="FRB4734" s="2"/>
      <c r="FRC4734" s="2"/>
      <c r="FRD4734" s="2"/>
      <c r="FRE4734" s="2"/>
      <c r="FRF4734" s="2"/>
      <c r="FRG4734" s="2"/>
      <c r="FRH4734" s="2"/>
      <c r="FRI4734" s="2"/>
      <c r="FRJ4734" s="2"/>
      <c r="FRK4734" s="2"/>
      <c r="FRL4734" s="2"/>
      <c r="FRM4734" s="2"/>
      <c r="FRN4734" s="2"/>
      <c r="FRO4734" s="2"/>
      <c r="FRP4734" s="2"/>
      <c r="FRQ4734" s="2"/>
      <c r="FRR4734" s="2"/>
      <c r="FRS4734" s="2"/>
      <c r="FRT4734" s="2"/>
      <c r="FRU4734" s="2"/>
      <c r="FRV4734" s="2"/>
      <c r="FRW4734" s="2"/>
      <c r="FRX4734" s="2"/>
      <c r="FRY4734" s="2"/>
      <c r="FRZ4734" s="2"/>
      <c r="FSA4734" s="2"/>
      <c r="FSB4734" s="2"/>
      <c r="FSC4734" s="2"/>
      <c r="FSD4734" s="2"/>
      <c r="FSE4734" s="2"/>
      <c r="FSF4734" s="2"/>
      <c r="FSG4734" s="2"/>
      <c r="FSH4734" s="2"/>
      <c r="FSI4734" s="2"/>
      <c r="FSJ4734" s="2"/>
      <c r="FSK4734" s="2"/>
      <c r="FSL4734" s="2"/>
      <c r="FSM4734" s="2"/>
      <c r="FSN4734" s="2"/>
      <c r="FSO4734" s="2"/>
      <c r="FSP4734" s="2"/>
      <c r="FSQ4734" s="2"/>
      <c r="FSR4734" s="2"/>
      <c r="FSS4734" s="2"/>
      <c r="FST4734" s="2"/>
      <c r="FSU4734" s="2"/>
      <c r="FSV4734" s="2"/>
      <c r="FSW4734" s="2"/>
      <c r="FSX4734" s="2"/>
      <c r="FSY4734" s="2"/>
      <c r="FSZ4734" s="2"/>
      <c r="FTA4734" s="2"/>
      <c r="FTB4734" s="2"/>
      <c r="FTC4734" s="2"/>
      <c r="FTD4734" s="2"/>
      <c r="FTE4734" s="2"/>
      <c r="FTF4734" s="2"/>
      <c r="FTG4734" s="2"/>
      <c r="FTH4734" s="2"/>
      <c r="FTI4734" s="2"/>
      <c r="FTJ4734" s="2"/>
      <c r="FTK4734" s="2"/>
      <c r="FTL4734" s="2"/>
      <c r="FTM4734" s="2"/>
      <c r="FTN4734" s="2"/>
      <c r="FTO4734" s="2"/>
      <c r="FTP4734" s="2"/>
      <c r="FTQ4734" s="2"/>
      <c r="FTR4734" s="2"/>
      <c r="FTS4734" s="2"/>
      <c r="FTT4734" s="2"/>
      <c r="FTU4734" s="2"/>
      <c r="FTV4734" s="2"/>
      <c r="FTW4734" s="2"/>
      <c r="FTX4734" s="2"/>
      <c r="FTY4734" s="2"/>
      <c r="FTZ4734" s="2"/>
      <c r="FUA4734" s="2"/>
      <c r="FUB4734" s="2"/>
      <c r="FUC4734" s="2"/>
      <c r="FUD4734" s="2"/>
      <c r="FUE4734" s="2"/>
      <c r="FUF4734" s="2"/>
      <c r="FUG4734" s="2"/>
      <c r="FUH4734" s="2"/>
      <c r="FUI4734" s="2"/>
      <c r="FUJ4734" s="2"/>
      <c r="FUK4734" s="2"/>
      <c r="FUL4734" s="2"/>
      <c r="FUM4734" s="2"/>
      <c r="FUN4734" s="2"/>
      <c r="FUO4734" s="2"/>
      <c r="FUP4734" s="2"/>
      <c r="FUQ4734" s="2"/>
      <c r="FUR4734" s="2"/>
      <c r="FUS4734" s="2"/>
      <c r="FUT4734" s="2"/>
      <c r="FUU4734" s="2"/>
      <c r="FUV4734" s="2"/>
      <c r="FUW4734" s="2"/>
      <c r="FUX4734" s="2"/>
      <c r="FUY4734" s="2"/>
      <c r="FUZ4734" s="2"/>
      <c r="FVA4734" s="2"/>
      <c r="FVB4734" s="2"/>
      <c r="FVC4734" s="2"/>
      <c r="FVD4734" s="2"/>
      <c r="FVE4734" s="2"/>
      <c r="FVF4734" s="2"/>
      <c r="FVG4734" s="2"/>
      <c r="FVH4734" s="2"/>
      <c r="FVI4734" s="2"/>
      <c r="FVJ4734" s="2"/>
      <c r="FVK4734" s="2"/>
      <c r="FVL4734" s="2"/>
      <c r="FVM4734" s="2"/>
      <c r="FVN4734" s="2"/>
      <c r="FVO4734" s="2"/>
      <c r="FVP4734" s="2"/>
      <c r="FVQ4734" s="2"/>
      <c r="FVR4734" s="2"/>
      <c r="FVS4734" s="2"/>
      <c r="FVT4734" s="2"/>
      <c r="FVU4734" s="2"/>
      <c r="FVV4734" s="2"/>
      <c r="FVW4734" s="2"/>
      <c r="FVX4734" s="2"/>
      <c r="FVY4734" s="2"/>
      <c r="FVZ4734" s="2"/>
      <c r="FWA4734" s="2"/>
      <c r="FWB4734" s="2"/>
      <c r="FWC4734" s="2"/>
      <c r="FWD4734" s="2"/>
      <c r="FWE4734" s="2"/>
      <c r="FWF4734" s="2"/>
      <c r="FWG4734" s="2"/>
      <c r="FWH4734" s="2"/>
      <c r="FWI4734" s="2"/>
      <c r="FWJ4734" s="2"/>
      <c r="FWK4734" s="2"/>
      <c r="FWL4734" s="2"/>
      <c r="FWM4734" s="2"/>
      <c r="FWN4734" s="2"/>
      <c r="FWO4734" s="2"/>
      <c r="FWP4734" s="2"/>
      <c r="FWQ4734" s="2"/>
      <c r="FWR4734" s="2"/>
      <c r="FWS4734" s="2"/>
      <c r="FWT4734" s="2"/>
      <c r="FWU4734" s="2"/>
      <c r="FWV4734" s="2"/>
      <c r="FWW4734" s="2"/>
      <c r="FWX4734" s="2"/>
      <c r="FWY4734" s="2"/>
      <c r="FWZ4734" s="2"/>
      <c r="FXA4734" s="2"/>
      <c r="FXB4734" s="2"/>
      <c r="FXC4734" s="2"/>
      <c r="FXD4734" s="2"/>
      <c r="FXE4734" s="2"/>
      <c r="FXF4734" s="2"/>
      <c r="FXG4734" s="2"/>
      <c r="FXH4734" s="2"/>
      <c r="FXI4734" s="2"/>
      <c r="FXJ4734" s="2"/>
      <c r="FXK4734" s="2"/>
      <c r="FXL4734" s="2"/>
      <c r="FXM4734" s="2"/>
      <c r="FXN4734" s="2"/>
      <c r="FXO4734" s="2"/>
      <c r="FXP4734" s="2"/>
      <c r="FXQ4734" s="2"/>
      <c r="FXR4734" s="2"/>
      <c r="FXS4734" s="2"/>
      <c r="FXT4734" s="2"/>
      <c r="FXU4734" s="2"/>
      <c r="FXV4734" s="2"/>
      <c r="FXW4734" s="2"/>
      <c r="FXX4734" s="2"/>
      <c r="FXY4734" s="2"/>
      <c r="FXZ4734" s="2"/>
      <c r="FYA4734" s="2"/>
      <c r="FYB4734" s="2"/>
      <c r="FYC4734" s="2"/>
      <c r="FYD4734" s="2"/>
      <c r="FYE4734" s="2"/>
      <c r="FYF4734" s="2"/>
      <c r="FYG4734" s="2"/>
      <c r="FYH4734" s="2"/>
      <c r="FYI4734" s="2"/>
      <c r="FYJ4734" s="2"/>
      <c r="FYK4734" s="2"/>
      <c r="FYL4734" s="2"/>
      <c r="FYM4734" s="2"/>
      <c r="FYN4734" s="2"/>
      <c r="FYO4734" s="2"/>
      <c r="FYP4734" s="2"/>
      <c r="FYQ4734" s="2"/>
      <c r="FYR4734" s="2"/>
      <c r="FYS4734" s="2"/>
      <c r="FYT4734" s="2"/>
      <c r="FYU4734" s="2"/>
      <c r="FYV4734" s="2"/>
      <c r="FYW4734" s="2"/>
      <c r="FYX4734" s="2"/>
      <c r="FYY4734" s="2"/>
      <c r="FYZ4734" s="2"/>
      <c r="FZA4734" s="2"/>
      <c r="FZB4734" s="2"/>
      <c r="FZC4734" s="2"/>
      <c r="FZD4734" s="2"/>
      <c r="FZE4734" s="2"/>
      <c r="FZF4734" s="2"/>
      <c r="FZG4734" s="2"/>
      <c r="FZH4734" s="2"/>
      <c r="FZI4734" s="2"/>
      <c r="FZJ4734" s="2"/>
      <c r="FZK4734" s="2"/>
      <c r="FZL4734" s="2"/>
      <c r="FZM4734" s="2"/>
      <c r="FZN4734" s="2"/>
      <c r="FZO4734" s="2"/>
      <c r="FZP4734" s="2"/>
      <c r="FZQ4734" s="2"/>
      <c r="FZR4734" s="2"/>
      <c r="FZS4734" s="2"/>
      <c r="FZT4734" s="2"/>
      <c r="FZU4734" s="2"/>
      <c r="FZV4734" s="2"/>
      <c r="FZW4734" s="2"/>
      <c r="FZX4734" s="2"/>
      <c r="FZY4734" s="2"/>
      <c r="FZZ4734" s="2"/>
      <c r="GAA4734" s="2"/>
      <c r="GAB4734" s="2"/>
      <c r="GAC4734" s="2"/>
      <c r="GAD4734" s="2"/>
      <c r="GAE4734" s="2"/>
      <c r="GAF4734" s="2"/>
      <c r="GAG4734" s="2"/>
      <c r="GAH4734" s="2"/>
      <c r="GAI4734" s="2"/>
      <c r="GAJ4734" s="2"/>
      <c r="GAK4734" s="2"/>
      <c r="GAL4734" s="2"/>
      <c r="GAM4734" s="2"/>
      <c r="GAN4734" s="2"/>
      <c r="GAO4734" s="2"/>
      <c r="GAP4734" s="2"/>
      <c r="GAQ4734" s="2"/>
      <c r="GAR4734" s="2"/>
      <c r="GAS4734" s="2"/>
      <c r="GAT4734" s="2"/>
      <c r="GAU4734" s="2"/>
      <c r="GAV4734" s="2"/>
      <c r="GAW4734" s="2"/>
      <c r="GAX4734" s="2"/>
      <c r="GAY4734" s="2"/>
      <c r="GAZ4734" s="2"/>
      <c r="GBA4734" s="2"/>
      <c r="GBB4734" s="2"/>
      <c r="GBC4734" s="2"/>
      <c r="GBD4734" s="2"/>
      <c r="GBE4734" s="2"/>
      <c r="GBF4734" s="2"/>
      <c r="GBG4734" s="2"/>
      <c r="GBH4734" s="2"/>
      <c r="GBI4734" s="2"/>
      <c r="GBJ4734" s="2"/>
      <c r="GBK4734" s="2"/>
      <c r="GBL4734" s="2"/>
      <c r="GBM4734" s="2"/>
      <c r="GBN4734" s="2"/>
      <c r="GBO4734" s="2"/>
      <c r="GBP4734" s="2"/>
      <c r="GBQ4734" s="2"/>
      <c r="GBR4734" s="2"/>
      <c r="GBS4734" s="2"/>
      <c r="GBT4734" s="2"/>
      <c r="GBU4734" s="2"/>
      <c r="GBV4734" s="2"/>
      <c r="GBW4734" s="2"/>
      <c r="GBX4734" s="2"/>
      <c r="GBY4734" s="2"/>
      <c r="GBZ4734" s="2"/>
      <c r="GCA4734" s="2"/>
      <c r="GCB4734" s="2"/>
      <c r="GCC4734" s="2"/>
      <c r="GCD4734" s="2"/>
      <c r="GCE4734" s="2"/>
      <c r="GCF4734" s="2"/>
      <c r="GCG4734" s="2"/>
      <c r="GCH4734" s="2"/>
      <c r="GCI4734" s="2"/>
      <c r="GCJ4734" s="2"/>
      <c r="GCK4734" s="2"/>
      <c r="GCL4734" s="2"/>
      <c r="GCM4734" s="2"/>
      <c r="GCN4734" s="2"/>
      <c r="GCO4734" s="2"/>
      <c r="GCP4734" s="2"/>
      <c r="GCQ4734" s="2"/>
      <c r="GCR4734" s="2"/>
      <c r="GCS4734" s="2"/>
      <c r="GCT4734" s="2"/>
      <c r="GCU4734" s="2"/>
      <c r="GCV4734" s="2"/>
      <c r="GCW4734" s="2"/>
      <c r="GCX4734" s="2"/>
      <c r="GCY4734" s="2"/>
      <c r="GCZ4734" s="2"/>
      <c r="GDA4734" s="2"/>
      <c r="GDB4734" s="2"/>
      <c r="GDC4734" s="2"/>
      <c r="GDD4734" s="2"/>
      <c r="GDE4734" s="2"/>
      <c r="GDF4734" s="2"/>
      <c r="GDG4734" s="2"/>
      <c r="GDH4734" s="2"/>
      <c r="GDI4734" s="2"/>
      <c r="GDJ4734" s="2"/>
      <c r="GDK4734" s="2"/>
      <c r="GDL4734" s="2"/>
      <c r="GDM4734" s="2"/>
      <c r="GDN4734" s="2"/>
      <c r="GDO4734" s="2"/>
      <c r="GDP4734" s="2"/>
      <c r="GDQ4734" s="2"/>
      <c r="GDR4734" s="2"/>
      <c r="GDS4734" s="2"/>
      <c r="GDT4734" s="2"/>
      <c r="GDU4734" s="2"/>
      <c r="GDV4734" s="2"/>
      <c r="GDW4734" s="2"/>
      <c r="GDX4734" s="2"/>
      <c r="GDY4734" s="2"/>
      <c r="GDZ4734" s="2"/>
      <c r="GEA4734" s="2"/>
      <c r="GEB4734" s="2"/>
      <c r="GEC4734" s="2"/>
      <c r="GED4734" s="2"/>
      <c r="GEE4734" s="2"/>
      <c r="GEF4734" s="2"/>
      <c r="GEG4734" s="2"/>
      <c r="GEH4734" s="2"/>
      <c r="GEI4734" s="2"/>
      <c r="GEJ4734" s="2"/>
      <c r="GEK4734" s="2"/>
      <c r="GEL4734" s="2"/>
      <c r="GEM4734" s="2"/>
      <c r="GEN4734" s="2"/>
      <c r="GEO4734" s="2"/>
      <c r="GEP4734" s="2"/>
      <c r="GEQ4734" s="2"/>
      <c r="GER4734" s="2"/>
      <c r="GES4734" s="2"/>
      <c r="GET4734" s="2"/>
      <c r="GEU4734" s="2"/>
      <c r="GEV4734" s="2"/>
      <c r="GEW4734" s="2"/>
      <c r="GEX4734" s="2"/>
      <c r="GEY4734" s="2"/>
      <c r="GEZ4734" s="2"/>
      <c r="GFA4734" s="2"/>
      <c r="GFB4734" s="2"/>
      <c r="GFC4734" s="2"/>
      <c r="GFD4734" s="2"/>
      <c r="GFE4734" s="2"/>
      <c r="GFF4734" s="2"/>
      <c r="GFG4734" s="2"/>
      <c r="GFH4734" s="2"/>
      <c r="GFI4734" s="2"/>
      <c r="GFJ4734" s="2"/>
      <c r="GFK4734" s="2"/>
      <c r="GFL4734" s="2"/>
      <c r="GFM4734" s="2"/>
      <c r="GFN4734" s="2"/>
      <c r="GFO4734" s="2"/>
      <c r="GFP4734" s="2"/>
      <c r="GFQ4734" s="2"/>
      <c r="GFR4734" s="2"/>
      <c r="GFS4734" s="2"/>
      <c r="GFT4734" s="2"/>
      <c r="GFU4734" s="2"/>
      <c r="GFV4734" s="2"/>
      <c r="GFW4734" s="2"/>
      <c r="GFX4734" s="2"/>
      <c r="GFY4734" s="2"/>
      <c r="GFZ4734" s="2"/>
      <c r="GGA4734" s="2"/>
      <c r="GGB4734" s="2"/>
      <c r="GGC4734" s="2"/>
      <c r="GGD4734" s="2"/>
      <c r="GGE4734" s="2"/>
      <c r="GGF4734" s="2"/>
      <c r="GGG4734" s="2"/>
      <c r="GGH4734" s="2"/>
      <c r="GGI4734" s="2"/>
      <c r="GGJ4734" s="2"/>
      <c r="GGK4734" s="2"/>
      <c r="GGL4734" s="2"/>
      <c r="GGM4734" s="2"/>
      <c r="GGN4734" s="2"/>
      <c r="GGO4734" s="2"/>
      <c r="GGP4734" s="2"/>
      <c r="GGQ4734" s="2"/>
      <c r="GGR4734" s="2"/>
      <c r="GGS4734" s="2"/>
      <c r="GGT4734" s="2"/>
      <c r="GGU4734" s="2"/>
      <c r="GGV4734" s="2"/>
      <c r="GGW4734" s="2"/>
      <c r="GGX4734" s="2"/>
      <c r="GGY4734" s="2"/>
      <c r="GGZ4734" s="2"/>
      <c r="GHA4734" s="2"/>
      <c r="GHB4734" s="2"/>
      <c r="GHC4734" s="2"/>
      <c r="GHD4734" s="2"/>
      <c r="GHE4734" s="2"/>
      <c r="GHF4734" s="2"/>
      <c r="GHG4734" s="2"/>
      <c r="GHH4734" s="2"/>
      <c r="GHI4734" s="2"/>
      <c r="GHJ4734" s="2"/>
      <c r="GHK4734" s="2"/>
      <c r="GHL4734" s="2"/>
      <c r="GHM4734" s="2"/>
      <c r="GHN4734" s="2"/>
      <c r="GHO4734" s="2"/>
      <c r="GHP4734" s="2"/>
      <c r="GHQ4734" s="2"/>
      <c r="GHR4734" s="2"/>
      <c r="GHS4734" s="2"/>
      <c r="GHT4734" s="2"/>
      <c r="GHU4734" s="2"/>
      <c r="GHV4734" s="2"/>
      <c r="GHW4734" s="2"/>
      <c r="GHX4734" s="2"/>
      <c r="GHY4734" s="2"/>
      <c r="GHZ4734" s="2"/>
      <c r="GIA4734" s="2"/>
      <c r="GIB4734" s="2"/>
      <c r="GIC4734" s="2"/>
      <c r="GID4734" s="2"/>
      <c r="GIE4734" s="2"/>
      <c r="GIF4734" s="2"/>
      <c r="GIG4734" s="2"/>
      <c r="GIH4734" s="2"/>
      <c r="GII4734" s="2"/>
      <c r="GIJ4734" s="2"/>
      <c r="GIK4734" s="2"/>
      <c r="GIL4734" s="2"/>
      <c r="GIM4734" s="2"/>
      <c r="GIN4734" s="2"/>
      <c r="GIO4734" s="2"/>
      <c r="GIP4734" s="2"/>
      <c r="GIQ4734" s="2"/>
      <c r="GIR4734" s="2"/>
      <c r="GIS4734" s="2"/>
      <c r="GIT4734" s="2"/>
      <c r="GIU4734" s="2"/>
      <c r="GIV4734" s="2"/>
      <c r="GIW4734" s="2"/>
      <c r="GIX4734" s="2"/>
      <c r="GIY4734" s="2"/>
      <c r="GIZ4734" s="2"/>
      <c r="GJA4734" s="2"/>
      <c r="GJB4734" s="2"/>
      <c r="GJC4734" s="2"/>
      <c r="GJD4734" s="2"/>
      <c r="GJE4734" s="2"/>
      <c r="GJF4734" s="2"/>
      <c r="GJG4734" s="2"/>
      <c r="GJH4734" s="2"/>
      <c r="GJI4734" s="2"/>
      <c r="GJJ4734" s="2"/>
      <c r="GJK4734" s="2"/>
      <c r="GJL4734" s="2"/>
      <c r="GJM4734" s="2"/>
      <c r="GJN4734" s="2"/>
      <c r="GJO4734" s="2"/>
      <c r="GJP4734" s="2"/>
      <c r="GJQ4734" s="2"/>
      <c r="GJR4734" s="2"/>
      <c r="GJS4734" s="2"/>
      <c r="GJT4734" s="2"/>
      <c r="GJU4734" s="2"/>
      <c r="GJV4734" s="2"/>
      <c r="GJW4734" s="2"/>
      <c r="GJX4734" s="2"/>
      <c r="GJY4734" s="2"/>
      <c r="GJZ4734" s="2"/>
      <c r="GKA4734" s="2"/>
      <c r="GKB4734" s="2"/>
      <c r="GKC4734" s="2"/>
      <c r="GKD4734" s="2"/>
      <c r="GKE4734" s="2"/>
      <c r="GKF4734" s="2"/>
      <c r="GKG4734" s="2"/>
      <c r="GKH4734" s="2"/>
      <c r="GKI4734" s="2"/>
      <c r="GKJ4734" s="2"/>
      <c r="GKK4734" s="2"/>
      <c r="GKL4734" s="2"/>
      <c r="GKM4734" s="2"/>
      <c r="GKN4734" s="2"/>
      <c r="GKO4734" s="2"/>
      <c r="GKP4734" s="2"/>
      <c r="GKQ4734" s="2"/>
      <c r="GKR4734" s="2"/>
      <c r="GKS4734" s="2"/>
      <c r="GKT4734" s="2"/>
      <c r="GKU4734" s="2"/>
      <c r="GKV4734" s="2"/>
      <c r="GKW4734" s="2"/>
      <c r="GKX4734" s="2"/>
      <c r="GKY4734" s="2"/>
      <c r="GKZ4734" s="2"/>
      <c r="GLA4734" s="2"/>
      <c r="GLB4734" s="2"/>
      <c r="GLC4734" s="2"/>
      <c r="GLD4734" s="2"/>
      <c r="GLE4734" s="2"/>
      <c r="GLF4734" s="2"/>
      <c r="GLG4734" s="2"/>
      <c r="GLH4734" s="2"/>
      <c r="GLI4734" s="2"/>
      <c r="GLJ4734" s="2"/>
      <c r="GLK4734" s="2"/>
      <c r="GLL4734" s="2"/>
      <c r="GLM4734" s="2"/>
      <c r="GLN4734" s="2"/>
      <c r="GLO4734" s="2"/>
      <c r="GLP4734" s="2"/>
      <c r="GLQ4734" s="2"/>
      <c r="GLR4734" s="2"/>
      <c r="GLS4734" s="2"/>
      <c r="GLT4734" s="2"/>
      <c r="GLU4734" s="2"/>
      <c r="GLV4734" s="2"/>
      <c r="GLW4734" s="2"/>
      <c r="GLX4734" s="2"/>
      <c r="GLY4734" s="2"/>
      <c r="GLZ4734" s="2"/>
      <c r="GMA4734" s="2"/>
      <c r="GMB4734" s="2"/>
      <c r="GMC4734" s="2"/>
      <c r="GMD4734" s="2"/>
      <c r="GME4734" s="2"/>
      <c r="GMF4734" s="2"/>
      <c r="GMG4734" s="2"/>
      <c r="GMH4734" s="2"/>
      <c r="GMI4734" s="2"/>
      <c r="GMJ4734" s="2"/>
      <c r="GMK4734" s="2"/>
      <c r="GML4734" s="2"/>
      <c r="GMM4734" s="2"/>
      <c r="GMN4734" s="2"/>
      <c r="GMO4734" s="2"/>
      <c r="GMP4734" s="2"/>
      <c r="GMQ4734" s="2"/>
      <c r="GMR4734" s="2"/>
      <c r="GMS4734" s="2"/>
      <c r="GMT4734" s="2"/>
      <c r="GMU4734" s="2"/>
      <c r="GMV4734" s="2"/>
      <c r="GMW4734" s="2"/>
      <c r="GMX4734" s="2"/>
      <c r="GMY4734" s="2"/>
      <c r="GMZ4734" s="2"/>
      <c r="GNA4734" s="2"/>
      <c r="GNB4734" s="2"/>
      <c r="GNC4734" s="2"/>
      <c r="GND4734" s="2"/>
      <c r="GNE4734" s="2"/>
      <c r="GNF4734" s="2"/>
      <c r="GNG4734" s="2"/>
      <c r="GNH4734" s="2"/>
      <c r="GNI4734" s="2"/>
      <c r="GNJ4734" s="2"/>
      <c r="GNK4734" s="2"/>
      <c r="GNL4734" s="2"/>
      <c r="GNM4734" s="2"/>
      <c r="GNN4734" s="2"/>
      <c r="GNO4734" s="2"/>
      <c r="GNP4734" s="2"/>
      <c r="GNQ4734" s="2"/>
      <c r="GNR4734" s="2"/>
      <c r="GNS4734" s="2"/>
      <c r="GNT4734" s="2"/>
      <c r="GNU4734" s="2"/>
      <c r="GNV4734" s="2"/>
      <c r="GNW4734" s="2"/>
      <c r="GNX4734" s="2"/>
      <c r="GNY4734" s="2"/>
      <c r="GNZ4734" s="2"/>
      <c r="GOA4734" s="2"/>
      <c r="GOB4734" s="2"/>
      <c r="GOC4734" s="2"/>
      <c r="GOD4734" s="2"/>
      <c r="GOE4734" s="2"/>
      <c r="GOF4734" s="2"/>
      <c r="GOG4734" s="2"/>
      <c r="GOH4734" s="2"/>
      <c r="GOI4734" s="2"/>
      <c r="GOJ4734" s="2"/>
      <c r="GOK4734" s="2"/>
      <c r="GOL4734" s="2"/>
      <c r="GOM4734" s="2"/>
      <c r="GON4734" s="2"/>
      <c r="GOO4734" s="2"/>
      <c r="GOP4734" s="2"/>
      <c r="GOQ4734" s="2"/>
      <c r="GOR4734" s="2"/>
      <c r="GOS4734" s="2"/>
      <c r="GOT4734" s="2"/>
      <c r="GOU4734" s="2"/>
      <c r="GOV4734" s="2"/>
      <c r="GOW4734" s="2"/>
      <c r="GOX4734" s="2"/>
      <c r="GOY4734" s="2"/>
      <c r="GOZ4734" s="2"/>
      <c r="GPA4734" s="2"/>
      <c r="GPB4734" s="2"/>
      <c r="GPC4734" s="2"/>
      <c r="GPD4734" s="2"/>
      <c r="GPE4734" s="2"/>
      <c r="GPF4734" s="2"/>
      <c r="GPG4734" s="2"/>
      <c r="GPH4734" s="2"/>
      <c r="GPI4734" s="2"/>
      <c r="GPJ4734" s="2"/>
      <c r="GPK4734" s="2"/>
      <c r="GPL4734" s="2"/>
      <c r="GPM4734" s="2"/>
      <c r="GPN4734" s="2"/>
      <c r="GPO4734" s="2"/>
      <c r="GPP4734" s="2"/>
      <c r="GPQ4734" s="2"/>
      <c r="GPR4734" s="2"/>
      <c r="GPS4734" s="2"/>
      <c r="GPT4734" s="2"/>
      <c r="GPU4734" s="2"/>
      <c r="GPV4734" s="2"/>
      <c r="GPW4734" s="2"/>
      <c r="GPX4734" s="2"/>
      <c r="GPY4734" s="2"/>
      <c r="GPZ4734" s="2"/>
      <c r="GQA4734" s="2"/>
      <c r="GQB4734" s="2"/>
      <c r="GQC4734" s="2"/>
      <c r="GQD4734" s="2"/>
      <c r="GQE4734" s="2"/>
      <c r="GQF4734" s="2"/>
      <c r="GQG4734" s="2"/>
      <c r="GQH4734" s="2"/>
      <c r="GQI4734" s="2"/>
      <c r="GQJ4734" s="2"/>
      <c r="GQK4734" s="2"/>
      <c r="GQL4734" s="2"/>
      <c r="GQM4734" s="2"/>
      <c r="GQN4734" s="2"/>
      <c r="GQO4734" s="2"/>
      <c r="GQP4734" s="2"/>
      <c r="GQQ4734" s="2"/>
      <c r="GQR4734" s="2"/>
      <c r="GQS4734" s="2"/>
      <c r="GQT4734" s="2"/>
      <c r="GQU4734" s="2"/>
      <c r="GQV4734" s="2"/>
      <c r="GQW4734" s="2"/>
      <c r="GQX4734" s="2"/>
      <c r="GQY4734" s="2"/>
      <c r="GQZ4734" s="2"/>
      <c r="GRA4734" s="2"/>
      <c r="GRB4734" s="2"/>
      <c r="GRC4734" s="2"/>
      <c r="GRD4734" s="2"/>
      <c r="GRE4734" s="2"/>
      <c r="GRF4734" s="2"/>
      <c r="GRG4734" s="2"/>
      <c r="GRH4734" s="2"/>
      <c r="GRI4734" s="2"/>
      <c r="GRJ4734" s="2"/>
      <c r="GRK4734" s="2"/>
      <c r="GRL4734" s="2"/>
      <c r="GRM4734" s="2"/>
      <c r="GRN4734" s="2"/>
      <c r="GRO4734" s="2"/>
      <c r="GRP4734" s="2"/>
      <c r="GRQ4734" s="2"/>
      <c r="GRR4734" s="2"/>
      <c r="GRS4734" s="2"/>
      <c r="GRT4734" s="2"/>
      <c r="GRU4734" s="2"/>
      <c r="GRV4734" s="2"/>
      <c r="GRW4734" s="2"/>
      <c r="GRX4734" s="2"/>
      <c r="GRY4734" s="2"/>
      <c r="GRZ4734" s="2"/>
      <c r="GSA4734" s="2"/>
      <c r="GSB4734" s="2"/>
      <c r="GSC4734" s="2"/>
      <c r="GSD4734" s="2"/>
      <c r="GSE4734" s="2"/>
      <c r="GSF4734" s="2"/>
      <c r="GSG4734" s="2"/>
      <c r="GSH4734" s="2"/>
      <c r="GSI4734" s="2"/>
      <c r="GSJ4734" s="2"/>
      <c r="GSK4734" s="2"/>
      <c r="GSL4734" s="2"/>
      <c r="GSM4734" s="2"/>
      <c r="GSN4734" s="2"/>
      <c r="GSO4734" s="2"/>
      <c r="GSP4734" s="2"/>
      <c r="GSQ4734" s="2"/>
      <c r="GSR4734" s="2"/>
      <c r="GSS4734" s="2"/>
      <c r="GST4734" s="2"/>
      <c r="GSU4734" s="2"/>
      <c r="GSV4734" s="2"/>
      <c r="GSW4734" s="2"/>
      <c r="GSX4734" s="2"/>
      <c r="GSY4734" s="2"/>
      <c r="GSZ4734" s="2"/>
      <c r="GTA4734" s="2"/>
      <c r="GTB4734" s="2"/>
      <c r="GTC4734" s="2"/>
      <c r="GTD4734" s="2"/>
      <c r="GTE4734" s="2"/>
      <c r="GTF4734" s="2"/>
      <c r="GTG4734" s="2"/>
      <c r="GTH4734" s="2"/>
      <c r="GTI4734" s="2"/>
      <c r="GTJ4734" s="2"/>
      <c r="GTK4734" s="2"/>
      <c r="GTL4734" s="2"/>
      <c r="GTM4734" s="2"/>
      <c r="GTN4734" s="2"/>
      <c r="GTO4734" s="2"/>
      <c r="GTP4734" s="2"/>
      <c r="GTQ4734" s="2"/>
      <c r="GTR4734" s="2"/>
      <c r="GTS4734" s="2"/>
      <c r="GTT4734" s="2"/>
      <c r="GTU4734" s="2"/>
      <c r="GTV4734" s="2"/>
      <c r="GTW4734" s="2"/>
      <c r="GTX4734" s="2"/>
      <c r="GTY4734" s="2"/>
      <c r="GTZ4734" s="2"/>
      <c r="GUA4734" s="2"/>
      <c r="GUB4734" s="2"/>
      <c r="GUC4734" s="2"/>
      <c r="GUD4734" s="2"/>
      <c r="GUE4734" s="2"/>
      <c r="GUF4734" s="2"/>
      <c r="GUG4734" s="2"/>
      <c r="GUH4734" s="2"/>
      <c r="GUI4734" s="2"/>
      <c r="GUJ4734" s="2"/>
      <c r="GUK4734" s="2"/>
      <c r="GUL4734" s="2"/>
      <c r="GUM4734" s="2"/>
      <c r="GUN4734" s="2"/>
      <c r="GUO4734" s="2"/>
      <c r="GUP4734" s="2"/>
      <c r="GUQ4734" s="2"/>
      <c r="GUR4734" s="2"/>
      <c r="GUS4734" s="2"/>
      <c r="GUT4734" s="2"/>
      <c r="GUU4734" s="2"/>
      <c r="GUV4734" s="2"/>
      <c r="GUW4734" s="2"/>
      <c r="GUX4734" s="2"/>
      <c r="GUY4734" s="2"/>
      <c r="GUZ4734" s="2"/>
      <c r="GVA4734" s="2"/>
      <c r="GVB4734" s="2"/>
      <c r="GVC4734" s="2"/>
      <c r="GVD4734" s="2"/>
      <c r="GVE4734" s="2"/>
      <c r="GVF4734" s="2"/>
      <c r="GVG4734" s="2"/>
      <c r="GVH4734" s="2"/>
      <c r="GVI4734" s="2"/>
      <c r="GVJ4734" s="2"/>
      <c r="GVK4734" s="2"/>
      <c r="GVL4734" s="2"/>
      <c r="GVM4734" s="2"/>
      <c r="GVN4734" s="2"/>
      <c r="GVO4734" s="2"/>
      <c r="GVP4734" s="2"/>
      <c r="GVQ4734" s="2"/>
      <c r="GVR4734" s="2"/>
      <c r="GVS4734" s="2"/>
      <c r="GVT4734" s="2"/>
      <c r="GVU4734" s="2"/>
      <c r="GVV4734" s="2"/>
      <c r="GVW4734" s="2"/>
      <c r="GVX4734" s="2"/>
      <c r="GVY4734" s="2"/>
      <c r="GVZ4734" s="2"/>
      <c r="GWA4734" s="2"/>
      <c r="GWB4734" s="2"/>
      <c r="GWC4734" s="2"/>
      <c r="GWD4734" s="2"/>
      <c r="GWE4734" s="2"/>
      <c r="GWF4734" s="2"/>
      <c r="GWG4734" s="2"/>
      <c r="GWH4734" s="2"/>
      <c r="GWI4734" s="2"/>
      <c r="GWJ4734" s="2"/>
      <c r="GWK4734" s="2"/>
      <c r="GWL4734" s="2"/>
      <c r="GWM4734" s="2"/>
      <c r="GWN4734" s="2"/>
      <c r="GWO4734" s="2"/>
      <c r="GWP4734" s="2"/>
      <c r="GWQ4734" s="2"/>
      <c r="GWR4734" s="2"/>
      <c r="GWS4734" s="2"/>
      <c r="GWT4734" s="2"/>
      <c r="GWU4734" s="2"/>
      <c r="GWV4734" s="2"/>
      <c r="GWW4734" s="2"/>
      <c r="GWX4734" s="2"/>
      <c r="GWY4734" s="2"/>
      <c r="GWZ4734" s="2"/>
      <c r="GXA4734" s="2"/>
      <c r="GXB4734" s="2"/>
      <c r="GXC4734" s="2"/>
      <c r="GXD4734" s="2"/>
      <c r="GXE4734" s="2"/>
      <c r="GXF4734" s="2"/>
      <c r="GXG4734" s="2"/>
      <c r="GXH4734" s="2"/>
      <c r="GXI4734" s="2"/>
      <c r="GXJ4734" s="2"/>
      <c r="GXK4734" s="2"/>
      <c r="GXL4734" s="2"/>
      <c r="GXM4734" s="2"/>
      <c r="GXN4734" s="2"/>
      <c r="GXO4734" s="2"/>
      <c r="GXP4734" s="2"/>
      <c r="GXQ4734" s="2"/>
      <c r="GXR4734" s="2"/>
      <c r="GXS4734" s="2"/>
      <c r="GXT4734" s="2"/>
      <c r="GXU4734" s="2"/>
      <c r="GXV4734" s="2"/>
      <c r="GXW4734" s="2"/>
      <c r="GXX4734" s="2"/>
      <c r="GXY4734" s="2"/>
      <c r="GXZ4734" s="2"/>
      <c r="GYA4734" s="2"/>
      <c r="GYB4734" s="2"/>
      <c r="GYC4734" s="2"/>
      <c r="GYD4734" s="2"/>
      <c r="GYE4734" s="2"/>
      <c r="GYF4734" s="2"/>
      <c r="GYG4734" s="2"/>
      <c r="GYH4734" s="2"/>
      <c r="GYI4734" s="2"/>
      <c r="GYJ4734" s="2"/>
      <c r="GYK4734" s="2"/>
      <c r="GYL4734" s="2"/>
      <c r="GYM4734" s="2"/>
      <c r="GYN4734" s="2"/>
      <c r="GYO4734" s="2"/>
      <c r="GYP4734" s="2"/>
      <c r="GYQ4734" s="2"/>
      <c r="GYR4734" s="2"/>
      <c r="GYS4734" s="2"/>
      <c r="GYT4734" s="2"/>
      <c r="GYU4734" s="2"/>
      <c r="GYV4734" s="2"/>
      <c r="GYW4734" s="2"/>
      <c r="GYX4734" s="2"/>
      <c r="GYY4734" s="2"/>
      <c r="GYZ4734" s="2"/>
      <c r="GZA4734" s="2"/>
      <c r="GZB4734" s="2"/>
      <c r="GZC4734" s="2"/>
      <c r="GZD4734" s="2"/>
      <c r="GZE4734" s="2"/>
      <c r="GZF4734" s="2"/>
      <c r="GZG4734" s="2"/>
      <c r="GZH4734" s="2"/>
      <c r="GZI4734" s="2"/>
      <c r="GZJ4734" s="2"/>
      <c r="GZK4734" s="2"/>
      <c r="GZL4734" s="2"/>
      <c r="GZM4734" s="2"/>
      <c r="GZN4734" s="2"/>
      <c r="GZO4734" s="2"/>
      <c r="GZP4734" s="2"/>
      <c r="GZQ4734" s="2"/>
      <c r="GZR4734" s="2"/>
      <c r="GZS4734" s="2"/>
      <c r="GZT4734" s="2"/>
      <c r="GZU4734" s="2"/>
      <c r="GZV4734" s="2"/>
      <c r="GZW4734" s="2"/>
      <c r="GZX4734" s="2"/>
      <c r="GZY4734" s="2"/>
      <c r="GZZ4734" s="2"/>
      <c r="HAA4734" s="2"/>
      <c r="HAB4734" s="2"/>
      <c r="HAC4734" s="2"/>
      <c r="HAD4734" s="2"/>
      <c r="HAE4734" s="2"/>
      <c r="HAF4734" s="2"/>
      <c r="HAG4734" s="2"/>
      <c r="HAH4734" s="2"/>
      <c r="HAI4734" s="2"/>
      <c r="HAJ4734" s="2"/>
      <c r="HAK4734" s="2"/>
      <c r="HAL4734" s="2"/>
      <c r="HAM4734" s="2"/>
      <c r="HAN4734" s="2"/>
      <c r="HAO4734" s="2"/>
      <c r="HAP4734" s="2"/>
      <c r="HAQ4734" s="2"/>
      <c r="HAR4734" s="2"/>
      <c r="HAS4734" s="2"/>
      <c r="HAT4734" s="2"/>
      <c r="HAU4734" s="2"/>
      <c r="HAV4734" s="2"/>
      <c r="HAW4734" s="2"/>
      <c r="HAX4734" s="2"/>
      <c r="HAY4734" s="2"/>
      <c r="HAZ4734" s="2"/>
      <c r="HBA4734" s="2"/>
      <c r="HBB4734" s="2"/>
      <c r="HBC4734" s="2"/>
      <c r="HBD4734" s="2"/>
      <c r="HBE4734" s="2"/>
      <c r="HBF4734" s="2"/>
      <c r="HBG4734" s="2"/>
      <c r="HBH4734" s="2"/>
      <c r="HBI4734" s="2"/>
      <c r="HBJ4734" s="2"/>
      <c r="HBK4734" s="2"/>
      <c r="HBL4734" s="2"/>
      <c r="HBM4734" s="2"/>
      <c r="HBN4734" s="2"/>
      <c r="HBO4734" s="2"/>
      <c r="HBP4734" s="2"/>
      <c r="HBQ4734" s="2"/>
      <c r="HBR4734" s="2"/>
      <c r="HBS4734" s="2"/>
      <c r="HBT4734" s="2"/>
      <c r="HBU4734" s="2"/>
      <c r="HBV4734" s="2"/>
      <c r="HBW4734" s="2"/>
      <c r="HBX4734" s="2"/>
      <c r="HBY4734" s="2"/>
      <c r="HBZ4734" s="2"/>
      <c r="HCA4734" s="2"/>
      <c r="HCB4734" s="2"/>
      <c r="HCC4734" s="2"/>
      <c r="HCD4734" s="2"/>
      <c r="HCE4734" s="2"/>
      <c r="HCF4734" s="2"/>
      <c r="HCG4734" s="2"/>
      <c r="HCH4734" s="2"/>
      <c r="HCI4734" s="2"/>
      <c r="HCJ4734" s="2"/>
      <c r="HCK4734" s="2"/>
      <c r="HCL4734" s="2"/>
      <c r="HCM4734" s="2"/>
      <c r="HCN4734" s="2"/>
      <c r="HCO4734" s="2"/>
      <c r="HCP4734" s="2"/>
      <c r="HCQ4734" s="2"/>
      <c r="HCR4734" s="2"/>
      <c r="HCS4734" s="2"/>
      <c r="HCT4734" s="2"/>
      <c r="HCU4734" s="2"/>
      <c r="HCV4734" s="2"/>
      <c r="HCW4734" s="2"/>
      <c r="HCX4734" s="2"/>
      <c r="HCY4734" s="2"/>
      <c r="HCZ4734" s="2"/>
      <c r="HDA4734" s="2"/>
      <c r="HDB4734" s="2"/>
      <c r="HDC4734" s="2"/>
      <c r="HDD4734" s="2"/>
      <c r="HDE4734" s="2"/>
      <c r="HDF4734" s="2"/>
      <c r="HDG4734" s="2"/>
      <c r="HDH4734" s="2"/>
      <c r="HDI4734" s="2"/>
      <c r="HDJ4734" s="2"/>
      <c r="HDK4734" s="2"/>
      <c r="HDL4734" s="2"/>
      <c r="HDM4734" s="2"/>
      <c r="HDN4734" s="2"/>
      <c r="HDO4734" s="2"/>
      <c r="HDP4734" s="2"/>
      <c r="HDQ4734" s="2"/>
      <c r="HDR4734" s="2"/>
      <c r="HDS4734" s="2"/>
      <c r="HDT4734" s="2"/>
      <c r="HDU4734" s="2"/>
      <c r="HDV4734" s="2"/>
      <c r="HDW4734" s="2"/>
      <c r="HDX4734" s="2"/>
      <c r="HDY4734" s="2"/>
      <c r="HDZ4734" s="2"/>
      <c r="HEA4734" s="2"/>
      <c r="HEB4734" s="2"/>
      <c r="HEC4734" s="2"/>
      <c r="HED4734" s="2"/>
      <c r="HEE4734" s="2"/>
      <c r="HEF4734" s="2"/>
      <c r="HEG4734" s="2"/>
      <c r="HEH4734" s="2"/>
      <c r="HEI4734" s="2"/>
      <c r="HEJ4734" s="2"/>
      <c r="HEK4734" s="2"/>
      <c r="HEL4734" s="2"/>
      <c r="HEM4734" s="2"/>
      <c r="HEN4734" s="2"/>
      <c r="HEO4734" s="2"/>
      <c r="HEP4734" s="2"/>
      <c r="HEQ4734" s="2"/>
      <c r="HER4734" s="2"/>
      <c r="HES4734" s="2"/>
      <c r="HET4734" s="2"/>
      <c r="HEU4734" s="2"/>
      <c r="HEV4734" s="2"/>
      <c r="HEW4734" s="2"/>
      <c r="HEX4734" s="2"/>
      <c r="HEY4734" s="2"/>
      <c r="HEZ4734" s="2"/>
      <c r="HFA4734" s="2"/>
      <c r="HFB4734" s="2"/>
      <c r="HFC4734" s="2"/>
      <c r="HFD4734" s="2"/>
      <c r="HFE4734" s="2"/>
      <c r="HFF4734" s="2"/>
      <c r="HFG4734" s="2"/>
      <c r="HFH4734" s="2"/>
      <c r="HFI4734" s="2"/>
      <c r="HFJ4734" s="2"/>
      <c r="HFK4734" s="2"/>
      <c r="HFL4734" s="2"/>
      <c r="HFM4734" s="2"/>
      <c r="HFN4734" s="2"/>
      <c r="HFO4734" s="2"/>
      <c r="HFP4734" s="2"/>
      <c r="HFQ4734" s="2"/>
      <c r="HFR4734" s="2"/>
      <c r="HFS4734" s="2"/>
      <c r="HFT4734" s="2"/>
      <c r="HFU4734" s="2"/>
      <c r="HFV4734" s="2"/>
      <c r="HFW4734" s="2"/>
      <c r="HFX4734" s="2"/>
      <c r="HFY4734" s="2"/>
      <c r="HFZ4734" s="2"/>
      <c r="HGA4734" s="2"/>
      <c r="HGB4734" s="2"/>
      <c r="HGC4734" s="2"/>
      <c r="HGD4734" s="2"/>
      <c r="HGE4734" s="2"/>
      <c r="HGF4734" s="2"/>
      <c r="HGG4734" s="2"/>
      <c r="HGH4734" s="2"/>
      <c r="HGI4734" s="2"/>
      <c r="HGJ4734" s="2"/>
      <c r="HGK4734" s="2"/>
      <c r="HGL4734" s="2"/>
      <c r="HGM4734" s="2"/>
      <c r="HGN4734" s="2"/>
      <c r="HGO4734" s="2"/>
      <c r="HGP4734" s="2"/>
      <c r="HGQ4734" s="2"/>
      <c r="HGR4734" s="2"/>
      <c r="HGS4734" s="2"/>
      <c r="HGT4734" s="2"/>
      <c r="HGU4734" s="2"/>
      <c r="HGV4734" s="2"/>
      <c r="HGW4734" s="2"/>
      <c r="HGX4734" s="2"/>
      <c r="HGY4734" s="2"/>
      <c r="HGZ4734" s="2"/>
      <c r="HHA4734" s="2"/>
      <c r="HHB4734" s="2"/>
      <c r="HHC4734" s="2"/>
      <c r="HHD4734" s="2"/>
      <c r="HHE4734" s="2"/>
      <c r="HHF4734" s="2"/>
      <c r="HHG4734" s="2"/>
      <c r="HHH4734" s="2"/>
      <c r="HHI4734" s="2"/>
      <c r="HHJ4734" s="2"/>
      <c r="HHK4734" s="2"/>
      <c r="HHL4734" s="2"/>
      <c r="HHM4734" s="2"/>
      <c r="HHN4734" s="2"/>
      <c r="HHO4734" s="2"/>
      <c r="HHP4734" s="2"/>
      <c r="HHQ4734" s="2"/>
      <c r="HHR4734" s="2"/>
      <c r="HHS4734" s="2"/>
      <c r="HHT4734" s="2"/>
      <c r="HHU4734" s="2"/>
      <c r="HHV4734" s="2"/>
      <c r="HHW4734" s="2"/>
      <c r="HHX4734" s="2"/>
      <c r="HHY4734" s="2"/>
      <c r="HHZ4734" s="2"/>
      <c r="HIA4734" s="2"/>
      <c r="HIB4734" s="2"/>
      <c r="HIC4734" s="2"/>
      <c r="HID4734" s="2"/>
      <c r="HIE4734" s="2"/>
      <c r="HIF4734" s="2"/>
      <c r="HIG4734" s="2"/>
      <c r="HIH4734" s="2"/>
      <c r="HII4734" s="2"/>
      <c r="HIJ4734" s="2"/>
      <c r="HIK4734" s="2"/>
      <c r="HIL4734" s="2"/>
      <c r="HIM4734" s="2"/>
      <c r="HIN4734" s="2"/>
      <c r="HIO4734" s="2"/>
      <c r="HIP4734" s="2"/>
      <c r="HIQ4734" s="2"/>
      <c r="HIR4734" s="2"/>
      <c r="HIS4734" s="2"/>
      <c r="HIT4734" s="2"/>
      <c r="HIU4734" s="2"/>
      <c r="HIV4734" s="2"/>
      <c r="HIW4734" s="2"/>
      <c r="HIX4734" s="2"/>
      <c r="HIY4734" s="2"/>
      <c r="HIZ4734" s="2"/>
      <c r="HJA4734" s="2"/>
      <c r="HJB4734" s="2"/>
      <c r="HJC4734" s="2"/>
      <c r="HJD4734" s="2"/>
      <c r="HJE4734" s="2"/>
      <c r="HJF4734" s="2"/>
      <c r="HJG4734" s="2"/>
      <c r="HJH4734" s="2"/>
      <c r="HJI4734" s="2"/>
      <c r="HJJ4734" s="2"/>
      <c r="HJK4734" s="2"/>
      <c r="HJL4734" s="2"/>
      <c r="HJM4734" s="2"/>
      <c r="HJN4734" s="2"/>
      <c r="HJO4734" s="2"/>
      <c r="HJP4734" s="2"/>
      <c r="HJQ4734" s="2"/>
      <c r="HJR4734" s="2"/>
      <c r="HJS4734" s="2"/>
      <c r="HJT4734" s="2"/>
      <c r="HJU4734" s="2"/>
      <c r="HJV4734" s="2"/>
      <c r="HJW4734" s="2"/>
      <c r="HJX4734" s="2"/>
      <c r="HJY4734" s="2"/>
      <c r="HJZ4734" s="2"/>
      <c r="HKA4734" s="2"/>
      <c r="HKB4734" s="2"/>
      <c r="HKC4734" s="2"/>
      <c r="HKD4734" s="2"/>
      <c r="HKE4734" s="2"/>
      <c r="HKF4734" s="2"/>
      <c r="HKG4734" s="2"/>
      <c r="HKH4734" s="2"/>
      <c r="HKI4734" s="2"/>
      <c r="HKJ4734" s="2"/>
      <c r="HKK4734" s="2"/>
      <c r="HKL4734" s="2"/>
      <c r="HKM4734" s="2"/>
      <c r="HKN4734" s="2"/>
      <c r="HKO4734" s="2"/>
      <c r="HKP4734" s="2"/>
      <c r="HKQ4734" s="2"/>
      <c r="HKR4734" s="2"/>
      <c r="HKS4734" s="2"/>
      <c r="HKT4734" s="2"/>
      <c r="HKU4734" s="2"/>
      <c r="HKV4734" s="2"/>
      <c r="HKW4734" s="2"/>
      <c r="HKX4734" s="2"/>
      <c r="HKY4734" s="2"/>
      <c r="HKZ4734" s="2"/>
      <c r="HLA4734" s="2"/>
      <c r="HLB4734" s="2"/>
      <c r="HLC4734" s="2"/>
      <c r="HLD4734" s="2"/>
      <c r="HLE4734" s="2"/>
      <c r="HLF4734" s="2"/>
      <c r="HLG4734" s="2"/>
      <c r="HLH4734" s="2"/>
      <c r="HLI4734" s="2"/>
      <c r="HLJ4734" s="2"/>
      <c r="HLK4734" s="2"/>
      <c r="HLL4734" s="2"/>
      <c r="HLM4734" s="2"/>
      <c r="HLN4734" s="2"/>
      <c r="HLO4734" s="2"/>
      <c r="HLP4734" s="2"/>
      <c r="HLQ4734" s="2"/>
      <c r="HLR4734" s="2"/>
      <c r="HLS4734" s="2"/>
      <c r="HLT4734" s="2"/>
      <c r="HLU4734" s="2"/>
      <c r="HLV4734" s="2"/>
      <c r="HLW4734" s="2"/>
      <c r="HLX4734" s="2"/>
      <c r="HLY4734" s="2"/>
      <c r="HLZ4734" s="2"/>
      <c r="HMA4734" s="2"/>
      <c r="HMB4734" s="2"/>
      <c r="HMC4734" s="2"/>
      <c r="HMD4734" s="2"/>
      <c r="HME4734" s="2"/>
      <c r="HMF4734" s="2"/>
      <c r="HMG4734" s="2"/>
      <c r="HMH4734" s="2"/>
      <c r="HMI4734" s="2"/>
      <c r="HMJ4734" s="2"/>
      <c r="HMK4734" s="2"/>
      <c r="HML4734" s="2"/>
      <c r="HMM4734" s="2"/>
      <c r="HMN4734" s="2"/>
      <c r="HMO4734" s="2"/>
      <c r="HMP4734" s="2"/>
      <c r="HMQ4734" s="2"/>
      <c r="HMR4734" s="2"/>
      <c r="HMS4734" s="2"/>
      <c r="HMT4734" s="2"/>
      <c r="HMU4734" s="2"/>
      <c r="HMV4734" s="2"/>
      <c r="HMW4734" s="2"/>
      <c r="HMX4734" s="2"/>
      <c r="HMY4734" s="2"/>
      <c r="HMZ4734" s="2"/>
      <c r="HNA4734" s="2"/>
      <c r="HNB4734" s="2"/>
      <c r="HNC4734" s="2"/>
      <c r="HND4734" s="2"/>
      <c r="HNE4734" s="2"/>
      <c r="HNF4734" s="2"/>
      <c r="HNG4734" s="2"/>
      <c r="HNH4734" s="2"/>
      <c r="HNI4734" s="2"/>
      <c r="HNJ4734" s="2"/>
      <c r="HNK4734" s="2"/>
      <c r="HNL4734" s="2"/>
      <c r="HNM4734" s="2"/>
      <c r="HNN4734" s="2"/>
      <c r="HNO4734" s="2"/>
      <c r="HNP4734" s="2"/>
      <c r="HNQ4734" s="2"/>
      <c r="HNR4734" s="2"/>
      <c r="HNS4734" s="2"/>
      <c r="HNT4734" s="2"/>
      <c r="HNU4734" s="2"/>
      <c r="HNV4734" s="2"/>
      <c r="HNW4734" s="2"/>
      <c r="HNX4734" s="2"/>
      <c r="HNY4734" s="2"/>
      <c r="HNZ4734" s="2"/>
      <c r="HOA4734" s="2"/>
      <c r="HOB4734" s="2"/>
      <c r="HOC4734" s="2"/>
      <c r="HOD4734" s="2"/>
      <c r="HOE4734" s="2"/>
      <c r="HOF4734" s="2"/>
      <c r="HOG4734" s="2"/>
      <c r="HOH4734" s="2"/>
      <c r="HOI4734" s="2"/>
      <c r="HOJ4734" s="2"/>
      <c r="HOK4734" s="2"/>
      <c r="HOL4734" s="2"/>
      <c r="HOM4734" s="2"/>
      <c r="HON4734" s="2"/>
      <c r="HOO4734" s="2"/>
      <c r="HOP4734" s="2"/>
      <c r="HOQ4734" s="2"/>
      <c r="HOR4734" s="2"/>
      <c r="HOS4734" s="2"/>
      <c r="HOT4734" s="2"/>
      <c r="HOU4734" s="2"/>
      <c r="HOV4734" s="2"/>
      <c r="HOW4734" s="2"/>
      <c r="HOX4734" s="2"/>
      <c r="HOY4734" s="2"/>
      <c r="HOZ4734" s="2"/>
      <c r="HPA4734" s="2"/>
      <c r="HPB4734" s="2"/>
      <c r="HPC4734" s="2"/>
      <c r="HPD4734" s="2"/>
      <c r="HPE4734" s="2"/>
      <c r="HPF4734" s="2"/>
      <c r="HPG4734" s="2"/>
      <c r="HPH4734" s="2"/>
      <c r="HPI4734" s="2"/>
      <c r="HPJ4734" s="2"/>
      <c r="HPK4734" s="2"/>
      <c r="HPL4734" s="2"/>
      <c r="HPM4734" s="2"/>
      <c r="HPN4734" s="2"/>
      <c r="HPO4734" s="2"/>
      <c r="HPP4734" s="2"/>
      <c r="HPQ4734" s="2"/>
      <c r="HPR4734" s="2"/>
      <c r="HPS4734" s="2"/>
      <c r="HPT4734" s="2"/>
      <c r="HPU4734" s="2"/>
      <c r="HPV4734" s="2"/>
      <c r="HPW4734" s="2"/>
      <c r="HPX4734" s="2"/>
      <c r="HPY4734" s="2"/>
      <c r="HPZ4734" s="2"/>
      <c r="HQA4734" s="2"/>
      <c r="HQB4734" s="2"/>
      <c r="HQC4734" s="2"/>
      <c r="HQD4734" s="2"/>
      <c r="HQE4734" s="2"/>
      <c r="HQF4734" s="2"/>
      <c r="HQG4734" s="2"/>
      <c r="HQH4734" s="2"/>
      <c r="HQI4734" s="2"/>
      <c r="HQJ4734" s="2"/>
      <c r="HQK4734" s="2"/>
      <c r="HQL4734" s="2"/>
      <c r="HQM4734" s="2"/>
      <c r="HQN4734" s="2"/>
      <c r="HQO4734" s="2"/>
      <c r="HQP4734" s="2"/>
      <c r="HQQ4734" s="2"/>
      <c r="HQR4734" s="2"/>
      <c r="HQS4734" s="2"/>
      <c r="HQT4734" s="2"/>
      <c r="HQU4734" s="2"/>
      <c r="HQV4734" s="2"/>
      <c r="HQW4734" s="2"/>
      <c r="HQX4734" s="2"/>
      <c r="HQY4734" s="2"/>
      <c r="HQZ4734" s="2"/>
      <c r="HRA4734" s="2"/>
      <c r="HRB4734" s="2"/>
      <c r="HRC4734" s="2"/>
      <c r="HRD4734" s="2"/>
      <c r="HRE4734" s="2"/>
      <c r="HRF4734" s="2"/>
      <c r="HRG4734" s="2"/>
      <c r="HRH4734" s="2"/>
      <c r="HRI4734" s="2"/>
      <c r="HRJ4734" s="2"/>
      <c r="HRK4734" s="2"/>
      <c r="HRL4734" s="2"/>
      <c r="HRM4734" s="2"/>
      <c r="HRN4734" s="2"/>
      <c r="HRO4734" s="2"/>
      <c r="HRP4734" s="2"/>
      <c r="HRQ4734" s="2"/>
      <c r="HRR4734" s="2"/>
      <c r="HRS4734" s="2"/>
      <c r="HRT4734" s="2"/>
      <c r="HRU4734" s="2"/>
      <c r="HRV4734" s="2"/>
      <c r="HRW4734" s="2"/>
      <c r="HRX4734" s="2"/>
      <c r="HRY4734" s="2"/>
      <c r="HRZ4734" s="2"/>
      <c r="HSA4734" s="2"/>
      <c r="HSB4734" s="2"/>
      <c r="HSC4734" s="2"/>
      <c r="HSD4734" s="2"/>
      <c r="HSE4734" s="2"/>
      <c r="HSF4734" s="2"/>
      <c r="HSG4734" s="2"/>
      <c r="HSH4734" s="2"/>
      <c r="HSI4734" s="2"/>
      <c r="HSJ4734" s="2"/>
      <c r="HSK4734" s="2"/>
      <c r="HSL4734" s="2"/>
      <c r="HSM4734" s="2"/>
      <c r="HSN4734" s="2"/>
      <c r="HSO4734" s="2"/>
      <c r="HSP4734" s="2"/>
      <c r="HSQ4734" s="2"/>
      <c r="HSR4734" s="2"/>
      <c r="HSS4734" s="2"/>
      <c r="HST4734" s="2"/>
      <c r="HSU4734" s="2"/>
      <c r="HSV4734" s="2"/>
      <c r="HSW4734" s="2"/>
      <c r="HSX4734" s="2"/>
      <c r="HSY4734" s="2"/>
      <c r="HSZ4734" s="2"/>
      <c r="HTA4734" s="2"/>
      <c r="HTB4734" s="2"/>
      <c r="HTC4734" s="2"/>
      <c r="HTD4734" s="2"/>
      <c r="HTE4734" s="2"/>
      <c r="HTF4734" s="2"/>
      <c r="HTG4734" s="2"/>
      <c r="HTH4734" s="2"/>
      <c r="HTI4734" s="2"/>
      <c r="HTJ4734" s="2"/>
      <c r="HTK4734" s="2"/>
      <c r="HTL4734" s="2"/>
      <c r="HTM4734" s="2"/>
      <c r="HTN4734" s="2"/>
      <c r="HTO4734" s="2"/>
      <c r="HTP4734" s="2"/>
      <c r="HTQ4734" s="2"/>
      <c r="HTR4734" s="2"/>
      <c r="HTS4734" s="2"/>
      <c r="HTT4734" s="2"/>
      <c r="HTU4734" s="2"/>
      <c r="HTV4734" s="2"/>
      <c r="HTW4734" s="2"/>
      <c r="HTX4734" s="2"/>
      <c r="HTY4734" s="2"/>
      <c r="HTZ4734" s="2"/>
      <c r="HUA4734" s="2"/>
      <c r="HUB4734" s="2"/>
      <c r="HUC4734" s="2"/>
      <c r="HUD4734" s="2"/>
      <c r="HUE4734" s="2"/>
      <c r="HUF4734" s="2"/>
      <c r="HUG4734" s="2"/>
      <c r="HUH4734" s="2"/>
      <c r="HUI4734" s="2"/>
      <c r="HUJ4734" s="2"/>
      <c r="HUK4734" s="2"/>
      <c r="HUL4734" s="2"/>
      <c r="HUM4734" s="2"/>
      <c r="HUN4734" s="2"/>
      <c r="HUO4734" s="2"/>
      <c r="HUP4734" s="2"/>
      <c r="HUQ4734" s="2"/>
      <c r="HUR4734" s="2"/>
      <c r="HUS4734" s="2"/>
      <c r="HUT4734" s="2"/>
      <c r="HUU4734" s="2"/>
      <c r="HUV4734" s="2"/>
      <c r="HUW4734" s="2"/>
      <c r="HUX4734" s="2"/>
      <c r="HUY4734" s="2"/>
      <c r="HUZ4734" s="2"/>
      <c r="HVA4734" s="2"/>
      <c r="HVB4734" s="2"/>
      <c r="HVC4734" s="2"/>
      <c r="HVD4734" s="2"/>
      <c r="HVE4734" s="2"/>
      <c r="HVF4734" s="2"/>
      <c r="HVG4734" s="2"/>
      <c r="HVH4734" s="2"/>
      <c r="HVI4734" s="2"/>
      <c r="HVJ4734" s="2"/>
      <c r="HVK4734" s="2"/>
      <c r="HVL4734" s="2"/>
      <c r="HVM4734" s="2"/>
      <c r="HVN4734" s="2"/>
      <c r="HVO4734" s="2"/>
      <c r="HVP4734" s="2"/>
      <c r="HVQ4734" s="2"/>
      <c r="HVR4734" s="2"/>
      <c r="HVS4734" s="2"/>
      <c r="HVT4734" s="2"/>
      <c r="HVU4734" s="2"/>
      <c r="HVV4734" s="2"/>
      <c r="HVW4734" s="2"/>
      <c r="HVX4734" s="2"/>
      <c r="HVY4734" s="2"/>
      <c r="HVZ4734" s="2"/>
      <c r="HWA4734" s="2"/>
      <c r="HWB4734" s="2"/>
      <c r="HWC4734" s="2"/>
      <c r="HWD4734" s="2"/>
      <c r="HWE4734" s="2"/>
      <c r="HWF4734" s="2"/>
      <c r="HWG4734" s="2"/>
      <c r="HWH4734" s="2"/>
      <c r="HWI4734" s="2"/>
      <c r="HWJ4734" s="2"/>
      <c r="HWK4734" s="2"/>
      <c r="HWL4734" s="2"/>
      <c r="HWM4734" s="2"/>
      <c r="HWN4734" s="2"/>
      <c r="HWO4734" s="2"/>
      <c r="HWP4734" s="2"/>
      <c r="HWQ4734" s="2"/>
      <c r="HWR4734" s="2"/>
      <c r="HWS4734" s="2"/>
      <c r="HWT4734" s="2"/>
      <c r="HWU4734" s="2"/>
      <c r="HWV4734" s="2"/>
      <c r="HWW4734" s="2"/>
      <c r="HWX4734" s="2"/>
      <c r="HWY4734" s="2"/>
      <c r="HWZ4734" s="2"/>
      <c r="HXA4734" s="2"/>
      <c r="HXB4734" s="2"/>
      <c r="HXC4734" s="2"/>
      <c r="HXD4734" s="2"/>
      <c r="HXE4734" s="2"/>
      <c r="HXF4734" s="2"/>
      <c r="HXG4734" s="2"/>
      <c r="HXH4734" s="2"/>
      <c r="HXI4734" s="2"/>
      <c r="HXJ4734" s="2"/>
      <c r="HXK4734" s="2"/>
      <c r="HXL4734" s="2"/>
      <c r="HXM4734" s="2"/>
      <c r="HXN4734" s="2"/>
      <c r="HXO4734" s="2"/>
      <c r="HXP4734" s="2"/>
      <c r="HXQ4734" s="2"/>
      <c r="HXR4734" s="2"/>
      <c r="HXS4734" s="2"/>
      <c r="HXT4734" s="2"/>
      <c r="HXU4734" s="2"/>
      <c r="HXV4734" s="2"/>
      <c r="HXW4734" s="2"/>
      <c r="HXX4734" s="2"/>
      <c r="HXY4734" s="2"/>
      <c r="HXZ4734" s="2"/>
      <c r="HYA4734" s="2"/>
      <c r="HYB4734" s="2"/>
      <c r="HYC4734" s="2"/>
      <c r="HYD4734" s="2"/>
      <c r="HYE4734" s="2"/>
      <c r="HYF4734" s="2"/>
      <c r="HYG4734" s="2"/>
      <c r="HYH4734" s="2"/>
      <c r="HYI4734" s="2"/>
      <c r="HYJ4734" s="2"/>
      <c r="HYK4734" s="2"/>
      <c r="HYL4734" s="2"/>
      <c r="HYM4734" s="2"/>
      <c r="HYN4734" s="2"/>
      <c r="HYO4734" s="2"/>
      <c r="HYP4734" s="2"/>
      <c r="HYQ4734" s="2"/>
      <c r="HYR4734" s="2"/>
      <c r="HYS4734" s="2"/>
      <c r="HYT4734" s="2"/>
      <c r="HYU4734" s="2"/>
      <c r="HYV4734" s="2"/>
      <c r="HYW4734" s="2"/>
      <c r="HYX4734" s="2"/>
      <c r="HYY4734" s="2"/>
      <c r="HYZ4734" s="2"/>
      <c r="HZA4734" s="2"/>
      <c r="HZB4734" s="2"/>
      <c r="HZC4734" s="2"/>
      <c r="HZD4734" s="2"/>
      <c r="HZE4734" s="2"/>
      <c r="HZF4734" s="2"/>
      <c r="HZG4734" s="2"/>
      <c r="HZH4734" s="2"/>
      <c r="HZI4734" s="2"/>
      <c r="HZJ4734" s="2"/>
      <c r="HZK4734" s="2"/>
      <c r="HZL4734" s="2"/>
      <c r="HZM4734" s="2"/>
      <c r="HZN4734" s="2"/>
      <c r="HZO4734" s="2"/>
      <c r="HZP4734" s="2"/>
      <c r="HZQ4734" s="2"/>
      <c r="HZR4734" s="2"/>
      <c r="HZS4734" s="2"/>
      <c r="HZT4734" s="2"/>
      <c r="HZU4734" s="2"/>
      <c r="HZV4734" s="2"/>
      <c r="HZW4734" s="2"/>
      <c r="HZX4734" s="2"/>
      <c r="HZY4734" s="2"/>
      <c r="HZZ4734" s="2"/>
      <c r="IAA4734" s="2"/>
      <c r="IAB4734" s="2"/>
      <c r="IAC4734" s="2"/>
      <c r="IAD4734" s="2"/>
      <c r="IAE4734" s="2"/>
      <c r="IAF4734" s="2"/>
      <c r="IAG4734" s="2"/>
      <c r="IAH4734" s="2"/>
      <c r="IAI4734" s="2"/>
      <c r="IAJ4734" s="2"/>
      <c r="IAK4734" s="2"/>
      <c r="IAL4734" s="2"/>
      <c r="IAM4734" s="2"/>
      <c r="IAN4734" s="2"/>
      <c r="IAO4734" s="2"/>
      <c r="IAP4734" s="2"/>
      <c r="IAQ4734" s="2"/>
      <c r="IAR4734" s="2"/>
      <c r="IAS4734" s="2"/>
      <c r="IAT4734" s="2"/>
      <c r="IAU4734" s="2"/>
      <c r="IAV4734" s="2"/>
      <c r="IAW4734" s="2"/>
      <c r="IAX4734" s="2"/>
      <c r="IAY4734" s="2"/>
      <c r="IAZ4734" s="2"/>
      <c r="IBA4734" s="2"/>
      <c r="IBB4734" s="2"/>
      <c r="IBC4734" s="2"/>
      <c r="IBD4734" s="2"/>
      <c r="IBE4734" s="2"/>
      <c r="IBF4734" s="2"/>
      <c r="IBG4734" s="2"/>
      <c r="IBH4734" s="2"/>
      <c r="IBI4734" s="2"/>
      <c r="IBJ4734" s="2"/>
      <c r="IBK4734" s="2"/>
      <c r="IBL4734" s="2"/>
      <c r="IBM4734" s="2"/>
      <c r="IBN4734" s="2"/>
      <c r="IBO4734" s="2"/>
      <c r="IBP4734" s="2"/>
      <c r="IBQ4734" s="2"/>
      <c r="IBR4734" s="2"/>
      <c r="IBS4734" s="2"/>
      <c r="IBT4734" s="2"/>
      <c r="IBU4734" s="2"/>
      <c r="IBV4734" s="2"/>
      <c r="IBW4734" s="2"/>
      <c r="IBX4734" s="2"/>
      <c r="IBY4734" s="2"/>
      <c r="IBZ4734" s="2"/>
      <c r="ICA4734" s="2"/>
      <c r="ICB4734" s="2"/>
      <c r="ICC4734" s="2"/>
      <c r="ICD4734" s="2"/>
      <c r="ICE4734" s="2"/>
      <c r="ICF4734" s="2"/>
      <c r="ICG4734" s="2"/>
      <c r="ICH4734" s="2"/>
      <c r="ICI4734" s="2"/>
      <c r="ICJ4734" s="2"/>
      <c r="ICK4734" s="2"/>
      <c r="ICL4734" s="2"/>
      <c r="ICM4734" s="2"/>
      <c r="ICN4734" s="2"/>
      <c r="ICO4734" s="2"/>
      <c r="ICP4734" s="2"/>
      <c r="ICQ4734" s="2"/>
      <c r="ICR4734" s="2"/>
      <c r="ICS4734" s="2"/>
      <c r="ICT4734" s="2"/>
      <c r="ICU4734" s="2"/>
      <c r="ICV4734" s="2"/>
      <c r="ICW4734" s="2"/>
      <c r="ICX4734" s="2"/>
      <c r="ICY4734" s="2"/>
      <c r="ICZ4734" s="2"/>
      <c r="IDA4734" s="2"/>
      <c r="IDB4734" s="2"/>
      <c r="IDC4734" s="2"/>
      <c r="IDD4734" s="2"/>
      <c r="IDE4734" s="2"/>
      <c r="IDF4734" s="2"/>
      <c r="IDG4734" s="2"/>
      <c r="IDH4734" s="2"/>
      <c r="IDI4734" s="2"/>
      <c r="IDJ4734" s="2"/>
      <c r="IDK4734" s="2"/>
      <c r="IDL4734" s="2"/>
      <c r="IDM4734" s="2"/>
      <c r="IDN4734" s="2"/>
      <c r="IDO4734" s="2"/>
      <c r="IDP4734" s="2"/>
      <c r="IDQ4734" s="2"/>
      <c r="IDR4734" s="2"/>
      <c r="IDS4734" s="2"/>
      <c r="IDT4734" s="2"/>
      <c r="IDU4734" s="2"/>
      <c r="IDV4734" s="2"/>
      <c r="IDW4734" s="2"/>
      <c r="IDX4734" s="2"/>
      <c r="IDY4734" s="2"/>
      <c r="IDZ4734" s="2"/>
      <c r="IEA4734" s="2"/>
      <c r="IEB4734" s="2"/>
      <c r="IEC4734" s="2"/>
      <c r="IED4734" s="2"/>
      <c r="IEE4734" s="2"/>
      <c r="IEF4734" s="2"/>
      <c r="IEG4734" s="2"/>
      <c r="IEH4734" s="2"/>
      <c r="IEI4734" s="2"/>
      <c r="IEJ4734" s="2"/>
      <c r="IEK4734" s="2"/>
      <c r="IEL4734" s="2"/>
      <c r="IEM4734" s="2"/>
      <c r="IEN4734" s="2"/>
      <c r="IEO4734" s="2"/>
      <c r="IEP4734" s="2"/>
      <c r="IEQ4734" s="2"/>
      <c r="IER4734" s="2"/>
      <c r="IES4734" s="2"/>
      <c r="IET4734" s="2"/>
      <c r="IEU4734" s="2"/>
      <c r="IEV4734" s="2"/>
      <c r="IEW4734" s="2"/>
      <c r="IEX4734" s="2"/>
      <c r="IEY4734" s="2"/>
      <c r="IEZ4734" s="2"/>
      <c r="IFA4734" s="2"/>
      <c r="IFB4734" s="2"/>
      <c r="IFC4734" s="2"/>
      <c r="IFD4734" s="2"/>
      <c r="IFE4734" s="2"/>
      <c r="IFF4734" s="2"/>
      <c r="IFG4734" s="2"/>
      <c r="IFH4734" s="2"/>
      <c r="IFI4734" s="2"/>
      <c r="IFJ4734" s="2"/>
      <c r="IFK4734" s="2"/>
      <c r="IFL4734" s="2"/>
      <c r="IFM4734" s="2"/>
      <c r="IFN4734" s="2"/>
      <c r="IFO4734" s="2"/>
      <c r="IFP4734" s="2"/>
      <c r="IFQ4734" s="2"/>
      <c r="IFR4734" s="2"/>
      <c r="IFS4734" s="2"/>
      <c r="IFT4734" s="2"/>
      <c r="IFU4734" s="2"/>
      <c r="IFV4734" s="2"/>
      <c r="IFW4734" s="2"/>
      <c r="IFX4734" s="2"/>
      <c r="IFY4734" s="2"/>
      <c r="IFZ4734" s="2"/>
      <c r="IGA4734" s="2"/>
      <c r="IGB4734" s="2"/>
      <c r="IGC4734" s="2"/>
      <c r="IGD4734" s="2"/>
      <c r="IGE4734" s="2"/>
      <c r="IGF4734" s="2"/>
      <c r="IGG4734" s="2"/>
      <c r="IGH4734" s="2"/>
      <c r="IGI4734" s="2"/>
      <c r="IGJ4734" s="2"/>
      <c r="IGK4734" s="2"/>
      <c r="IGL4734" s="2"/>
      <c r="IGM4734" s="2"/>
      <c r="IGN4734" s="2"/>
      <c r="IGO4734" s="2"/>
      <c r="IGP4734" s="2"/>
      <c r="IGQ4734" s="2"/>
      <c r="IGR4734" s="2"/>
      <c r="IGS4734" s="2"/>
      <c r="IGT4734" s="2"/>
      <c r="IGU4734" s="2"/>
      <c r="IGV4734" s="2"/>
      <c r="IGW4734" s="2"/>
      <c r="IGX4734" s="2"/>
      <c r="IGY4734" s="2"/>
      <c r="IGZ4734" s="2"/>
      <c r="IHA4734" s="2"/>
      <c r="IHB4734" s="2"/>
      <c r="IHC4734" s="2"/>
      <c r="IHD4734" s="2"/>
      <c r="IHE4734" s="2"/>
      <c r="IHF4734" s="2"/>
      <c r="IHG4734" s="2"/>
      <c r="IHH4734" s="2"/>
      <c r="IHI4734" s="2"/>
      <c r="IHJ4734" s="2"/>
      <c r="IHK4734" s="2"/>
      <c r="IHL4734" s="2"/>
      <c r="IHM4734" s="2"/>
      <c r="IHN4734" s="2"/>
      <c r="IHO4734" s="2"/>
      <c r="IHP4734" s="2"/>
      <c r="IHQ4734" s="2"/>
      <c r="IHR4734" s="2"/>
      <c r="IHS4734" s="2"/>
      <c r="IHT4734" s="2"/>
      <c r="IHU4734" s="2"/>
      <c r="IHV4734" s="2"/>
      <c r="IHW4734" s="2"/>
      <c r="IHX4734" s="2"/>
      <c r="IHY4734" s="2"/>
      <c r="IHZ4734" s="2"/>
      <c r="IIA4734" s="2"/>
      <c r="IIB4734" s="2"/>
      <c r="IIC4734" s="2"/>
      <c r="IID4734" s="2"/>
      <c r="IIE4734" s="2"/>
      <c r="IIF4734" s="2"/>
      <c r="IIG4734" s="2"/>
      <c r="IIH4734" s="2"/>
      <c r="III4734" s="2"/>
      <c r="IIJ4734" s="2"/>
      <c r="IIK4734" s="2"/>
      <c r="IIL4734" s="2"/>
      <c r="IIM4734" s="2"/>
      <c r="IIN4734" s="2"/>
      <c r="IIO4734" s="2"/>
      <c r="IIP4734" s="2"/>
      <c r="IIQ4734" s="2"/>
      <c r="IIR4734" s="2"/>
      <c r="IIS4734" s="2"/>
      <c r="IIT4734" s="2"/>
      <c r="IIU4734" s="2"/>
      <c r="IIV4734" s="2"/>
      <c r="IIW4734" s="2"/>
      <c r="IIX4734" s="2"/>
      <c r="IIY4734" s="2"/>
      <c r="IIZ4734" s="2"/>
      <c r="IJA4734" s="2"/>
      <c r="IJB4734" s="2"/>
      <c r="IJC4734" s="2"/>
      <c r="IJD4734" s="2"/>
      <c r="IJE4734" s="2"/>
      <c r="IJF4734" s="2"/>
      <c r="IJG4734" s="2"/>
      <c r="IJH4734" s="2"/>
      <c r="IJI4734" s="2"/>
      <c r="IJJ4734" s="2"/>
      <c r="IJK4734" s="2"/>
      <c r="IJL4734" s="2"/>
      <c r="IJM4734" s="2"/>
      <c r="IJN4734" s="2"/>
      <c r="IJO4734" s="2"/>
      <c r="IJP4734" s="2"/>
      <c r="IJQ4734" s="2"/>
      <c r="IJR4734" s="2"/>
      <c r="IJS4734" s="2"/>
      <c r="IJT4734" s="2"/>
      <c r="IJU4734" s="2"/>
      <c r="IJV4734" s="2"/>
      <c r="IJW4734" s="2"/>
      <c r="IJX4734" s="2"/>
      <c r="IJY4734" s="2"/>
      <c r="IJZ4734" s="2"/>
      <c r="IKA4734" s="2"/>
      <c r="IKB4734" s="2"/>
      <c r="IKC4734" s="2"/>
      <c r="IKD4734" s="2"/>
      <c r="IKE4734" s="2"/>
      <c r="IKF4734" s="2"/>
      <c r="IKG4734" s="2"/>
      <c r="IKH4734" s="2"/>
      <c r="IKI4734" s="2"/>
      <c r="IKJ4734" s="2"/>
      <c r="IKK4734" s="2"/>
      <c r="IKL4734" s="2"/>
      <c r="IKM4734" s="2"/>
      <c r="IKN4734" s="2"/>
      <c r="IKO4734" s="2"/>
      <c r="IKP4734" s="2"/>
      <c r="IKQ4734" s="2"/>
      <c r="IKR4734" s="2"/>
      <c r="IKS4734" s="2"/>
      <c r="IKT4734" s="2"/>
      <c r="IKU4734" s="2"/>
      <c r="IKV4734" s="2"/>
      <c r="IKW4734" s="2"/>
      <c r="IKX4734" s="2"/>
      <c r="IKY4734" s="2"/>
      <c r="IKZ4734" s="2"/>
      <c r="ILA4734" s="2"/>
      <c r="ILB4734" s="2"/>
      <c r="ILC4734" s="2"/>
      <c r="ILD4734" s="2"/>
      <c r="ILE4734" s="2"/>
      <c r="ILF4734" s="2"/>
      <c r="ILG4734" s="2"/>
      <c r="ILH4734" s="2"/>
      <c r="ILI4734" s="2"/>
      <c r="ILJ4734" s="2"/>
      <c r="ILK4734" s="2"/>
      <c r="ILL4734" s="2"/>
      <c r="ILM4734" s="2"/>
      <c r="ILN4734" s="2"/>
      <c r="ILO4734" s="2"/>
      <c r="ILP4734" s="2"/>
      <c r="ILQ4734" s="2"/>
      <c r="ILR4734" s="2"/>
      <c r="ILS4734" s="2"/>
      <c r="ILT4734" s="2"/>
      <c r="ILU4734" s="2"/>
      <c r="ILV4734" s="2"/>
      <c r="ILW4734" s="2"/>
      <c r="ILX4734" s="2"/>
      <c r="ILY4734" s="2"/>
      <c r="ILZ4734" s="2"/>
      <c r="IMA4734" s="2"/>
      <c r="IMB4734" s="2"/>
      <c r="IMC4734" s="2"/>
      <c r="IMD4734" s="2"/>
      <c r="IME4734" s="2"/>
      <c r="IMF4734" s="2"/>
      <c r="IMG4734" s="2"/>
      <c r="IMH4734" s="2"/>
      <c r="IMI4734" s="2"/>
      <c r="IMJ4734" s="2"/>
      <c r="IMK4734" s="2"/>
      <c r="IML4734" s="2"/>
      <c r="IMM4734" s="2"/>
      <c r="IMN4734" s="2"/>
      <c r="IMO4734" s="2"/>
      <c r="IMP4734" s="2"/>
      <c r="IMQ4734" s="2"/>
      <c r="IMR4734" s="2"/>
      <c r="IMS4734" s="2"/>
      <c r="IMT4734" s="2"/>
      <c r="IMU4734" s="2"/>
      <c r="IMV4734" s="2"/>
      <c r="IMW4734" s="2"/>
      <c r="IMX4734" s="2"/>
      <c r="IMY4734" s="2"/>
      <c r="IMZ4734" s="2"/>
      <c r="INA4734" s="2"/>
      <c r="INB4734" s="2"/>
      <c r="INC4734" s="2"/>
      <c r="IND4734" s="2"/>
      <c r="INE4734" s="2"/>
      <c r="INF4734" s="2"/>
      <c r="ING4734" s="2"/>
      <c r="INH4734" s="2"/>
      <c r="INI4734" s="2"/>
      <c r="INJ4734" s="2"/>
      <c r="INK4734" s="2"/>
      <c r="INL4734" s="2"/>
      <c r="INM4734" s="2"/>
      <c r="INN4734" s="2"/>
      <c r="INO4734" s="2"/>
      <c r="INP4734" s="2"/>
      <c r="INQ4734" s="2"/>
      <c r="INR4734" s="2"/>
      <c r="INS4734" s="2"/>
      <c r="INT4734" s="2"/>
      <c r="INU4734" s="2"/>
      <c r="INV4734" s="2"/>
      <c r="INW4734" s="2"/>
      <c r="INX4734" s="2"/>
      <c r="INY4734" s="2"/>
      <c r="INZ4734" s="2"/>
      <c r="IOA4734" s="2"/>
      <c r="IOB4734" s="2"/>
      <c r="IOC4734" s="2"/>
      <c r="IOD4734" s="2"/>
      <c r="IOE4734" s="2"/>
      <c r="IOF4734" s="2"/>
      <c r="IOG4734" s="2"/>
      <c r="IOH4734" s="2"/>
      <c r="IOI4734" s="2"/>
      <c r="IOJ4734" s="2"/>
      <c r="IOK4734" s="2"/>
      <c r="IOL4734" s="2"/>
      <c r="IOM4734" s="2"/>
      <c r="ION4734" s="2"/>
      <c r="IOO4734" s="2"/>
      <c r="IOP4734" s="2"/>
      <c r="IOQ4734" s="2"/>
      <c r="IOR4734" s="2"/>
      <c r="IOS4734" s="2"/>
      <c r="IOT4734" s="2"/>
      <c r="IOU4734" s="2"/>
      <c r="IOV4734" s="2"/>
      <c r="IOW4734" s="2"/>
      <c r="IOX4734" s="2"/>
      <c r="IOY4734" s="2"/>
      <c r="IOZ4734" s="2"/>
      <c r="IPA4734" s="2"/>
      <c r="IPB4734" s="2"/>
      <c r="IPC4734" s="2"/>
      <c r="IPD4734" s="2"/>
      <c r="IPE4734" s="2"/>
      <c r="IPF4734" s="2"/>
      <c r="IPG4734" s="2"/>
      <c r="IPH4734" s="2"/>
      <c r="IPI4734" s="2"/>
      <c r="IPJ4734" s="2"/>
      <c r="IPK4734" s="2"/>
      <c r="IPL4734" s="2"/>
      <c r="IPM4734" s="2"/>
      <c r="IPN4734" s="2"/>
      <c r="IPO4734" s="2"/>
      <c r="IPP4734" s="2"/>
      <c r="IPQ4734" s="2"/>
      <c r="IPR4734" s="2"/>
      <c r="IPS4734" s="2"/>
      <c r="IPT4734" s="2"/>
      <c r="IPU4734" s="2"/>
      <c r="IPV4734" s="2"/>
      <c r="IPW4734" s="2"/>
      <c r="IPX4734" s="2"/>
      <c r="IPY4734" s="2"/>
      <c r="IPZ4734" s="2"/>
      <c r="IQA4734" s="2"/>
      <c r="IQB4734" s="2"/>
      <c r="IQC4734" s="2"/>
      <c r="IQD4734" s="2"/>
      <c r="IQE4734" s="2"/>
      <c r="IQF4734" s="2"/>
      <c r="IQG4734" s="2"/>
      <c r="IQH4734" s="2"/>
      <c r="IQI4734" s="2"/>
      <c r="IQJ4734" s="2"/>
      <c r="IQK4734" s="2"/>
      <c r="IQL4734" s="2"/>
      <c r="IQM4734" s="2"/>
      <c r="IQN4734" s="2"/>
      <c r="IQO4734" s="2"/>
      <c r="IQP4734" s="2"/>
      <c r="IQQ4734" s="2"/>
      <c r="IQR4734" s="2"/>
      <c r="IQS4734" s="2"/>
      <c r="IQT4734" s="2"/>
      <c r="IQU4734" s="2"/>
      <c r="IQV4734" s="2"/>
      <c r="IQW4734" s="2"/>
      <c r="IQX4734" s="2"/>
      <c r="IQY4734" s="2"/>
      <c r="IQZ4734" s="2"/>
      <c r="IRA4734" s="2"/>
      <c r="IRB4734" s="2"/>
      <c r="IRC4734" s="2"/>
      <c r="IRD4734" s="2"/>
      <c r="IRE4734" s="2"/>
      <c r="IRF4734" s="2"/>
      <c r="IRG4734" s="2"/>
      <c r="IRH4734" s="2"/>
      <c r="IRI4734" s="2"/>
      <c r="IRJ4734" s="2"/>
      <c r="IRK4734" s="2"/>
      <c r="IRL4734" s="2"/>
      <c r="IRM4734" s="2"/>
      <c r="IRN4734" s="2"/>
      <c r="IRO4734" s="2"/>
      <c r="IRP4734" s="2"/>
      <c r="IRQ4734" s="2"/>
      <c r="IRR4734" s="2"/>
      <c r="IRS4734" s="2"/>
      <c r="IRT4734" s="2"/>
      <c r="IRU4734" s="2"/>
      <c r="IRV4734" s="2"/>
      <c r="IRW4734" s="2"/>
      <c r="IRX4734" s="2"/>
      <c r="IRY4734" s="2"/>
      <c r="IRZ4734" s="2"/>
      <c r="ISA4734" s="2"/>
      <c r="ISB4734" s="2"/>
      <c r="ISC4734" s="2"/>
      <c r="ISD4734" s="2"/>
      <c r="ISE4734" s="2"/>
      <c r="ISF4734" s="2"/>
      <c r="ISG4734" s="2"/>
      <c r="ISH4734" s="2"/>
      <c r="ISI4734" s="2"/>
      <c r="ISJ4734" s="2"/>
      <c r="ISK4734" s="2"/>
      <c r="ISL4734" s="2"/>
      <c r="ISM4734" s="2"/>
      <c r="ISN4734" s="2"/>
      <c r="ISO4734" s="2"/>
      <c r="ISP4734" s="2"/>
      <c r="ISQ4734" s="2"/>
      <c r="ISR4734" s="2"/>
      <c r="ISS4734" s="2"/>
      <c r="IST4734" s="2"/>
      <c r="ISU4734" s="2"/>
      <c r="ISV4734" s="2"/>
      <c r="ISW4734" s="2"/>
      <c r="ISX4734" s="2"/>
      <c r="ISY4734" s="2"/>
      <c r="ISZ4734" s="2"/>
      <c r="ITA4734" s="2"/>
      <c r="ITB4734" s="2"/>
      <c r="ITC4734" s="2"/>
      <c r="ITD4734" s="2"/>
      <c r="ITE4734" s="2"/>
      <c r="ITF4734" s="2"/>
      <c r="ITG4734" s="2"/>
      <c r="ITH4734" s="2"/>
      <c r="ITI4734" s="2"/>
      <c r="ITJ4734" s="2"/>
      <c r="ITK4734" s="2"/>
      <c r="ITL4734" s="2"/>
      <c r="ITM4734" s="2"/>
      <c r="ITN4734" s="2"/>
      <c r="ITO4734" s="2"/>
      <c r="ITP4734" s="2"/>
      <c r="ITQ4734" s="2"/>
      <c r="ITR4734" s="2"/>
      <c r="ITS4734" s="2"/>
      <c r="ITT4734" s="2"/>
      <c r="ITU4734" s="2"/>
      <c r="ITV4734" s="2"/>
      <c r="ITW4734" s="2"/>
      <c r="ITX4734" s="2"/>
      <c r="ITY4734" s="2"/>
      <c r="ITZ4734" s="2"/>
      <c r="IUA4734" s="2"/>
      <c r="IUB4734" s="2"/>
      <c r="IUC4734" s="2"/>
      <c r="IUD4734" s="2"/>
      <c r="IUE4734" s="2"/>
      <c r="IUF4734" s="2"/>
      <c r="IUG4734" s="2"/>
      <c r="IUH4734" s="2"/>
      <c r="IUI4734" s="2"/>
      <c r="IUJ4734" s="2"/>
      <c r="IUK4734" s="2"/>
      <c r="IUL4734" s="2"/>
      <c r="IUM4734" s="2"/>
      <c r="IUN4734" s="2"/>
      <c r="IUO4734" s="2"/>
      <c r="IUP4734" s="2"/>
      <c r="IUQ4734" s="2"/>
      <c r="IUR4734" s="2"/>
      <c r="IUS4734" s="2"/>
      <c r="IUT4734" s="2"/>
      <c r="IUU4734" s="2"/>
      <c r="IUV4734" s="2"/>
      <c r="IUW4734" s="2"/>
      <c r="IUX4734" s="2"/>
      <c r="IUY4734" s="2"/>
      <c r="IUZ4734" s="2"/>
      <c r="IVA4734" s="2"/>
      <c r="IVB4734" s="2"/>
      <c r="IVC4734" s="2"/>
      <c r="IVD4734" s="2"/>
      <c r="IVE4734" s="2"/>
      <c r="IVF4734" s="2"/>
      <c r="IVG4734" s="2"/>
      <c r="IVH4734" s="2"/>
      <c r="IVI4734" s="2"/>
      <c r="IVJ4734" s="2"/>
      <c r="IVK4734" s="2"/>
      <c r="IVL4734" s="2"/>
      <c r="IVM4734" s="2"/>
      <c r="IVN4734" s="2"/>
      <c r="IVO4734" s="2"/>
      <c r="IVP4734" s="2"/>
      <c r="IVQ4734" s="2"/>
      <c r="IVR4734" s="2"/>
      <c r="IVS4734" s="2"/>
      <c r="IVT4734" s="2"/>
      <c r="IVU4734" s="2"/>
      <c r="IVV4734" s="2"/>
      <c r="IVW4734" s="2"/>
      <c r="IVX4734" s="2"/>
      <c r="IVY4734" s="2"/>
      <c r="IVZ4734" s="2"/>
      <c r="IWA4734" s="2"/>
      <c r="IWB4734" s="2"/>
      <c r="IWC4734" s="2"/>
      <c r="IWD4734" s="2"/>
      <c r="IWE4734" s="2"/>
      <c r="IWF4734" s="2"/>
      <c r="IWG4734" s="2"/>
      <c r="IWH4734" s="2"/>
      <c r="IWI4734" s="2"/>
      <c r="IWJ4734" s="2"/>
      <c r="IWK4734" s="2"/>
      <c r="IWL4734" s="2"/>
      <c r="IWM4734" s="2"/>
      <c r="IWN4734" s="2"/>
      <c r="IWO4734" s="2"/>
      <c r="IWP4734" s="2"/>
      <c r="IWQ4734" s="2"/>
      <c r="IWR4734" s="2"/>
      <c r="IWS4734" s="2"/>
      <c r="IWT4734" s="2"/>
      <c r="IWU4734" s="2"/>
      <c r="IWV4734" s="2"/>
      <c r="IWW4734" s="2"/>
      <c r="IWX4734" s="2"/>
      <c r="IWY4734" s="2"/>
      <c r="IWZ4734" s="2"/>
      <c r="IXA4734" s="2"/>
      <c r="IXB4734" s="2"/>
      <c r="IXC4734" s="2"/>
      <c r="IXD4734" s="2"/>
      <c r="IXE4734" s="2"/>
      <c r="IXF4734" s="2"/>
      <c r="IXG4734" s="2"/>
      <c r="IXH4734" s="2"/>
      <c r="IXI4734" s="2"/>
      <c r="IXJ4734" s="2"/>
      <c r="IXK4734" s="2"/>
      <c r="IXL4734" s="2"/>
      <c r="IXM4734" s="2"/>
      <c r="IXN4734" s="2"/>
      <c r="IXO4734" s="2"/>
      <c r="IXP4734" s="2"/>
      <c r="IXQ4734" s="2"/>
      <c r="IXR4734" s="2"/>
      <c r="IXS4734" s="2"/>
      <c r="IXT4734" s="2"/>
      <c r="IXU4734" s="2"/>
      <c r="IXV4734" s="2"/>
      <c r="IXW4734" s="2"/>
      <c r="IXX4734" s="2"/>
      <c r="IXY4734" s="2"/>
      <c r="IXZ4734" s="2"/>
      <c r="IYA4734" s="2"/>
      <c r="IYB4734" s="2"/>
      <c r="IYC4734" s="2"/>
      <c r="IYD4734" s="2"/>
      <c r="IYE4734" s="2"/>
      <c r="IYF4734" s="2"/>
      <c r="IYG4734" s="2"/>
      <c r="IYH4734" s="2"/>
      <c r="IYI4734" s="2"/>
      <c r="IYJ4734" s="2"/>
      <c r="IYK4734" s="2"/>
      <c r="IYL4734" s="2"/>
      <c r="IYM4734" s="2"/>
      <c r="IYN4734" s="2"/>
      <c r="IYO4734" s="2"/>
      <c r="IYP4734" s="2"/>
      <c r="IYQ4734" s="2"/>
      <c r="IYR4734" s="2"/>
      <c r="IYS4734" s="2"/>
      <c r="IYT4734" s="2"/>
      <c r="IYU4734" s="2"/>
      <c r="IYV4734" s="2"/>
      <c r="IYW4734" s="2"/>
      <c r="IYX4734" s="2"/>
      <c r="IYY4734" s="2"/>
      <c r="IYZ4734" s="2"/>
      <c r="IZA4734" s="2"/>
      <c r="IZB4734" s="2"/>
      <c r="IZC4734" s="2"/>
      <c r="IZD4734" s="2"/>
      <c r="IZE4734" s="2"/>
      <c r="IZF4734" s="2"/>
      <c r="IZG4734" s="2"/>
      <c r="IZH4734" s="2"/>
      <c r="IZI4734" s="2"/>
      <c r="IZJ4734" s="2"/>
      <c r="IZK4734" s="2"/>
      <c r="IZL4734" s="2"/>
      <c r="IZM4734" s="2"/>
      <c r="IZN4734" s="2"/>
      <c r="IZO4734" s="2"/>
      <c r="IZP4734" s="2"/>
      <c r="IZQ4734" s="2"/>
      <c r="IZR4734" s="2"/>
      <c r="IZS4734" s="2"/>
      <c r="IZT4734" s="2"/>
      <c r="IZU4734" s="2"/>
      <c r="IZV4734" s="2"/>
      <c r="IZW4734" s="2"/>
      <c r="IZX4734" s="2"/>
      <c r="IZY4734" s="2"/>
      <c r="IZZ4734" s="2"/>
      <c r="JAA4734" s="2"/>
      <c r="JAB4734" s="2"/>
      <c r="JAC4734" s="2"/>
      <c r="JAD4734" s="2"/>
      <c r="JAE4734" s="2"/>
      <c r="JAF4734" s="2"/>
      <c r="JAG4734" s="2"/>
      <c r="JAH4734" s="2"/>
      <c r="JAI4734" s="2"/>
      <c r="JAJ4734" s="2"/>
      <c r="JAK4734" s="2"/>
      <c r="JAL4734" s="2"/>
      <c r="JAM4734" s="2"/>
      <c r="JAN4734" s="2"/>
      <c r="JAO4734" s="2"/>
      <c r="JAP4734" s="2"/>
      <c r="JAQ4734" s="2"/>
      <c r="JAR4734" s="2"/>
      <c r="JAS4734" s="2"/>
      <c r="JAT4734" s="2"/>
      <c r="JAU4734" s="2"/>
      <c r="JAV4734" s="2"/>
      <c r="JAW4734" s="2"/>
      <c r="JAX4734" s="2"/>
      <c r="JAY4734" s="2"/>
      <c r="JAZ4734" s="2"/>
      <c r="JBA4734" s="2"/>
      <c r="JBB4734" s="2"/>
      <c r="JBC4734" s="2"/>
      <c r="JBD4734" s="2"/>
      <c r="JBE4734" s="2"/>
      <c r="JBF4734" s="2"/>
      <c r="JBG4734" s="2"/>
      <c r="JBH4734" s="2"/>
      <c r="JBI4734" s="2"/>
      <c r="JBJ4734" s="2"/>
      <c r="JBK4734" s="2"/>
      <c r="JBL4734" s="2"/>
      <c r="JBM4734" s="2"/>
      <c r="JBN4734" s="2"/>
      <c r="JBO4734" s="2"/>
      <c r="JBP4734" s="2"/>
      <c r="JBQ4734" s="2"/>
      <c r="JBR4734" s="2"/>
      <c r="JBS4734" s="2"/>
      <c r="JBT4734" s="2"/>
      <c r="JBU4734" s="2"/>
      <c r="JBV4734" s="2"/>
      <c r="JBW4734" s="2"/>
      <c r="JBX4734" s="2"/>
      <c r="JBY4734" s="2"/>
      <c r="JBZ4734" s="2"/>
      <c r="JCA4734" s="2"/>
      <c r="JCB4734" s="2"/>
      <c r="JCC4734" s="2"/>
      <c r="JCD4734" s="2"/>
      <c r="JCE4734" s="2"/>
      <c r="JCF4734" s="2"/>
      <c r="JCG4734" s="2"/>
      <c r="JCH4734" s="2"/>
      <c r="JCI4734" s="2"/>
      <c r="JCJ4734" s="2"/>
      <c r="JCK4734" s="2"/>
      <c r="JCL4734" s="2"/>
      <c r="JCM4734" s="2"/>
      <c r="JCN4734" s="2"/>
      <c r="JCO4734" s="2"/>
      <c r="JCP4734" s="2"/>
      <c r="JCQ4734" s="2"/>
      <c r="JCR4734" s="2"/>
      <c r="JCS4734" s="2"/>
      <c r="JCT4734" s="2"/>
      <c r="JCU4734" s="2"/>
      <c r="JCV4734" s="2"/>
      <c r="JCW4734" s="2"/>
      <c r="JCX4734" s="2"/>
      <c r="JCY4734" s="2"/>
      <c r="JCZ4734" s="2"/>
      <c r="JDA4734" s="2"/>
      <c r="JDB4734" s="2"/>
      <c r="JDC4734" s="2"/>
      <c r="JDD4734" s="2"/>
      <c r="JDE4734" s="2"/>
      <c r="JDF4734" s="2"/>
      <c r="JDG4734" s="2"/>
      <c r="JDH4734" s="2"/>
      <c r="JDI4734" s="2"/>
      <c r="JDJ4734" s="2"/>
      <c r="JDK4734" s="2"/>
      <c r="JDL4734" s="2"/>
      <c r="JDM4734" s="2"/>
      <c r="JDN4734" s="2"/>
      <c r="JDO4734" s="2"/>
      <c r="JDP4734" s="2"/>
      <c r="JDQ4734" s="2"/>
      <c r="JDR4734" s="2"/>
      <c r="JDS4734" s="2"/>
      <c r="JDT4734" s="2"/>
      <c r="JDU4734" s="2"/>
      <c r="JDV4734" s="2"/>
      <c r="JDW4734" s="2"/>
      <c r="JDX4734" s="2"/>
      <c r="JDY4734" s="2"/>
      <c r="JDZ4734" s="2"/>
      <c r="JEA4734" s="2"/>
      <c r="JEB4734" s="2"/>
      <c r="JEC4734" s="2"/>
      <c r="JED4734" s="2"/>
      <c r="JEE4734" s="2"/>
      <c r="JEF4734" s="2"/>
      <c r="JEG4734" s="2"/>
      <c r="JEH4734" s="2"/>
      <c r="JEI4734" s="2"/>
      <c r="JEJ4734" s="2"/>
      <c r="JEK4734" s="2"/>
      <c r="JEL4734" s="2"/>
      <c r="JEM4734" s="2"/>
      <c r="JEN4734" s="2"/>
      <c r="JEO4734" s="2"/>
      <c r="JEP4734" s="2"/>
      <c r="JEQ4734" s="2"/>
      <c r="JER4734" s="2"/>
      <c r="JES4734" s="2"/>
      <c r="JET4734" s="2"/>
      <c r="JEU4734" s="2"/>
      <c r="JEV4734" s="2"/>
      <c r="JEW4734" s="2"/>
      <c r="JEX4734" s="2"/>
      <c r="JEY4734" s="2"/>
      <c r="JEZ4734" s="2"/>
      <c r="JFA4734" s="2"/>
      <c r="JFB4734" s="2"/>
      <c r="JFC4734" s="2"/>
      <c r="JFD4734" s="2"/>
      <c r="JFE4734" s="2"/>
      <c r="JFF4734" s="2"/>
      <c r="JFG4734" s="2"/>
      <c r="JFH4734" s="2"/>
      <c r="JFI4734" s="2"/>
      <c r="JFJ4734" s="2"/>
      <c r="JFK4734" s="2"/>
      <c r="JFL4734" s="2"/>
      <c r="JFM4734" s="2"/>
      <c r="JFN4734" s="2"/>
      <c r="JFO4734" s="2"/>
      <c r="JFP4734" s="2"/>
      <c r="JFQ4734" s="2"/>
      <c r="JFR4734" s="2"/>
      <c r="JFS4734" s="2"/>
      <c r="JFT4734" s="2"/>
      <c r="JFU4734" s="2"/>
      <c r="JFV4734" s="2"/>
      <c r="JFW4734" s="2"/>
      <c r="JFX4734" s="2"/>
      <c r="JFY4734" s="2"/>
      <c r="JFZ4734" s="2"/>
      <c r="JGA4734" s="2"/>
      <c r="JGB4734" s="2"/>
      <c r="JGC4734" s="2"/>
      <c r="JGD4734" s="2"/>
      <c r="JGE4734" s="2"/>
      <c r="JGF4734" s="2"/>
      <c r="JGG4734" s="2"/>
      <c r="JGH4734" s="2"/>
      <c r="JGI4734" s="2"/>
      <c r="JGJ4734" s="2"/>
      <c r="JGK4734" s="2"/>
      <c r="JGL4734" s="2"/>
      <c r="JGM4734" s="2"/>
      <c r="JGN4734" s="2"/>
      <c r="JGO4734" s="2"/>
      <c r="JGP4734" s="2"/>
      <c r="JGQ4734" s="2"/>
      <c r="JGR4734" s="2"/>
      <c r="JGS4734" s="2"/>
      <c r="JGT4734" s="2"/>
      <c r="JGU4734" s="2"/>
      <c r="JGV4734" s="2"/>
      <c r="JGW4734" s="2"/>
      <c r="JGX4734" s="2"/>
      <c r="JGY4734" s="2"/>
      <c r="JGZ4734" s="2"/>
      <c r="JHA4734" s="2"/>
      <c r="JHB4734" s="2"/>
      <c r="JHC4734" s="2"/>
      <c r="JHD4734" s="2"/>
      <c r="JHE4734" s="2"/>
      <c r="JHF4734" s="2"/>
      <c r="JHG4734" s="2"/>
      <c r="JHH4734" s="2"/>
      <c r="JHI4734" s="2"/>
      <c r="JHJ4734" s="2"/>
      <c r="JHK4734" s="2"/>
      <c r="JHL4734" s="2"/>
      <c r="JHM4734" s="2"/>
      <c r="JHN4734" s="2"/>
      <c r="JHO4734" s="2"/>
      <c r="JHP4734" s="2"/>
      <c r="JHQ4734" s="2"/>
      <c r="JHR4734" s="2"/>
      <c r="JHS4734" s="2"/>
      <c r="JHT4734" s="2"/>
      <c r="JHU4734" s="2"/>
      <c r="JHV4734" s="2"/>
      <c r="JHW4734" s="2"/>
      <c r="JHX4734" s="2"/>
      <c r="JHY4734" s="2"/>
      <c r="JHZ4734" s="2"/>
      <c r="JIA4734" s="2"/>
      <c r="JIB4734" s="2"/>
      <c r="JIC4734" s="2"/>
      <c r="JID4734" s="2"/>
      <c r="JIE4734" s="2"/>
      <c r="JIF4734" s="2"/>
      <c r="JIG4734" s="2"/>
      <c r="JIH4734" s="2"/>
      <c r="JII4734" s="2"/>
      <c r="JIJ4734" s="2"/>
      <c r="JIK4734" s="2"/>
      <c r="JIL4734" s="2"/>
      <c r="JIM4734" s="2"/>
      <c r="JIN4734" s="2"/>
      <c r="JIO4734" s="2"/>
      <c r="JIP4734" s="2"/>
      <c r="JIQ4734" s="2"/>
      <c r="JIR4734" s="2"/>
      <c r="JIS4734" s="2"/>
      <c r="JIT4734" s="2"/>
      <c r="JIU4734" s="2"/>
      <c r="JIV4734" s="2"/>
      <c r="JIW4734" s="2"/>
      <c r="JIX4734" s="2"/>
      <c r="JIY4734" s="2"/>
      <c r="JIZ4734" s="2"/>
      <c r="JJA4734" s="2"/>
      <c r="JJB4734" s="2"/>
      <c r="JJC4734" s="2"/>
      <c r="JJD4734" s="2"/>
      <c r="JJE4734" s="2"/>
      <c r="JJF4734" s="2"/>
      <c r="JJG4734" s="2"/>
      <c r="JJH4734" s="2"/>
      <c r="JJI4734" s="2"/>
      <c r="JJJ4734" s="2"/>
      <c r="JJK4734" s="2"/>
      <c r="JJL4734" s="2"/>
      <c r="JJM4734" s="2"/>
      <c r="JJN4734" s="2"/>
      <c r="JJO4734" s="2"/>
      <c r="JJP4734" s="2"/>
      <c r="JJQ4734" s="2"/>
      <c r="JJR4734" s="2"/>
      <c r="JJS4734" s="2"/>
      <c r="JJT4734" s="2"/>
      <c r="JJU4734" s="2"/>
      <c r="JJV4734" s="2"/>
      <c r="JJW4734" s="2"/>
      <c r="JJX4734" s="2"/>
      <c r="JJY4734" s="2"/>
      <c r="JJZ4734" s="2"/>
      <c r="JKA4734" s="2"/>
      <c r="JKB4734" s="2"/>
      <c r="JKC4734" s="2"/>
      <c r="JKD4734" s="2"/>
      <c r="JKE4734" s="2"/>
      <c r="JKF4734" s="2"/>
      <c r="JKG4734" s="2"/>
      <c r="JKH4734" s="2"/>
      <c r="JKI4734" s="2"/>
      <c r="JKJ4734" s="2"/>
      <c r="JKK4734" s="2"/>
      <c r="JKL4734" s="2"/>
      <c r="JKM4734" s="2"/>
      <c r="JKN4734" s="2"/>
      <c r="JKO4734" s="2"/>
      <c r="JKP4734" s="2"/>
      <c r="JKQ4734" s="2"/>
      <c r="JKR4734" s="2"/>
      <c r="JKS4734" s="2"/>
      <c r="JKT4734" s="2"/>
      <c r="JKU4734" s="2"/>
      <c r="JKV4734" s="2"/>
      <c r="JKW4734" s="2"/>
      <c r="JKX4734" s="2"/>
      <c r="JKY4734" s="2"/>
      <c r="JKZ4734" s="2"/>
      <c r="JLA4734" s="2"/>
      <c r="JLB4734" s="2"/>
      <c r="JLC4734" s="2"/>
      <c r="JLD4734" s="2"/>
      <c r="JLE4734" s="2"/>
      <c r="JLF4734" s="2"/>
      <c r="JLG4734" s="2"/>
      <c r="JLH4734" s="2"/>
      <c r="JLI4734" s="2"/>
      <c r="JLJ4734" s="2"/>
      <c r="JLK4734" s="2"/>
      <c r="JLL4734" s="2"/>
      <c r="JLM4734" s="2"/>
      <c r="JLN4734" s="2"/>
      <c r="JLO4734" s="2"/>
      <c r="JLP4734" s="2"/>
      <c r="JLQ4734" s="2"/>
      <c r="JLR4734" s="2"/>
      <c r="JLS4734" s="2"/>
      <c r="JLT4734" s="2"/>
      <c r="JLU4734" s="2"/>
      <c r="JLV4734" s="2"/>
      <c r="JLW4734" s="2"/>
      <c r="JLX4734" s="2"/>
      <c r="JLY4734" s="2"/>
      <c r="JLZ4734" s="2"/>
      <c r="JMA4734" s="2"/>
      <c r="JMB4734" s="2"/>
      <c r="JMC4734" s="2"/>
      <c r="JMD4734" s="2"/>
      <c r="JME4734" s="2"/>
      <c r="JMF4734" s="2"/>
      <c r="JMG4734" s="2"/>
      <c r="JMH4734" s="2"/>
      <c r="JMI4734" s="2"/>
      <c r="JMJ4734" s="2"/>
      <c r="JMK4734" s="2"/>
      <c r="JML4734" s="2"/>
      <c r="JMM4734" s="2"/>
      <c r="JMN4734" s="2"/>
      <c r="JMO4734" s="2"/>
      <c r="JMP4734" s="2"/>
      <c r="JMQ4734" s="2"/>
      <c r="JMR4734" s="2"/>
      <c r="JMS4734" s="2"/>
      <c r="JMT4734" s="2"/>
      <c r="JMU4734" s="2"/>
      <c r="JMV4734" s="2"/>
      <c r="JMW4734" s="2"/>
      <c r="JMX4734" s="2"/>
      <c r="JMY4734" s="2"/>
      <c r="JMZ4734" s="2"/>
      <c r="JNA4734" s="2"/>
      <c r="JNB4734" s="2"/>
      <c r="JNC4734" s="2"/>
      <c r="JND4734" s="2"/>
      <c r="JNE4734" s="2"/>
      <c r="JNF4734" s="2"/>
      <c r="JNG4734" s="2"/>
      <c r="JNH4734" s="2"/>
      <c r="JNI4734" s="2"/>
      <c r="JNJ4734" s="2"/>
      <c r="JNK4734" s="2"/>
      <c r="JNL4734" s="2"/>
      <c r="JNM4734" s="2"/>
      <c r="JNN4734" s="2"/>
      <c r="JNO4734" s="2"/>
      <c r="JNP4734" s="2"/>
      <c r="JNQ4734" s="2"/>
      <c r="JNR4734" s="2"/>
      <c r="JNS4734" s="2"/>
      <c r="JNT4734" s="2"/>
      <c r="JNU4734" s="2"/>
      <c r="JNV4734" s="2"/>
      <c r="JNW4734" s="2"/>
      <c r="JNX4734" s="2"/>
      <c r="JNY4734" s="2"/>
      <c r="JNZ4734" s="2"/>
      <c r="JOA4734" s="2"/>
      <c r="JOB4734" s="2"/>
      <c r="JOC4734" s="2"/>
      <c r="JOD4734" s="2"/>
      <c r="JOE4734" s="2"/>
      <c r="JOF4734" s="2"/>
      <c r="JOG4734" s="2"/>
      <c r="JOH4734" s="2"/>
      <c r="JOI4734" s="2"/>
      <c r="JOJ4734" s="2"/>
      <c r="JOK4734" s="2"/>
      <c r="JOL4734" s="2"/>
      <c r="JOM4734" s="2"/>
      <c r="JON4734" s="2"/>
      <c r="JOO4734" s="2"/>
      <c r="JOP4734" s="2"/>
      <c r="JOQ4734" s="2"/>
      <c r="JOR4734" s="2"/>
      <c r="JOS4734" s="2"/>
      <c r="JOT4734" s="2"/>
      <c r="JOU4734" s="2"/>
      <c r="JOV4734" s="2"/>
      <c r="JOW4734" s="2"/>
      <c r="JOX4734" s="2"/>
      <c r="JOY4734" s="2"/>
      <c r="JOZ4734" s="2"/>
      <c r="JPA4734" s="2"/>
      <c r="JPB4734" s="2"/>
      <c r="JPC4734" s="2"/>
      <c r="JPD4734" s="2"/>
      <c r="JPE4734" s="2"/>
      <c r="JPF4734" s="2"/>
      <c r="JPG4734" s="2"/>
      <c r="JPH4734" s="2"/>
      <c r="JPI4734" s="2"/>
      <c r="JPJ4734" s="2"/>
      <c r="JPK4734" s="2"/>
      <c r="JPL4734" s="2"/>
      <c r="JPM4734" s="2"/>
      <c r="JPN4734" s="2"/>
      <c r="JPO4734" s="2"/>
      <c r="JPP4734" s="2"/>
      <c r="JPQ4734" s="2"/>
      <c r="JPR4734" s="2"/>
      <c r="JPS4734" s="2"/>
      <c r="JPT4734" s="2"/>
      <c r="JPU4734" s="2"/>
      <c r="JPV4734" s="2"/>
      <c r="JPW4734" s="2"/>
      <c r="JPX4734" s="2"/>
      <c r="JPY4734" s="2"/>
      <c r="JPZ4734" s="2"/>
      <c r="JQA4734" s="2"/>
      <c r="JQB4734" s="2"/>
      <c r="JQC4734" s="2"/>
      <c r="JQD4734" s="2"/>
      <c r="JQE4734" s="2"/>
      <c r="JQF4734" s="2"/>
      <c r="JQG4734" s="2"/>
      <c r="JQH4734" s="2"/>
      <c r="JQI4734" s="2"/>
      <c r="JQJ4734" s="2"/>
      <c r="JQK4734" s="2"/>
      <c r="JQL4734" s="2"/>
      <c r="JQM4734" s="2"/>
      <c r="JQN4734" s="2"/>
      <c r="JQO4734" s="2"/>
      <c r="JQP4734" s="2"/>
      <c r="JQQ4734" s="2"/>
      <c r="JQR4734" s="2"/>
      <c r="JQS4734" s="2"/>
      <c r="JQT4734" s="2"/>
      <c r="JQU4734" s="2"/>
      <c r="JQV4734" s="2"/>
      <c r="JQW4734" s="2"/>
      <c r="JQX4734" s="2"/>
      <c r="JQY4734" s="2"/>
      <c r="JQZ4734" s="2"/>
      <c r="JRA4734" s="2"/>
      <c r="JRB4734" s="2"/>
      <c r="JRC4734" s="2"/>
      <c r="JRD4734" s="2"/>
      <c r="JRE4734" s="2"/>
      <c r="JRF4734" s="2"/>
      <c r="JRG4734" s="2"/>
      <c r="JRH4734" s="2"/>
      <c r="JRI4734" s="2"/>
      <c r="JRJ4734" s="2"/>
      <c r="JRK4734" s="2"/>
      <c r="JRL4734" s="2"/>
      <c r="JRM4734" s="2"/>
      <c r="JRN4734" s="2"/>
      <c r="JRO4734" s="2"/>
      <c r="JRP4734" s="2"/>
      <c r="JRQ4734" s="2"/>
      <c r="JRR4734" s="2"/>
      <c r="JRS4734" s="2"/>
      <c r="JRT4734" s="2"/>
      <c r="JRU4734" s="2"/>
      <c r="JRV4734" s="2"/>
      <c r="JRW4734" s="2"/>
      <c r="JRX4734" s="2"/>
      <c r="JRY4734" s="2"/>
      <c r="JRZ4734" s="2"/>
      <c r="JSA4734" s="2"/>
      <c r="JSB4734" s="2"/>
      <c r="JSC4734" s="2"/>
      <c r="JSD4734" s="2"/>
      <c r="JSE4734" s="2"/>
      <c r="JSF4734" s="2"/>
      <c r="JSG4734" s="2"/>
      <c r="JSH4734" s="2"/>
      <c r="JSI4734" s="2"/>
      <c r="JSJ4734" s="2"/>
      <c r="JSK4734" s="2"/>
      <c r="JSL4734" s="2"/>
      <c r="JSM4734" s="2"/>
      <c r="JSN4734" s="2"/>
      <c r="JSO4734" s="2"/>
      <c r="JSP4734" s="2"/>
      <c r="JSQ4734" s="2"/>
      <c r="JSR4734" s="2"/>
      <c r="JSS4734" s="2"/>
      <c r="JST4734" s="2"/>
      <c r="JSU4734" s="2"/>
      <c r="JSV4734" s="2"/>
      <c r="JSW4734" s="2"/>
      <c r="JSX4734" s="2"/>
      <c r="JSY4734" s="2"/>
      <c r="JSZ4734" s="2"/>
      <c r="JTA4734" s="2"/>
      <c r="JTB4734" s="2"/>
      <c r="JTC4734" s="2"/>
      <c r="JTD4734" s="2"/>
      <c r="JTE4734" s="2"/>
      <c r="JTF4734" s="2"/>
      <c r="JTG4734" s="2"/>
      <c r="JTH4734" s="2"/>
      <c r="JTI4734" s="2"/>
      <c r="JTJ4734" s="2"/>
      <c r="JTK4734" s="2"/>
      <c r="JTL4734" s="2"/>
      <c r="JTM4734" s="2"/>
      <c r="JTN4734" s="2"/>
      <c r="JTO4734" s="2"/>
      <c r="JTP4734" s="2"/>
      <c r="JTQ4734" s="2"/>
      <c r="JTR4734" s="2"/>
      <c r="JTS4734" s="2"/>
      <c r="JTT4734" s="2"/>
      <c r="JTU4734" s="2"/>
      <c r="JTV4734" s="2"/>
      <c r="JTW4734" s="2"/>
      <c r="JTX4734" s="2"/>
      <c r="JTY4734" s="2"/>
      <c r="JTZ4734" s="2"/>
      <c r="JUA4734" s="2"/>
      <c r="JUB4734" s="2"/>
      <c r="JUC4734" s="2"/>
      <c r="JUD4734" s="2"/>
      <c r="JUE4734" s="2"/>
      <c r="JUF4734" s="2"/>
      <c r="JUG4734" s="2"/>
      <c r="JUH4734" s="2"/>
      <c r="JUI4734" s="2"/>
      <c r="JUJ4734" s="2"/>
      <c r="JUK4734" s="2"/>
      <c r="JUL4734" s="2"/>
      <c r="JUM4734" s="2"/>
      <c r="JUN4734" s="2"/>
      <c r="JUO4734" s="2"/>
      <c r="JUP4734" s="2"/>
      <c r="JUQ4734" s="2"/>
      <c r="JUR4734" s="2"/>
      <c r="JUS4734" s="2"/>
      <c r="JUT4734" s="2"/>
      <c r="JUU4734" s="2"/>
      <c r="JUV4734" s="2"/>
      <c r="JUW4734" s="2"/>
      <c r="JUX4734" s="2"/>
      <c r="JUY4734" s="2"/>
      <c r="JUZ4734" s="2"/>
      <c r="JVA4734" s="2"/>
      <c r="JVB4734" s="2"/>
      <c r="JVC4734" s="2"/>
      <c r="JVD4734" s="2"/>
      <c r="JVE4734" s="2"/>
      <c r="JVF4734" s="2"/>
      <c r="JVG4734" s="2"/>
      <c r="JVH4734" s="2"/>
      <c r="JVI4734" s="2"/>
      <c r="JVJ4734" s="2"/>
      <c r="JVK4734" s="2"/>
      <c r="JVL4734" s="2"/>
      <c r="JVM4734" s="2"/>
      <c r="JVN4734" s="2"/>
      <c r="JVO4734" s="2"/>
      <c r="JVP4734" s="2"/>
      <c r="JVQ4734" s="2"/>
      <c r="JVR4734" s="2"/>
      <c r="JVS4734" s="2"/>
      <c r="JVT4734" s="2"/>
      <c r="JVU4734" s="2"/>
      <c r="JVV4734" s="2"/>
      <c r="JVW4734" s="2"/>
      <c r="JVX4734" s="2"/>
      <c r="JVY4734" s="2"/>
      <c r="JVZ4734" s="2"/>
      <c r="JWA4734" s="2"/>
      <c r="JWB4734" s="2"/>
      <c r="JWC4734" s="2"/>
      <c r="JWD4734" s="2"/>
      <c r="JWE4734" s="2"/>
      <c r="JWF4734" s="2"/>
      <c r="JWG4734" s="2"/>
      <c r="JWH4734" s="2"/>
      <c r="JWI4734" s="2"/>
      <c r="JWJ4734" s="2"/>
      <c r="JWK4734" s="2"/>
      <c r="JWL4734" s="2"/>
      <c r="JWM4734" s="2"/>
      <c r="JWN4734" s="2"/>
      <c r="JWO4734" s="2"/>
      <c r="JWP4734" s="2"/>
      <c r="JWQ4734" s="2"/>
      <c r="JWR4734" s="2"/>
      <c r="JWS4734" s="2"/>
      <c r="JWT4734" s="2"/>
      <c r="JWU4734" s="2"/>
      <c r="JWV4734" s="2"/>
      <c r="JWW4734" s="2"/>
      <c r="JWX4734" s="2"/>
      <c r="JWY4734" s="2"/>
      <c r="JWZ4734" s="2"/>
      <c r="JXA4734" s="2"/>
      <c r="JXB4734" s="2"/>
      <c r="JXC4734" s="2"/>
      <c r="JXD4734" s="2"/>
      <c r="JXE4734" s="2"/>
      <c r="JXF4734" s="2"/>
      <c r="JXG4734" s="2"/>
      <c r="JXH4734" s="2"/>
      <c r="JXI4734" s="2"/>
      <c r="JXJ4734" s="2"/>
      <c r="JXK4734" s="2"/>
      <c r="JXL4734" s="2"/>
      <c r="JXM4734" s="2"/>
      <c r="JXN4734" s="2"/>
      <c r="JXO4734" s="2"/>
      <c r="JXP4734" s="2"/>
      <c r="JXQ4734" s="2"/>
      <c r="JXR4734" s="2"/>
      <c r="JXS4734" s="2"/>
      <c r="JXT4734" s="2"/>
      <c r="JXU4734" s="2"/>
      <c r="JXV4734" s="2"/>
      <c r="JXW4734" s="2"/>
      <c r="JXX4734" s="2"/>
      <c r="JXY4734" s="2"/>
      <c r="JXZ4734" s="2"/>
      <c r="JYA4734" s="2"/>
      <c r="JYB4734" s="2"/>
      <c r="JYC4734" s="2"/>
      <c r="JYD4734" s="2"/>
      <c r="JYE4734" s="2"/>
      <c r="JYF4734" s="2"/>
      <c r="JYG4734" s="2"/>
      <c r="JYH4734" s="2"/>
      <c r="JYI4734" s="2"/>
      <c r="JYJ4734" s="2"/>
      <c r="JYK4734" s="2"/>
      <c r="JYL4734" s="2"/>
      <c r="JYM4734" s="2"/>
      <c r="JYN4734" s="2"/>
      <c r="JYO4734" s="2"/>
      <c r="JYP4734" s="2"/>
      <c r="JYQ4734" s="2"/>
      <c r="JYR4734" s="2"/>
      <c r="JYS4734" s="2"/>
      <c r="JYT4734" s="2"/>
      <c r="JYU4734" s="2"/>
      <c r="JYV4734" s="2"/>
      <c r="JYW4734" s="2"/>
      <c r="JYX4734" s="2"/>
      <c r="JYY4734" s="2"/>
      <c r="JYZ4734" s="2"/>
      <c r="JZA4734" s="2"/>
      <c r="JZB4734" s="2"/>
      <c r="JZC4734" s="2"/>
      <c r="JZD4734" s="2"/>
      <c r="JZE4734" s="2"/>
      <c r="JZF4734" s="2"/>
      <c r="JZG4734" s="2"/>
      <c r="JZH4734" s="2"/>
      <c r="JZI4734" s="2"/>
      <c r="JZJ4734" s="2"/>
      <c r="JZK4734" s="2"/>
      <c r="JZL4734" s="2"/>
      <c r="JZM4734" s="2"/>
      <c r="JZN4734" s="2"/>
      <c r="JZO4734" s="2"/>
      <c r="JZP4734" s="2"/>
      <c r="JZQ4734" s="2"/>
      <c r="JZR4734" s="2"/>
      <c r="JZS4734" s="2"/>
      <c r="JZT4734" s="2"/>
      <c r="JZU4734" s="2"/>
      <c r="JZV4734" s="2"/>
      <c r="JZW4734" s="2"/>
      <c r="JZX4734" s="2"/>
      <c r="JZY4734" s="2"/>
      <c r="JZZ4734" s="2"/>
      <c r="KAA4734" s="2"/>
      <c r="KAB4734" s="2"/>
      <c r="KAC4734" s="2"/>
      <c r="KAD4734" s="2"/>
      <c r="KAE4734" s="2"/>
      <c r="KAF4734" s="2"/>
      <c r="KAG4734" s="2"/>
      <c r="KAH4734" s="2"/>
      <c r="KAI4734" s="2"/>
      <c r="KAJ4734" s="2"/>
      <c r="KAK4734" s="2"/>
      <c r="KAL4734" s="2"/>
      <c r="KAM4734" s="2"/>
      <c r="KAN4734" s="2"/>
      <c r="KAO4734" s="2"/>
      <c r="KAP4734" s="2"/>
      <c r="KAQ4734" s="2"/>
      <c r="KAR4734" s="2"/>
      <c r="KAS4734" s="2"/>
      <c r="KAT4734" s="2"/>
      <c r="KAU4734" s="2"/>
      <c r="KAV4734" s="2"/>
      <c r="KAW4734" s="2"/>
      <c r="KAX4734" s="2"/>
      <c r="KAY4734" s="2"/>
      <c r="KAZ4734" s="2"/>
      <c r="KBA4734" s="2"/>
      <c r="KBB4734" s="2"/>
      <c r="KBC4734" s="2"/>
      <c r="KBD4734" s="2"/>
      <c r="KBE4734" s="2"/>
      <c r="KBF4734" s="2"/>
      <c r="KBG4734" s="2"/>
      <c r="KBH4734" s="2"/>
      <c r="KBI4734" s="2"/>
      <c r="KBJ4734" s="2"/>
      <c r="KBK4734" s="2"/>
      <c r="KBL4734" s="2"/>
      <c r="KBM4734" s="2"/>
      <c r="KBN4734" s="2"/>
      <c r="KBO4734" s="2"/>
      <c r="KBP4734" s="2"/>
      <c r="KBQ4734" s="2"/>
      <c r="KBR4734" s="2"/>
      <c r="KBS4734" s="2"/>
      <c r="KBT4734" s="2"/>
      <c r="KBU4734" s="2"/>
      <c r="KBV4734" s="2"/>
      <c r="KBW4734" s="2"/>
      <c r="KBX4734" s="2"/>
      <c r="KBY4734" s="2"/>
      <c r="KBZ4734" s="2"/>
      <c r="KCA4734" s="2"/>
      <c r="KCB4734" s="2"/>
      <c r="KCC4734" s="2"/>
      <c r="KCD4734" s="2"/>
      <c r="KCE4734" s="2"/>
      <c r="KCF4734" s="2"/>
      <c r="KCG4734" s="2"/>
      <c r="KCH4734" s="2"/>
      <c r="KCI4734" s="2"/>
      <c r="KCJ4734" s="2"/>
      <c r="KCK4734" s="2"/>
      <c r="KCL4734" s="2"/>
      <c r="KCM4734" s="2"/>
      <c r="KCN4734" s="2"/>
      <c r="KCO4734" s="2"/>
      <c r="KCP4734" s="2"/>
      <c r="KCQ4734" s="2"/>
      <c r="KCR4734" s="2"/>
      <c r="KCS4734" s="2"/>
      <c r="KCT4734" s="2"/>
      <c r="KCU4734" s="2"/>
      <c r="KCV4734" s="2"/>
      <c r="KCW4734" s="2"/>
      <c r="KCX4734" s="2"/>
      <c r="KCY4734" s="2"/>
      <c r="KCZ4734" s="2"/>
      <c r="KDA4734" s="2"/>
      <c r="KDB4734" s="2"/>
      <c r="KDC4734" s="2"/>
      <c r="KDD4734" s="2"/>
      <c r="KDE4734" s="2"/>
      <c r="KDF4734" s="2"/>
      <c r="KDG4734" s="2"/>
      <c r="KDH4734" s="2"/>
      <c r="KDI4734" s="2"/>
      <c r="KDJ4734" s="2"/>
      <c r="KDK4734" s="2"/>
      <c r="KDL4734" s="2"/>
      <c r="KDM4734" s="2"/>
      <c r="KDN4734" s="2"/>
      <c r="KDO4734" s="2"/>
      <c r="KDP4734" s="2"/>
      <c r="KDQ4734" s="2"/>
      <c r="KDR4734" s="2"/>
      <c r="KDS4734" s="2"/>
      <c r="KDT4734" s="2"/>
      <c r="KDU4734" s="2"/>
      <c r="KDV4734" s="2"/>
      <c r="KDW4734" s="2"/>
      <c r="KDX4734" s="2"/>
      <c r="KDY4734" s="2"/>
      <c r="KDZ4734" s="2"/>
      <c r="KEA4734" s="2"/>
      <c r="KEB4734" s="2"/>
      <c r="KEC4734" s="2"/>
      <c r="KED4734" s="2"/>
      <c r="KEE4734" s="2"/>
      <c r="KEF4734" s="2"/>
      <c r="KEG4734" s="2"/>
      <c r="KEH4734" s="2"/>
      <c r="KEI4734" s="2"/>
      <c r="KEJ4734" s="2"/>
      <c r="KEK4734" s="2"/>
      <c r="KEL4734" s="2"/>
      <c r="KEM4734" s="2"/>
      <c r="KEN4734" s="2"/>
      <c r="KEO4734" s="2"/>
      <c r="KEP4734" s="2"/>
      <c r="KEQ4734" s="2"/>
      <c r="KER4734" s="2"/>
      <c r="KES4734" s="2"/>
      <c r="KET4734" s="2"/>
      <c r="KEU4734" s="2"/>
      <c r="KEV4734" s="2"/>
      <c r="KEW4734" s="2"/>
      <c r="KEX4734" s="2"/>
      <c r="KEY4734" s="2"/>
      <c r="KEZ4734" s="2"/>
      <c r="KFA4734" s="2"/>
      <c r="KFB4734" s="2"/>
      <c r="KFC4734" s="2"/>
      <c r="KFD4734" s="2"/>
      <c r="KFE4734" s="2"/>
      <c r="KFF4734" s="2"/>
      <c r="KFG4734" s="2"/>
      <c r="KFH4734" s="2"/>
      <c r="KFI4734" s="2"/>
      <c r="KFJ4734" s="2"/>
      <c r="KFK4734" s="2"/>
      <c r="KFL4734" s="2"/>
      <c r="KFM4734" s="2"/>
      <c r="KFN4734" s="2"/>
      <c r="KFO4734" s="2"/>
      <c r="KFP4734" s="2"/>
      <c r="KFQ4734" s="2"/>
      <c r="KFR4734" s="2"/>
      <c r="KFS4734" s="2"/>
      <c r="KFT4734" s="2"/>
      <c r="KFU4734" s="2"/>
      <c r="KFV4734" s="2"/>
      <c r="KFW4734" s="2"/>
      <c r="KFX4734" s="2"/>
      <c r="KFY4734" s="2"/>
      <c r="KFZ4734" s="2"/>
      <c r="KGA4734" s="2"/>
      <c r="KGB4734" s="2"/>
      <c r="KGC4734" s="2"/>
      <c r="KGD4734" s="2"/>
      <c r="KGE4734" s="2"/>
      <c r="KGF4734" s="2"/>
      <c r="KGG4734" s="2"/>
      <c r="KGH4734" s="2"/>
      <c r="KGI4734" s="2"/>
      <c r="KGJ4734" s="2"/>
      <c r="KGK4734" s="2"/>
      <c r="KGL4734" s="2"/>
      <c r="KGM4734" s="2"/>
      <c r="KGN4734" s="2"/>
      <c r="KGO4734" s="2"/>
      <c r="KGP4734" s="2"/>
      <c r="KGQ4734" s="2"/>
      <c r="KGR4734" s="2"/>
      <c r="KGS4734" s="2"/>
      <c r="KGT4734" s="2"/>
      <c r="KGU4734" s="2"/>
      <c r="KGV4734" s="2"/>
      <c r="KGW4734" s="2"/>
      <c r="KGX4734" s="2"/>
      <c r="KGY4734" s="2"/>
      <c r="KGZ4734" s="2"/>
      <c r="KHA4734" s="2"/>
      <c r="KHB4734" s="2"/>
      <c r="KHC4734" s="2"/>
      <c r="KHD4734" s="2"/>
      <c r="KHE4734" s="2"/>
      <c r="KHF4734" s="2"/>
      <c r="KHG4734" s="2"/>
      <c r="KHH4734" s="2"/>
      <c r="KHI4734" s="2"/>
      <c r="KHJ4734" s="2"/>
      <c r="KHK4734" s="2"/>
      <c r="KHL4734" s="2"/>
      <c r="KHM4734" s="2"/>
      <c r="KHN4734" s="2"/>
      <c r="KHO4734" s="2"/>
      <c r="KHP4734" s="2"/>
      <c r="KHQ4734" s="2"/>
      <c r="KHR4734" s="2"/>
      <c r="KHS4734" s="2"/>
      <c r="KHT4734" s="2"/>
      <c r="KHU4734" s="2"/>
      <c r="KHV4734" s="2"/>
      <c r="KHW4734" s="2"/>
      <c r="KHX4734" s="2"/>
      <c r="KHY4734" s="2"/>
      <c r="KHZ4734" s="2"/>
      <c r="KIA4734" s="2"/>
      <c r="KIB4734" s="2"/>
      <c r="KIC4734" s="2"/>
      <c r="KID4734" s="2"/>
      <c r="KIE4734" s="2"/>
      <c r="KIF4734" s="2"/>
      <c r="KIG4734" s="2"/>
      <c r="KIH4734" s="2"/>
      <c r="KII4734" s="2"/>
      <c r="KIJ4734" s="2"/>
      <c r="KIK4734" s="2"/>
      <c r="KIL4734" s="2"/>
      <c r="KIM4734" s="2"/>
      <c r="KIN4734" s="2"/>
      <c r="KIO4734" s="2"/>
      <c r="KIP4734" s="2"/>
      <c r="KIQ4734" s="2"/>
      <c r="KIR4734" s="2"/>
      <c r="KIS4734" s="2"/>
      <c r="KIT4734" s="2"/>
      <c r="KIU4734" s="2"/>
      <c r="KIV4734" s="2"/>
      <c r="KIW4734" s="2"/>
      <c r="KIX4734" s="2"/>
      <c r="KIY4734" s="2"/>
      <c r="KIZ4734" s="2"/>
      <c r="KJA4734" s="2"/>
      <c r="KJB4734" s="2"/>
      <c r="KJC4734" s="2"/>
      <c r="KJD4734" s="2"/>
      <c r="KJE4734" s="2"/>
      <c r="KJF4734" s="2"/>
      <c r="KJG4734" s="2"/>
      <c r="KJH4734" s="2"/>
      <c r="KJI4734" s="2"/>
      <c r="KJJ4734" s="2"/>
      <c r="KJK4734" s="2"/>
      <c r="KJL4734" s="2"/>
      <c r="KJM4734" s="2"/>
      <c r="KJN4734" s="2"/>
      <c r="KJO4734" s="2"/>
      <c r="KJP4734" s="2"/>
      <c r="KJQ4734" s="2"/>
      <c r="KJR4734" s="2"/>
      <c r="KJS4734" s="2"/>
      <c r="KJT4734" s="2"/>
      <c r="KJU4734" s="2"/>
      <c r="KJV4734" s="2"/>
      <c r="KJW4734" s="2"/>
      <c r="KJX4734" s="2"/>
      <c r="KJY4734" s="2"/>
      <c r="KJZ4734" s="2"/>
      <c r="KKA4734" s="2"/>
      <c r="KKB4734" s="2"/>
      <c r="KKC4734" s="2"/>
      <c r="KKD4734" s="2"/>
      <c r="KKE4734" s="2"/>
      <c r="KKF4734" s="2"/>
      <c r="KKG4734" s="2"/>
      <c r="KKH4734" s="2"/>
      <c r="KKI4734" s="2"/>
      <c r="KKJ4734" s="2"/>
      <c r="KKK4734" s="2"/>
      <c r="KKL4734" s="2"/>
      <c r="KKM4734" s="2"/>
      <c r="KKN4734" s="2"/>
      <c r="KKO4734" s="2"/>
      <c r="KKP4734" s="2"/>
      <c r="KKQ4734" s="2"/>
      <c r="KKR4734" s="2"/>
      <c r="KKS4734" s="2"/>
      <c r="KKT4734" s="2"/>
      <c r="KKU4734" s="2"/>
      <c r="KKV4734" s="2"/>
      <c r="KKW4734" s="2"/>
      <c r="KKX4734" s="2"/>
      <c r="KKY4734" s="2"/>
      <c r="KKZ4734" s="2"/>
      <c r="KLA4734" s="2"/>
      <c r="KLB4734" s="2"/>
      <c r="KLC4734" s="2"/>
      <c r="KLD4734" s="2"/>
      <c r="KLE4734" s="2"/>
      <c r="KLF4734" s="2"/>
      <c r="KLG4734" s="2"/>
      <c r="KLH4734" s="2"/>
      <c r="KLI4734" s="2"/>
      <c r="KLJ4734" s="2"/>
      <c r="KLK4734" s="2"/>
      <c r="KLL4734" s="2"/>
      <c r="KLM4734" s="2"/>
      <c r="KLN4734" s="2"/>
      <c r="KLO4734" s="2"/>
      <c r="KLP4734" s="2"/>
      <c r="KLQ4734" s="2"/>
      <c r="KLR4734" s="2"/>
      <c r="KLS4734" s="2"/>
      <c r="KLT4734" s="2"/>
      <c r="KLU4734" s="2"/>
      <c r="KLV4734" s="2"/>
      <c r="KLW4734" s="2"/>
      <c r="KLX4734" s="2"/>
      <c r="KLY4734" s="2"/>
      <c r="KLZ4734" s="2"/>
      <c r="KMA4734" s="2"/>
      <c r="KMB4734" s="2"/>
      <c r="KMC4734" s="2"/>
      <c r="KMD4734" s="2"/>
      <c r="KME4734" s="2"/>
      <c r="KMF4734" s="2"/>
      <c r="KMG4734" s="2"/>
      <c r="KMH4734" s="2"/>
      <c r="KMI4734" s="2"/>
      <c r="KMJ4734" s="2"/>
      <c r="KMK4734" s="2"/>
      <c r="KML4734" s="2"/>
      <c r="KMM4734" s="2"/>
      <c r="KMN4734" s="2"/>
      <c r="KMO4734" s="2"/>
      <c r="KMP4734" s="2"/>
      <c r="KMQ4734" s="2"/>
      <c r="KMR4734" s="2"/>
      <c r="KMS4734" s="2"/>
      <c r="KMT4734" s="2"/>
      <c r="KMU4734" s="2"/>
      <c r="KMV4734" s="2"/>
      <c r="KMW4734" s="2"/>
      <c r="KMX4734" s="2"/>
      <c r="KMY4734" s="2"/>
      <c r="KMZ4734" s="2"/>
      <c r="KNA4734" s="2"/>
      <c r="KNB4734" s="2"/>
      <c r="KNC4734" s="2"/>
      <c r="KND4734" s="2"/>
      <c r="KNE4734" s="2"/>
      <c r="KNF4734" s="2"/>
      <c r="KNG4734" s="2"/>
      <c r="KNH4734" s="2"/>
      <c r="KNI4734" s="2"/>
      <c r="KNJ4734" s="2"/>
      <c r="KNK4734" s="2"/>
      <c r="KNL4734" s="2"/>
      <c r="KNM4734" s="2"/>
      <c r="KNN4734" s="2"/>
      <c r="KNO4734" s="2"/>
      <c r="KNP4734" s="2"/>
      <c r="KNQ4734" s="2"/>
      <c r="KNR4734" s="2"/>
      <c r="KNS4734" s="2"/>
      <c r="KNT4734" s="2"/>
      <c r="KNU4734" s="2"/>
      <c r="KNV4734" s="2"/>
      <c r="KNW4734" s="2"/>
      <c r="KNX4734" s="2"/>
      <c r="KNY4734" s="2"/>
      <c r="KNZ4734" s="2"/>
      <c r="KOA4734" s="2"/>
      <c r="KOB4734" s="2"/>
      <c r="KOC4734" s="2"/>
      <c r="KOD4734" s="2"/>
      <c r="KOE4734" s="2"/>
      <c r="KOF4734" s="2"/>
      <c r="KOG4734" s="2"/>
      <c r="KOH4734" s="2"/>
      <c r="KOI4734" s="2"/>
      <c r="KOJ4734" s="2"/>
      <c r="KOK4734" s="2"/>
      <c r="KOL4734" s="2"/>
      <c r="KOM4734" s="2"/>
      <c r="KON4734" s="2"/>
      <c r="KOO4734" s="2"/>
      <c r="KOP4734" s="2"/>
      <c r="KOQ4734" s="2"/>
      <c r="KOR4734" s="2"/>
      <c r="KOS4734" s="2"/>
      <c r="KOT4734" s="2"/>
      <c r="KOU4734" s="2"/>
      <c r="KOV4734" s="2"/>
      <c r="KOW4734" s="2"/>
      <c r="KOX4734" s="2"/>
      <c r="KOY4734" s="2"/>
      <c r="KOZ4734" s="2"/>
      <c r="KPA4734" s="2"/>
      <c r="KPB4734" s="2"/>
      <c r="KPC4734" s="2"/>
      <c r="KPD4734" s="2"/>
      <c r="KPE4734" s="2"/>
      <c r="KPF4734" s="2"/>
      <c r="KPG4734" s="2"/>
      <c r="KPH4734" s="2"/>
      <c r="KPI4734" s="2"/>
      <c r="KPJ4734" s="2"/>
      <c r="KPK4734" s="2"/>
      <c r="KPL4734" s="2"/>
      <c r="KPM4734" s="2"/>
      <c r="KPN4734" s="2"/>
      <c r="KPO4734" s="2"/>
      <c r="KPP4734" s="2"/>
      <c r="KPQ4734" s="2"/>
      <c r="KPR4734" s="2"/>
      <c r="KPS4734" s="2"/>
      <c r="KPT4734" s="2"/>
      <c r="KPU4734" s="2"/>
      <c r="KPV4734" s="2"/>
      <c r="KPW4734" s="2"/>
      <c r="KPX4734" s="2"/>
      <c r="KPY4734" s="2"/>
      <c r="KPZ4734" s="2"/>
      <c r="KQA4734" s="2"/>
      <c r="KQB4734" s="2"/>
      <c r="KQC4734" s="2"/>
      <c r="KQD4734" s="2"/>
      <c r="KQE4734" s="2"/>
      <c r="KQF4734" s="2"/>
      <c r="KQG4734" s="2"/>
      <c r="KQH4734" s="2"/>
      <c r="KQI4734" s="2"/>
      <c r="KQJ4734" s="2"/>
      <c r="KQK4734" s="2"/>
      <c r="KQL4734" s="2"/>
      <c r="KQM4734" s="2"/>
      <c r="KQN4734" s="2"/>
      <c r="KQO4734" s="2"/>
      <c r="KQP4734" s="2"/>
      <c r="KQQ4734" s="2"/>
      <c r="KQR4734" s="2"/>
      <c r="KQS4734" s="2"/>
      <c r="KQT4734" s="2"/>
      <c r="KQU4734" s="2"/>
      <c r="KQV4734" s="2"/>
      <c r="KQW4734" s="2"/>
      <c r="KQX4734" s="2"/>
      <c r="KQY4734" s="2"/>
      <c r="KQZ4734" s="2"/>
      <c r="KRA4734" s="2"/>
      <c r="KRB4734" s="2"/>
      <c r="KRC4734" s="2"/>
      <c r="KRD4734" s="2"/>
      <c r="KRE4734" s="2"/>
      <c r="KRF4734" s="2"/>
      <c r="KRG4734" s="2"/>
      <c r="KRH4734" s="2"/>
      <c r="KRI4734" s="2"/>
      <c r="KRJ4734" s="2"/>
      <c r="KRK4734" s="2"/>
      <c r="KRL4734" s="2"/>
      <c r="KRM4734" s="2"/>
      <c r="KRN4734" s="2"/>
      <c r="KRO4734" s="2"/>
      <c r="KRP4734" s="2"/>
      <c r="KRQ4734" s="2"/>
      <c r="KRR4734" s="2"/>
      <c r="KRS4734" s="2"/>
      <c r="KRT4734" s="2"/>
      <c r="KRU4734" s="2"/>
      <c r="KRV4734" s="2"/>
      <c r="KRW4734" s="2"/>
      <c r="KRX4734" s="2"/>
      <c r="KRY4734" s="2"/>
      <c r="KRZ4734" s="2"/>
      <c r="KSA4734" s="2"/>
      <c r="KSB4734" s="2"/>
      <c r="KSC4734" s="2"/>
      <c r="KSD4734" s="2"/>
      <c r="KSE4734" s="2"/>
      <c r="KSF4734" s="2"/>
      <c r="KSG4734" s="2"/>
      <c r="KSH4734" s="2"/>
      <c r="KSI4734" s="2"/>
      <c r="KSJ4734" s="2"/>
      <c r="KSK4734" s="2"/>
      <c r="KSL4734" s="2"/>
      <c r="KSM4734" s="2"/>
      <c r="KSN4734" s="2"/>
      <c r="KSO4734" s="2"/>
      <c r="KSP4734" s="2"/>
      <c r="KSQ4734" s="2"/>
      <c r="KSR4734" s="2"/>
      <c r="KSS4734" s="2"/>
      <c r="KST4734" s="2"/>
      <c r="KSU4734" s="2"/>
      <c r="KSV4734" s="2"/>
      <c r="KSW4734" s="2"/>
      <c r="KSX4734" s="2"/>
      <c r="KSY4734" s="2"/>
      <c r="KSZ4734" s="2"/>
      <c r="KTA4734" s="2"/>
      <c r="KTB4734" s="2"/>
      <c r="KTC4734" s="2"/>
      <c r="KTD4734" s="2"/>
      <c r="KTE4734" s="2"/>
      <c r="KTF4734" s="2"/>
      <c r="KTG4734" s="2"/>
      <c r="KTH4734" s="2"/>
      <c r="KTI4734" s="2"/>
      <c r="KTJ4734" s="2"/>
      <c r="KTK4734" s="2"/>
      <c r="KTL4734" s="2"/>
      <c r="KTM4734" s="2"/>
      <c r="KTN4734" s="2"/>
      <c r="KTO4734" s="2"/>
      <c r="KTP4734" s="2"/>
      <c r="KTQ4734" s="2"/>
      <c r="KTR4734" s="2"/>
      <c r="KTS4734" s="2"/>
      <c r="KTT4734" s="2"/>
      <c r="KTU4734" s="2"/>
      <c r="KTV4734" s="2"/>
      <c r="KTW4734" s="2"/>
      <c r="KTX4734" s="2"/>
      <c r="KTY4734" s="2"/>
      <c r="KTZ4734" s="2"/>
      <c r="KUA4734" s="2"/>
      <c r="KUB4734" s="2"/>
      <c r="KUC4734" s="2"/>
      <c r="KUD4734" s="2"/>
      <c r="KUE4734" s="2"/>
      <c r="KUF4734" s="2"/>
      <c r="KUG4734" s="2"/>
      <c r="KUH4734" s="2"/>
      <c r="KUI4734" s="2"/>
      <c r="KUJ4734" s="2"/>
      <c r="KUK4734" s="2"/>
      <c r="KUL4734" s="2"/>
      <c r="KUM4734" s="2"/>
      <c r="KUN4734" s="2"/>
      <c r="KUO4734" s="2"/>
      <c r="KUP4734" s="2"/>
      <c r="KUQ4734" s="2"/>
      <c r="KUR4734" s="2"/>
      <c r="KUS4734" s="2"/>
      <c r="KUT4734" s="2"/>
      <c r="KUU4734" s="2"/>
      <c r="KUV4734" s="2"/>
      <c r="KUW4734" s="2"/>
      <c r="KUX4734" s="2"/>
      <c r="KUY4734" s="2"/>
      <c r="KUZ4734" s="2"/>
      <c r="KVA4734" s="2"/>
      <c r="KVB4734" s="2"/>
      <c r="KVC4734" s="2"/>
      <c r="KVD4734" s="2"/>
      <c r="KVE4734" s="2"/>
      <c r="KVF4734" s="2"/>
      <c r="KVG4734" s="2"/>
      <c r="KVH4734" s="2"/>
      <c r="KVI4734" s="2"/>
      <c r="KVJ4734" s="2"/>
      <c r="KVK4734" s="2"/>
      <c r="KVL4734" s="2"/>
      <c r="KVM4734" s="2"/>
      <c r="KVN4734" s="2"/>
      <c r="KVO4734" s="2"/>
      <c r="KVP4734" s="2"/>
      <c r="KVQ4734" s="2"/>
      <c r="KVR4734" s="2"/>
      <c r="KVS4734" s="2"/>
      <c r="KVT4734" s="2"/>
      <c r="KVU4734" s="2"/>
      <c r="KVV4734" s="2"/>
      <c r="KVW4734" s="2"/>
      <c r="KVX4734" s="2"/>
      <c r="KVY4734" s="2"/>
      <c r="KVZ4734" s="2"/>
      <c r="KWA4734" s="2"/>
      <c r="KWB4734" s="2"/>
      <c r="KWC4734" s="2"/>
      <c r="KWD4734" s="2"/>
      <c r="KWE4734" s="2"/>
      <c r="KWF4734" s="2"/>
      <c r="KWG4734" s="2"/>
      <c r="KWH4734" s="2"/>
      <c r="KWI4734" s="2"/>
      <c r="KWJ4734" s="2"/>
      <c r="KWK4734" s="2"/>
      <c r="KWL4734" s="2"/>
      <c r="KWM4734" s="2"/>
      <c r="KWN4734" s="2"/>
      <c r="KWO4734" s="2"/>
      <c r="KWP4734" s="2"/>
      <c r="KWQ4734" s="2"/>
      <c r="KWR4734" s="2"/>
      <c r="KWS4734" s="2"/>
      <c r="KWT4734" s="2"/>
      <c r="KWU4734" s="2"/>
      <c r="KWV4734" s="2"/>
      <c r="KWW4734" s="2"/>
      <c r="KWX4734" s="2"/>
      <c r="KWY4734" s="2"/>
      <c r="KWZ4734" s="2"/>
      <c r="KXA4734" s="2"/>
      <c r="KXB4734" s="2"/>
      <c r="KXC4734" s="2"/>
      <c r="KXD4734" s="2"/>
      <c r="KXE4734" s="2"/>
      <c r="KXF4734" s="2"/>
      <c r="KXG4734" s="2"/>
      <c r="KXH4734" s="2"/>
      <c r="KXI4734" s="2"/>
      <c r="KXJ4734" s="2"/>
      <c r="KXK4734" s="2"/>
      <c r="KXL4734" s="2"/>
      <c r="KXM4734" s="2"/>
      <c r="KXN4734" s="2"/>
      <c r="KXO4734" s="2"/>
      <c r="KXP4734" s="2"/>
      <c r="KXQ4734" s="2"/>
      <c r="KXR4734" s="2"/>
      <c r="KXS4734" s="2"/>
      <c r="KXT4734" s="2"/>
      <c r="KXU4734" s="2"/>
      <c r="KXV4734" s="2"/>
      <c r="KXW4734" s="2"/>
      <c r="KXX4734" s="2"/>
      <c r="KXY4734" s="2"/>
      <c r="KXZ4734" s="2"/>
      <c r="KYA4734" s="2"/>
      <c r="KYB4734" s="2"/>
      <c r="KYC4734" s="2"/>
      <c r="KYD4734" s="2"/>
      <c r="KYE4734" s="2"/>
      <c r="KYF4734" s="2"/>
      <c r="KYG4734" s="2"/>
      <c r="KYH4734" s="2"/>
      <c r="KYI4734" s="2"/>
      <c r="KYJ4734" s="2"/>
      <c r="KYK4734" s="2"/>
      <c r="KYL4734" s="2"/>
      <c r="KYM4734" s="2"/>
      <c r="KYN4734" s="2"/>
      <c r="KYO4734" s="2"/>
      <c r="KYP4734" s="2"/>
      <c r="KYQ4734" s="2"/>
      <c r="KYR4734" s="2"/>
      <c r="KYS4734" s="2"/>
      <c r="KYT4734" s="2"/>
      <c r="KYU4734" s="2"/>
      <c r="KYV4734" s="2"/>
      <c r="KYW4734" s="2"/>
      <c r="KYX4734" s="2"/>
      <c r="KYY4734" s="2"/>
      <c r="KYZ4734" s="2"/>
      <c r="KZA4734" s="2"/>
      <c r="KZB4734" s="2"/>
      <c r="KZC4734" s="2"/>
      <c r="KZD4734" s="2"/>
      <c r="KZE4734" s="2"/>
      <c r="KZF4734" s="2"/>
      <c r="KZG4734" s="2"/>
      <c r="KZH4734" s="2"/>
      <c r="KZI4734" s="2"/>
      <c r="KZJ4734" s="2"/>
      <c r="KZK4734" s="2"/>
      <c r="KZL4734" s="2"/>
      <c r="KZM4734" s="2"/>
      <c r="KZN4734" s="2"/>
      <c r="KZO4734" s="2"/>
      <c r="KZP4734" s="2"/>
      <c r="KZQ4734" s="2"/>
      <c r="KZR4734" s="2"/>
      <c r="KZS4734" s="2"/>
      <c r="KZT4734" s="2"/>
      <c r="KZU4734" s="2"/>
      <c r="KZV4734" s="2"/>
      <c r="KZW4734" s="2"/>
      <c r="KZX4734" s="2"/>
      <c r="KZY4734" s="2"/>
      <c r="KZZ4734" s="2"/>
      <c r="LAA4734" s="2"/>
      <c r="LAB4734" s="2"/>
      <c r="LAC4734" s="2"/>
      <c r="LAD4734" s="2"/>
      <c r="LAE4734" s="2"/>
      <c r="LAF4734" s="2"/>
      <c r="LAG4734" s="2"/>
      <c r="LAH4734" s="2"/>
      <c r="LAI4734" s="2"/>
      <c r="LAJ4734" s="2"/>
      <c r="LAK4734" s="2"/>
      <c r="LAL4734" s="2"/>
      <c r="LAM4734" s="2"/>
      <c r="LAN4734" s="2"/>
      <c r="LAO4734" s="2"/>
      <c r="LAP4734" s="2"/>
      <c r="LAQ4734" s="2"/>
      <c r="LAR4734" s="2"/>
      <c r="LAS4734" s="2"/>
      <c r="LAT4734" s="2"/>
      <c r="LAU4734" s="2"/>
      <c r="LAV4734" s="2"/>
      <c r="LAW4734" s="2"/>
      <c r="LAX4734" s="2"/>
      <c r="LAY4734" s="2"/>
      <c r="LAZ4734" s="2"/>
      <c r="LBA4734" s="2"/>
      <c r="LBB4734" s="2"/>
      <c r="LBC4734" s="2"/>
      <c r="LBD4734" s="2"/>
      <c r="LBE4734" s="2"/>
      <c r="LBF4734" s="2"/>
      <c r="LBG4734" s="2"/>
      <c r="LBH4734" s="2"/>
      <c r="LBI4734" s="2"/>
      <c r="LBJ4734" s="2"/>
      <c r="LBK4734" s="2"/>
      <c r="LBL4734" s="2"/>
      <c r="LBM4734" s="2"/>
      <c r="LBN4734" s="2"/>
      <c r="LBO4734" s="2"/>
      <c r="LBP4734" s="2"/>
      <c r="LBQ4734" s="2"/>
      <c r="LBR4734" s="2"/>
      <c r="LBS4734" s="2"/>
      <c r="LBT4734" s="2"/>
      <c r="LBU4734" s="2"/>
      <c r="LBV4734" s="2"/>
      <c r="LBW4734" s="2"/>
      <c r="LBX4734" s="2"/>
      <c r="LBY4734" s="2"/>
      <c r="LBZ4734" s="2"/>
      <c r="LCA4734" s="2"/>
      <c r="LCB4734" s="2"/>
      <c r="LCC4734" s="2"/>
      <c r="LCD4734" s="2"/>
      <c r="LCE4734" s="2"/>
      <c r="LCF4734" s="2"/>
      <c r="LCG4734" s="2"/>
      <c r="LCH4734" s="2"/>
      <c r="LCI4734" s="2"/>
      <c r="LCJ4734" s="2"/>
      <c r="LCK4734" s="2"/>
      <c r="LCL4734" s="2"/>
      <c r="LCM4734" s="2"/>
      <c r="LCN4734" s="2"/>
      <c r="LCO4734" s="2"/>
      <c r="LCP4734" s="2"/>
      <c r="LCQ4734" s="2"/>
      <c r="LCR4734" s="2"/>
      <c r="LCS4734" s="2"/>
      <c r="LCT4734" s="2"/>
      <c r="LCU4734" s="2"/>
      <c r="LCV4734" s="2"/>
      <c r="LCW4734" s="2"/>
      <c r="LCX4734" s="2"/>
      <c r="LCY4734" s="2"/>
      <c r="LCZ4734" s="2"/>
      <c r="LDA4734" s="2"/>
      <c r="LDB4734" s="2"/>
      <c r="LDC4734" s="2"/>
      <c r="LDD4734" s="2"/>
      <c r="LDE4734" s="2"/>
      <c r="LDF4734" s="2"/>
      <c r="LDG4734" s="2"/>
      <c r="LDH4734" s="2"/>
      <c r="LDI4734" s="2"/>
      <c r="LDJ4734" s="2"/>
      <c r="LDK4734" s="2"/>
      <c r="LDL4734" s="2"/>
      <c r="LDM4734" s="2"/>
      <c r="LDN4734" s="2"/>
      <c r="LDO4734" s="2"/>
      <c r="LDP4734" s="2"/>
      <c r="LDQ4734" s="2"/>
      <c r="LDR4734" s="2"/>
      <c r="LDS4734" s="2"/>
      <c r="LDT4734" s="2"/>
      <c r="LDU4734" s="2"/>
      <c r="LDV4734" s="2"/>
      <c r="LDW4734" s="2"/>
      <c r="LDX4734" s="2"/>
      <c r="LDY4734" s="2"/>
      <c r="LDZ4734" s="2"/>
      <c r="LEA4734" s="2"/>
      <c r="LEB4734" s="2"/>
      <c r="LEC4734" s="2"/>
      <c r="LED4734" s="2"/>
      <c r="LEE4734" s="2"/>
      <c r="LEF4734" s="2"/>
      <c r="LEG4734" s="2"/>
      <c r="LEH4734" s="2"/>
      <c r="LEI4734" s="2"/>
      <c r="LEJ4734" s="2"/>
      <c r="LEK4734" s="2"/>
      <c r="LEL4734" s="2"/>
      <c r="LEM4734" s="2"/>
      <c r="LEN4734" s="2"/>
      <c r="LEO4734" s="2"/>
      <c r="LEP4734" s="2"/>
      <c r="LEQ4734" s="2"/>
      <c r="LER4734" s="2"/>
      <c r="LES4734" s="2"/>
      <c r="LET4734" s="2"/>
      <c r="LEU4734" s="2"/>
      <c r="LEV4734" s="2"/>
      <c r="LEW4734" s="2"/>
      <c r="LEX4734" s="2"/>
      <c r="LEY4734" s="2"/>
      <c r="LEZ4734" s="2"/>
      <c r="LFA4734" s="2"/>
      <c r="LFB4734" s="2"/>
      <c r="LFC4734" s="2"/>
      <c r="LFD4734" s="2"/>
      <c r="LFE4734" s="2"/>
      <c r="LFF4734" s="2"/>
      <c r="LFG4734" s="2"/>
      <c r="LFH4734" s="2"/>
      <c r="LFI4734" s="2"/>
      <c r="LFJ4734" s="2"/>
      <c r="LFK4734" s="2"/>
      <c r="LFL4734" s="2"/>
      <c r="LFM4734" s="2"/>
      <c r="LFN4734" s="2"/>
      <c r="LFO4734" s="2"/>
      <c r="LFP4734" s="2"/>
      <c r="LFQ4734" s="2"/>
      <c r="LFR4734" s="2"/>
      <c r="LFS4734" s="2"/>
      <c r="LFT4734" s="2"/>
      <c r="LFU4734" s="2"/>
      <c r="LFV4734" s="2"/>
      <c r="LFW4734" s="2"/>
      <c r="LFX4734" s="2"/>
      <c r="LFY4734" s="2"/>
      <c r="LFZ4734" s="2"/>
      <c r="LGA4734" s="2"/>
      <c r="LGB4734" s="2"/>
      <c r="LGC4734" s="2"/>
      <c r="LGD4734" s="2"/>
      <c r="LGE4734" s="2"/>
      <c r="LGF4734" s="2"/>
      <c r="LGG4734" s="2"/>
      <c r="LGH4734" s="2"/>
      <c r="LGI4734" s="2"/>
      <c r="LGJ4734" s="2"/>
      <c r="LGK4734" s="2"/>
      <c r="LGL4734" s="2"/>
      <c r="LGM4734" s="2"/>
      <c r="LGN4734" s="2"/>
      <c r="LGO4734" s="2"/>
      <c r="LGP4734" s="2"/>
      <c r="LGQ4734" s="2"/>
      <c r="LGR4734" s="2"/>
      <c r="LGS4734" s="2"/>
      <c r="LGT4734" s="2"/>
      <c r="LGU4734" s="2"/>
      <c r="LGV4734" s="2"/>
      <c r="LGW4734" s="2"/>
      <c r="LGX4734" s="2"/>
      <c r="LGY4734" s="2"/>
      <c r="LGZ4734" s="2"/>
      <c r="LHA4734" s="2"/>
      <c r="LHB4734" s="2"/>
      <c r="LHC4734" s="2"/>
      <c r="LHD4734" s="2"/>
      <c r="LHE4734" s="2"/>
      <c r="LHF4734" s="2"/>
      <c r="LHG4734" s="2"/>
      <c r="LHH4734" s="2"/>
      <c r="LHI4734" s="2"/>
      <c r="LHJ4734" s="2"/>
      <c r="LHK4734" s="2"/>
      <c r="LHL4734" s="2"/>
      <c r="LHM4734" s="2"/>
      <c r="LHN4734" s="2"/>
      <c r="LHO4734" s="2"/>
      <c r="LHP4734" s="2"/>
      <c r="LHQ4734" s="2"/>
      <c r="LHR4734" s="2"/>
      <c r="LHS4734" s="2"/>
      <c r="LHT4734" s="2"/>
      <c r="LHU4734" s="2"/>
      <c r="LHV4734" s="2"/>
      <c r="LHW4734" s="2"/>
      <c r="LHX4734" s="2"/>
      <c r="LHY4734" s="2"/>
      <c r="LHZ4734" s="2"/>
      <c r="LIA4734" s="2"/>
      <c r="LIB4734" s="2"/>
      <c r="LIC4734" s="2"/>
      <c r="LID4734" s="2"/>
      <c r="LIE4734" s="2"/>
      <c r="LIF4734" s="2"/>
      <c r="LIG4734" s="2"/>
      <c r="LIH4734" s="2"/>
      <c r="LII4734" s="2"/>
      <c r="LIJ4734" s="2"/>
      <c r="LIK4734" s="2"/>
      <c r="LIL4734" s="2"/>
      <c r="LIM4734" s="2"/>
      <c r="LIN4734" s="2"/>
      <c r="LIO4734" s="2"/>
      <c r="LIP4734" s="2"/>
      <c r="LIQ4734" s="2"/>
      <c r="LIR4734" s="2"/>
      <c r="LIS4734" s="2"/>
      <c r="LIT4734" s="2"/>
      <c r="LIU4734" s="2"/>
      <c r="LIV4734" s="2"/>
      <c r="LIW4734" s="2"/>
      <c r="LIX4734" s="2"/>
      <c r="LIY4734" s="2"/>
      <c r="LIZ4734" s="2"/>
      <c r="LJA4734" s="2"/>
      <c r="LJB4734" s="2"/>
      <c r="LJC4734" s="2"/>
      <c r="LJD4734" s="2"/>
      <c r="LJE4734" s="2"/>
      <c r="LJF4734" s="2"/>
      <c r="LJG4734" s="2"/>
      <c r="LJH4734" s="2"/>
      <c r="LJI4734" s="2"/>
      <c r="LJJ4734" s="2"/>
      <c r="LJK4734" s="2"/>
      <c r="LJL4734" s="2"/>
      <c r="LJM4734" s="2"/>
      <c r="LJN4734" s="2"/>
      <c r="LJO4734" s="2"/>
      <c r="LJP4734" s="2"/>
      <c r="LJQ4734" s="2"/>
      <c r="LJR4734" s="2"/>
      <c r="LJS4734" s="2"/>
      <c r="LJT4734" s="2"/>
      <c r="LJU4734" s="2"/>
      <c r="LJV4734" s="2"/>
      <c r="LJW4734" s="2"/>
      <c r="LJX4734" s="2"/>
      <c r="LJY4734" s="2"/>
      <c r="LJZ4734" s="2"/>
      <c r="LKA4734" s="2"/>
      <c r="LKB4734" s="2"/>
      <c r="LKC4734" s="2"/>
      <c r="LKD4734" s="2"/>
      <c r="LKE4734" s="2"/>
      <c r="LKF4734" s="2"/>
      <c r="LKG4734" s="2"/>
      <c r="LKH4734" s="2"/>
      <c r="LKI4734" s="2"/>
      <c r="LKJ4734" s="2"/>
      <c r="LKK4734" s="2"/>
      <c r="LKL4734" s="2"/>
      <c r="LKM4734" s="2"/>
      <c r="LKN4734" s="2"/>
      <c r="LKO4734" s="2"/>
      <c r="LKP4734" s="2"/>
      <c r="LKQ4734" s="2"/>
      <c r="LKR4734" s="2"/>
      <c r="LKS4734" s="2"/>
      <c r="LKT4734" s="2"/>
      <c r="LKU4734" s="2"/>
      <c r="LKV4734" s="2"/>
      <c r="LKW4734" s="2"/>
      <c r="LKX4734" s="2"/>
      <c r="LKY4734" s="2"/>
      <c r="LKZ4734" s="2"/>
      <c r="LLA4734" s="2"/>
      <c r="LLB4734" s="2"/>
      <c r="LLC4734" s="2"/>
      <c r="LLD4734" s="2"/>
      <c r="LLE4734" s="2"/>
      <c r="LLF4734" s="2"/>
      <c r="LLG4734" s="2"/>
      <c r="LLH4734" s="2"/>
      <c r="LLI4734" s="2"/>
      <c r="LLJ4734" s="2"/>
      <c r="LLK4734" s="2"/>
      <c r="LLL4734" s="2"/>
      <c r="LLM4734" s="2"/>
      <c r="LLN4734" s="2"/>
      <c r="LLO4734" s="2"/>
      <c r="LLP4734" s="2"/>
      <c r="LLQ4734" s="2"/>
      <c r="LLR4734" s="2"/>
      <c r="LLS4734" s="2"/>
      <c r="LLT4734" s="2"/>
      <c r="LLU4734" s="2"/>
      <c r="LLV4734" s="2"/>
      <c r="LLW4734" s="2"/>
      <c r="LLX4734" s="2"/>
      <c r="LLY4734" s="2"/>
      <c r="LLZ4734" s="2"/>
      <c r="LMA4734" s="2"/>
      <c r="LMB4734" s="2"/>
      <c r="LMC4734" s="2"/>
      <c r="LMD4734" s="2"/>
      <c r="LME4734" s="2"/>
      <c r="LMF4734" s="2"/>
      <c r="LMG4734" s="2"/>
      <c r="LMH4734" s="2"/>
      <c r="LMI4734" s="2"/>
      <c r="LMJ4734" s="2"/>
      <c r="LMK4734" s="2"/>
      <c r="LML4734" s="2"/>
      <c r="LMM4734" s="2"/>
      <c r="LMN4734" s="2"/>
      <c r="LMO4734" s="2"/>
      <c r="LMP4734" s="2"/>
      <c r="LMQ4734" s="2"/>
      <c r="LMR4734" s="2"/>
      <c r="LMS4734" s="2"/>
      <c r="LMT4734" s="2"/>
      <c r="LMU4734" s="2"/>
      <c r="LMV4734" s="2"/>
      <c r="LMW4734" s="2"/>
      <c r="LMX4734" s="2"/>
      <c r="LMY4734" s="2"/>
      <c r="LMZ4734" s="2"/>
      <c r="LNA4734" s="2"/>
      <c r="LNB4734" s="2"/>
      <c r="LNC4734" s="2"/>
      <c r="LND4734" s="2"/>
      <c r="LNE4734" s="2"/>
      <c r="LNF4734" s="2"/>
      <c r="LNG4734" s="2"/>
      <c r="LNH4734" s="2"/>
      <c r="LNI4734" s="2"/>
      <c r="LNJ4734" s="2"/>
      <c r="LNK4734" s="2"/>
      <c r="LNL4734" s="2"/>
      <c r="LNM4734" s="2"/>
      <c r="LNN4734" s="2"/>
      <c r="LNO4734" s="2"/>
      <c r="LNP4734" s="2"/>
      <c r="LNQ4734" s="2"/>
      <c r="LNR4734" s="2"/>
      <c r="LNS4734" s="2"/>
      <c r="LNT4734" s="2"/>
      <c r="LNU4734" s="2"/>
      <c r="LNV4734" s="2"/>
      <c r="LNW4734" s="2"/>
      <c r="LNX4734" s="2"/>
      <c r="LNY4734" s="2"/>
      <c r="LNZ4734" s="2"/>
      <c r="LOA4734" s="2"/>
      <c r="LOB4734" s="2"/>
      <c r="LOC4734" s="2"/>
      <c r="LOD4734" s="2"/>
      <c r="LOE4734" s="2"/>
      <c r="LOF4734" s="2"/>
      <c r="LOG4734" s="2"/>
      <c r="LOH4734" s="2"/>
      <c r="LOI4734" s="2"/>
      <c r="LOJ4734" s="2"/>
      <c r="LOK4734" s="2"/>
      <c r="LOL4734" s="2"/>
      <c r="LOM4734" s="2"/>
      <c r="LON4734" s="2"/>
      <c r="LOO4734" s="2"/>
      <c r="LOP4734" s="2"/>
      <c r="LOQ4734" s="2"/>
      <c r="LOR4734" s="2"/>
      <c r="LOS4734" s="2"/>
      <c r="LOT4734" s="2"/>
      <c r="LOU4734" s="2"/>
      <c r="LOV4734" s="2"/>
      <c r="LOW4734" s="2"/>
      <c r="LOX4734" s="2"/>
      <c r="LOY4734" s="2"/>
      <c r="LOZ4734" s="2"/>
      <c r="LPA4734" s="2"/>
      <c r="LPB4734" s="2"/>
      <c r="LPC4734" s="2"/>
      <c r="LPD4734" s="2"/>
      <c r="LPE4734" s="2"/>
      <c r="LPF4734" s="2"/>
      <c r="LPG4734" s="2"/>
      <c r="LPH4734" s="2"/>
      <c r="LPI4734" s="2"/>
      <c r="LPJ4734" s="2"/>
      <c r="LPK4734" s="2"/>
      <c r="LPL4734" s="2"/>
      <c r="LPM4734" s="2"/>
      <c r="LPN4734" s="2"/>
      <c r="LPO4734" s="2"/>
      <c r="LPP4734" s="2"/>
      <c r="LPQ4734" s="2"/>
      <c r="LPR4734" s="2"/>
      <c r="LPS4734" s="2"/>
      <c r="LPT4734" s="2"/>
      <c r="LPU4734" s="2"/>
      <c r="LPV4734" s="2"/>
      <c r="LPW4734" s="2"/>
      <c r="LPX4734" s="2"/>
      <c r="LPY4734" s="2"/>
      <c r="LPZ4734" s="2"/>
      <c r="LQA4734" s="2"/>
      <c r="LQB4734" s="2"/>
      <c r="LQC4734" s="2"/>
      <c r="LQD4734" s="2"/>
      <c r="LQE4734" s="2"/>
      <c r="LQF4734" s="2"/>
      <c r="LQG4734" s="2"/>
      <c r="LQH4734" s="2"/>
      <c r="LQI4734" s="2"/>
      <c r="LQJ4734" s="2"/>
      <c r="LQK4734" s="2"/>
      <c r="LQL4734" s="2"/>
      <c r="LQM4734" s="2"/>
      <c r="LQN4734" s="2"/>
      <c r="LQO4734" s="2"/>
      <c r="LQP4734" s="2"/>
      <c r="LQQ4734" s="2"/>
      <c r="LQR4734" s="2"/>
      <c r="LQS4734" s="2"/>
      <c r="LQT4734" s="2"/>
      <c r="LQU4734" s="2"/>
      <c r="LQV4734" s="2"/>
      <c r="LQW4734" s="2"/>
      <c r="LQX4734" s="2"/>
      <c r="LQY4734" s="2"/>
      <c r="LQZ4734" s="2"/>
      <c r="LRA4734" s="2"/>
      <c r="LRB4734" s="2"/>
      <c r="LRC4734" s="2"/>
      <c r="LRD4734" s="2"/>
      <c r="LRE4734" s="2"/>
      <c r="LRF4734" s="2"/>
      <c r="LRG4734" s="2"/>
      <c r="LRH4734" s="2"/>
      <c r="LRI4734" s="2"/>
      <c r="LRJ4734" s="2"/>
      <c r="LRK4734" s="2"/>
      <c r="LRL4734" s="2"/>
      <c r="LRM4734" s="2"/>
      <c r="LRN4734" s="2"/>
      <c r="LRO4734" s="2"/>
      <c r="LRP4734" s="2"/>
      <c r="LRQ4734" s="2"/>
      <c r="LRR4734" s="2"/>
      <c r="LRS4734" s="2"/>
      <c r="LRT4734" s="2"/>
      <c r="LRU4734" s="2"/>
      <c r="LRV4734" s="2"/>
      <c r="LRW4734" s="2"/>
      <c r="LRX4734" s="2"/>
      <c r="LRY4734" s="2"/>
      <c r="LRZ4734" s="2"/>
      <c r="LSA4734" s="2"/>
      <c r="LSB4734" s="2"/>
      <c r="LSC4734" s="2"/>
      <c r="LSD4734" s="2"/>
      <c r="LSE4734" s="2"/>
      <c r="LSF4734" s="2"/>
      <c r="LSG4734" s="2"/>
      <c r="LSH4734" s="2"/>
      <c r="LSI4734" s="2"/>
      <c r="LSJ4734" s="2"/>
      <c r="LSK4734" s="2"/>
      <c r="LSL4734" s="2"/>
      <c r="LSM4734" s="2"/>
      <c r="LSN4734" s="2"/>
      <c r="LSO4734" s="2"/>
      <c r="LSP4734" s="2"/>
      <c r="LSQ4734" s="2"/>
      <c r="LSR4734" s="2"/>
      <c r="LSS4734" s="2"/>
      <c r="LST4734" s="2"/>
      <c r="LSU4734" s="2"/>
      <c r="LSV4734" s="2"/>
      <c r="LSW4734" s="2"/>
      <c r="LSX4734" s="2"/>
      <c r="LSY4734" s="2"/>
      <c r="LSZ4734" s="2"/>
      <c r="LTA4734" s="2"/>
      <c r="LTB4734" s="2"/>
      <c r="LTC4734" s="2"/>
      <c r="LTD4734" s="2"/>
      <c r="LTE4734" s="2"/>
      <c r="LTF4734" s="2"/>
      <c r="LTG4734" s="2"/>
      <c r="LTH4734" s="2"/>
      <c r="LTI4734" s="2"/>
      <c r="LTJ4734" s="2"/>
      <c r="LTK4734" s="2"/>
      <c r="LTL4734" s="2"/>
      <c r="LTM4734" s="2"/>
      <c r="LTN4734" s="2"/>
      <c r="LTO4734" s="2"/>
      <c r="LTP4734" s="2"/>
      <c r="LTQ4734" s="2"/>
      <c r="LTR4734" s="2"/>
      <c r="LTS4734" s="2"/>
      <c r="LTT4734" s="2"/>
      <c r="LTU4734" s="2"/>
      <c r="LTV4734" s="2"/>
      <c r="LTW4734" s="2"/>
      <c r="LTX4734" s="2"/>
      <c r="LTY4734" s="2"/>
      <c r="LTZ4734" s="2"/>
      <c r="LUA4734" s="2"/>
      <c r="LUB4734" s="2"/>
      <c r="LUC4734" s="2"/>
      <c r="LUD4734" s="2"/>
      <c r="LUE4734" s="2"/>
      <c r="LUF4734" s="2"/>
      <c r="LUG4734" s="2"/>
      <c r="LUH4734" s="2"/>
      <c r="LUI4734" s="2"/>
      <c r="LUJ4734" s="2"/>
      <c r="LUK4734" s="2"/>
      <c r="LUL4734" s="2"/>
      <c r="LUM4734" s="2"/>
      <c r="LUN4734" s="2"/>
      <c r="LUO4734" s="2"/>
      <c r="LUP4734" s="2"/>
      <c r="LUQ4734" s="2"/>
      <c r="LUR4734" s="2"/>
      <c r="LUS4734" s="2"/>
      <c r="LUT4734" s="2"/>
      <c r="LUU4734" s="2"/>
      <c r="LUV4734" s="2"/>
      <c r="LUW4734" s="2"/>
      <c r="LUX4734" s="2"/>
      <c r="LUY4734" s="2"/>
      <c r="LUZ4734" s="2"/>
      <c r="LVA4734" s="2"/>
      <c r="LVB4734" s="2"/>
      <c r="LVC4734" s="2"/>
      <c r="LVD4734" s="2"/>
      <c r="LVE4734" s="2"/>
      <c r="LVF4734" s="2"/>
      <c r="LVG4734" s="2"/>
      <c r="LVH4734" s="2"/>
      <c r="LVI4734" s="2"/>
      <c r="LVJ4734" s="2"/>
      <c r="LVK4734" s="2"/>
      <c r="LVL4734" s="2"/>
      <c r="LVM4734" s="2"/>
      <c r="LVN4734" s="2"/>
      <c r="LVO4734" s="2"/>
      <c r="LVP4734" s="2"/>
      <c r="LVQ4734" s="2"/>
      <c r="LVR4734" s="2"/>
      <c r="LVS4734" s="2"/>
      <c r="LVT4734" s="2"/>
      <c r="LVU4734" s="2"/>
      <c r="LVV4734" s="2"/>
      <c r="LVW4734" s="2"/>
      <c r="LVX4734" s="2"/>
      <c r="LVY4734" s="2"/>
      <c r="LVZ4734" s="2"/>
      <c r="LWA4734" s="2"/>
      <c r="LWB4734" s="2"/>
      <c r="LWC4734" s="2"/>
      <c r="LWD4734" s="2"/>
      <c r="LWE4734" s="2"/>
      <c r="LWF4734" s="2"/>
      <c r="LWG4734" s="2"/>
      <c r="LWH4734" s="2"/>
      <c r="LWI4734" s="2"/>
      <c r="LWJ4734" s="2"/>
      <c r="LWK4734" s="2"/>
      <c r="LWL4734" s="2"/>
      <c r="LWM4734" s="2"/>
      <c r="LWN4734" s="2"/>
      <c r="LWO4734" s="2"/>
      <c r="LWP4734" s="2"/>
      <c r="LWQ4734" s="2"/>
      <c r="LWR4734" s="2"/>
      <c r="LWS4734" s="2"/>
      <c r="LWT4734" s="2"/>
      <c r="LWU4734" s="2"/>
      <c r="LWV4734" s="2"/>
      <c r="LWW4734" s="2"/>
      <c r="LWX4734" s="2"/>
      <c r="LWY4734" s="2"/>
      <c r="LWZ4734" s="2"/>
      <c r="LXA4734" s="2"/>
      <c r="LXB4734" s="2"/>
      <c r="LXC4734" s="2"/>
      <c r="LXD4734" s="2"/>
      <c r="LXE4734" s="2"/>
      <c r="LXF4734" s="2"/>
      <c r="LXG4734" s="2"/>
      <c r="LXH4734" s="2"/>
      <c r="LXI4734" s="2"/>
      <c r="LXJ4734" s="2"/>
      <c r="LXK4734" s="2"/>
      <c r="LXL4734" s="2"/>
      <c r="LXM4734" s="2"/>
      <c r="LXN4734" s="2"/>
      <c r="LXO4734" s="2"/>
      <c r="LXP4734" s="2"/>
      <c r="LXQ4734" s="2"/>
      <c r="LXR4734" s="2"/>
      <c r="LXS4734" s="2"/>
      <c r="LXT4734" s="2"/>
      <c r="LXU4734" s="2"/>
      <c r="LXV4734" s="2"/>
      <c r="LXW4734" s="2"/>
      <c r="LXX4734" s="2"/>
      <c r="LXY4734" s="2"/>
      <c r="LXZ4734" s="2"/>
      <c r="LYA4734" s="2"/>
      <c r="LYB4734" s="2"/>
      <c r="LYC4734" s="2"/>
      <c r="LYD4734" s="2"/>
      <c r="LYE4734" s="2"/>
      <c r="LYF4734" s="2"/>
      <c r="LYG4734" s="2"/>
      <c r="LYH4734" s="2"/>
      <c r="LYI4734" s="2"/>
      <c r="LYJ4734" s="2"/>
      <c r="LYK4734" s="2"/>
      <c r="LYL4734" s="2"/>
      <c r="LYM4734" s="2"/>
      <c r="LYN4734" s="2"/>
      <c r="LYO4734" s="2"/>
      <c r="LYP4734" s="2"/>
      <c r="LYQ4734" s="2"/>
      <c r="LYR4734" s="2"/>
      <c r="LYS4734" s="2"/>
      <c r="LYT4734" s="2"/>
      <c r="LYU4734" s="2"/>
      <c r="LYV4734" s="2"/>
      <c r="LYW4734" s="2"/>
      <c r="LYX4734" s="2"/>
      <c r="LYY4734" s="2"/>
      <c r="LYZ4734" s="2"/>
      <c r="LZA4734" s="2"/>
      <c r="LZB4734" s="2"/>
      <c r="LZC4734" s="2"/>
      <c r="LZD4734" s="2"/>
      <c r="LZE4734" s="2"/>
      <c r="LZF4734" s="2"/>
      <c r="LZG4734" s="2"/>
      <c r="LZH4734" s="2"/>
      <c r="LZI4734" s="2"/>
      <c r="LZJ4734" s="2"/>
      <c r="LZK4734" s="2"/>
      <c r="LZL4734" s="2"/>
      <c r="LZM4734" s="2"/>
      <c r="LZN4734" s="2"/>
      <c r="LZO4734" s="2"/>
      <c r="LZP4734" s="2"/>
      <c r="LZQ4734" s="2"/>
      <c r="LZR4734" s="2"/>
      <c r="LZS4734" s="2"/>
      <c r="LZT4734" s="2"/>
      <c r="LZU4734" s="2"/>
      <c r="LZV4734" s="2"/>
      <c r="LZW4734" s="2"/>
      <c r="LZX4734" s="2"/>
      <c r="LZY4734" s="2"/>
      <c r="LZZ4734" s="2"/>
      <c r="MAA4734" s="2"/>
      <c r="MAB4734" s="2"/>
      <c r="MAC4734" s="2"/>
      <c r="MAD4734" s="2"/>
      <c r="MAE4734" s="2"/>
      <c r="MAF4734" s="2"/>
      <c r="MAG4734" s="2"/>
      <c r="MAH4734" s="2"/>
      <c r="MAI4734" s="2"/>
      <c r="MAJ4734" s="2"/>
      <c r="MAK4734" s="2"/>
      <c r="MAL4734" s="2"/>
      <c r="MAM4734" s="2"/>
      <c r="MAN4734" s="2"/>
      <c r="MAO4734" s="2"/>
      <c r="MAP4734" s="2"/>
      <c r="MAQ4734" s="2"/>
      <c r="MAR4734" s="2"/>
      <c r="MAS4734" s="2"/>
      <c r="MAT4734" s="2"/>
      <c r="MAU4734" s="2"/>
      <c r="MAV4734" s="2"/>
      <c r="MAW4734" s="2"/>
      <c r="MAX4734" s="2"/>
      <c r="MAY4734" s="2"/>
      <c r="MAZ4734" s="2"/>
      <c r="MBA4734" s="2"/>
      <c r="MBB4734" s="2"/>
      <c r="MBC4734" s="2"/>
      <c r="MBD4734" s="2"/>
      <c r="MBE4734" s="2"/>
      <c r="MBF4734" s="2"/>
      <c r="MBG4734" s="2"/>
      <c r="MBH4734" s="2"/>
      <c r="MBI4734" s="2"/>
      <c r="MBJ4734" s="2"/>
      <c r="MBK4734" s="2"/>
      <c r="MBL4734" s="2"/>
      <c r="MBM4734" s="2"/>
      <c r="MBN4734" s="2"/>
      <c r="MBO4734" s="2"/>
      <c r="MBP4734" s="2"/>
      <c r="MBQ4734" s="2"/>
      <c r="MBR4734" s="2"/>
      <c r="MBS4734" s="2"/>
      <c r="MBT4734" s="2"/>
      <c r="MBU4734" s="2"/>
      <c r="MBV4734" s="2"/>
      <c r="MBW4734" s="2"/>
      <c r="MBX4734" s="2"/>
      <c r="MBY4734" s="2"/>
      <c r="MBZ4734" s="2"/>
      <c r="MCA4734" s="2"/>
      <c r="MCB4734" s="2"/>
      <c r="MCC4734" s="2"/>
      <c r="MCD4734" s="2"/>
      <c r="MCE4734" s="2"/>
      <c r="MCF4734" s="2"/>
      <c r="MCG4734" s="2"/>
      <c r="MCH4734" s="2"/>
      <c r="MCI4734" s="2"/>
      <c r="MCJ4734" s="2"/>
      <c r="MCK4734" s="2"/>
      <c r="MCL4734" s="2"/>
      <c r="MCM4734" s="2"/>
      <c r="MCN4734" s="2"/>
      <c r="MCO4734" s="2"/>
      <c r="MCP4734" s="2"/>
      <c r="MCQ4734" s="2"/>
      <c r="MCR4734" s="2"/>
      <c r="MCS4734" s="2"/>
      <c r="MCT4734" s="2"/>
      <c r="MCU4734" s="2"/>
      <c r="MCV4734" s="2"/>
      <c r="MCW4734" s="2"/>
      <c r="MCX4734" s="2"/>
      <c r="MCY4734" s="2"/>
      <c r="MCZ4734" s="2"/>
      <c r="MDA4734" s="2"/>
      <c r="MDB4734" s="2"/>
      <c r="MDC4734" s="2"/>
      <c r="MDD4734" s="2"/>
      <c r="MDE4734" s="2"/>
      <c r="MDF4734" s="2"/>
      <c r="MDG4734" s="2"/>
      <c r="MDH4734" s="2"/>
      <c r="MDI4734" s="2"/>
      <c r="MDJ4734" s="2"/>
      <c r="MDK4734" s="2"/>
      <c r="MDL4734" s="2"/>
      <c r="MDM4734" s="2"/>
      <c r="MDN4734" s="2"/>
      <c r="MDO4734" s="2"/>
      <c r="MDP4734" s="2"/>
      <c r="MDQ4734" s="2"/>
      <c r="MDR4734" s="2"/>
      <c r="MDS4734" s="2"/>
      <c r="MDT4734" s="2"/>
      <c r="MDU4734" s="2"/>
      <c r="MDV4734" s="2"/>
      <c r="MDW4734" s="2"/>
      <c r="MDX4734" s="2"/>
      <c r="MDY4734" s="2"/>
      <c r="MDZ4734" s="2"/>
      <c r="MEA4734" s="2"/>
      <c r="MEB4734" s="2"/>
      <c r="MEC4734" s="2"/>
      <c r="MED4734" s="2"/>
      <c r="MEE4734" s="2"/>
      <c r="MEF4734" s="2"/>
      <c r="MEG4734" s="2"/>
      <c r="MEH4734" s="2"/>
      <c r="MEI4734" s="2"/>
      <c r="MEJ4734" s="2"/>
      <c r="MEK4734" s="2"/>
      <c r="MEL4734" s="2"/>
      <c r="MEM4734" s="2"/>
      <c r="MEN4734" s="2"/>
      <c r="MEO4734" s="2"/>
      <c r="MEP4734" s="2"/>
      <c r="MEQ4734" s="2"/>
      <c r="MER4734" s="2"/>
      <c r="MES4734" s="2"/>
      <c r="MET4734" s="2"/>
      <c r="MEU4734" s="2"/>
      <c r="MEV4734" s="2"/>
      <c r="MEW4734" s="2"/>
      <c r="MEX4734" s="2"/>
      <c r="MEY4734" s="2"/>
      <c r="MEZ4734" s="2"/>
      <c r="MFA4734" s="2"/>
      <c r="MFB4734" s="2"/>
      <c r="MFC4734" s="2"/>
      <c r="MFD4734" s="2"/>
      <c r="MFE4734" s="2"/>
      <c r="MFF4734" s="2"/>
      <c r="MFG4734" s="2"/>
      <c r="MFH4734" s="2"/>
      <c r="MFI4734" s="2"/>
      <c r="MFJ4734" s="2"/>
      <c r="MFK4734" s="2"/>
      <c r="MFL4734" s="2"/>
      <c r="MFM4734" s="2"/>
      <c r="MFN4734" s="2"/>
      <c r="MFO4734" s="2"/>
      <c r="MFP4734" s="2"/>
      <c r="MFQ4734" s="2"/>
      <c r="MFR4734" s="2"/>
      <c r="MFS4734" s="2"/>
      <c r="MFT4734" s="2"/>
      <c r="MFU4734" s="2"/>
      <c r="MFV4734" s="2"/>
      <c r="MFW4734" s="2"/>
      <c r="MFX4734" s="2"/>
      <c r="MFY4734" s="2"/>
      <c r="MFZ4734" s="2"/>
      <c r="MGA4734" s="2"/>
      <c r="MGB4734" s="2"/>
      <c r="MGC4734" s="2"/>
      <c r="MGD4734" s="2"/>
      <c r="MGE4734" s="2"/>
      <c r="MGF4734" s="2"/>
      <c r="MGG4734" s="2"/>
      <c r="MGH4734" s="2"/>
      <c r="MGI4734" s="2"/>
      <c r="MGJ4734" s="2"/>
      <c r="MGK4734" s="2"/>
      <c r="MGL4734" s="2"/>
      <c r="MGM4734" s="2"/>
      <c r="MGN4734" s="2"/>
      <c r="MGO4734" s="2"/>
      <c r="MGP4734" s="2"/>
      <c r="MGQ4734" s="2"/>
      <c r="MGR4734" s="2"/>
      <c r="MGS4734" s="2"/>
      <c r="MGT4734" s="2"/>
      <c r="MGU4734" s="2"/>
      <c r="MGV4734" s="2"/>
      <c r="MGW4734" s="2"/>
      <c r="MGX4734" s="2"/>
      <c r="MGY4734" s="2"/>
      <c r="MGZ4734" s="2"/>
      <c r="MHA4734" s="2"/>
      <c r="MHB4734" s="2"/>
      <c r="MHC4734" s="2"/>
      <c r="MHD4734" s="2"/>
      <c r="MHE4734" s="2"/>
      <c r="MHF4734" s="2"/>
      <c r="MHG4734" s="2"/>
      <c r="MHH4734" s="2"/>
      <c r="MHI4734" s="2"/>
      <c r="MHJ4734" s="2"/>
      <c r="MHK4734" s="2"/>
      <c r="MHL4734" s="2"/>
      <c r="MHM4734" s="2"/>
      <c r="MHN4734" s="2"/>
      <c r="MHO4734" s="2"/>
      <c r="MHP4734" s="2"/>
      <c r="MHQ4734" s="2"/>
      <c r="MHR4734" s="2"/>
      <c r="MHS4734" s="2"/>
      <c r="MHT4734" s="2"/>
      <c r="MHU4734" s="2"/>
      <c r="MHV4734" s="2"/>
      <c r="MHW4734" s="2"/>
      <c r="MHX4734" s="2"/>
      <c r="MHY4734" s="2"/>
      <c r="MHZ4734" s="2"/>
      <c r="MIA4734" s="2"/>
      <c r="MIB4734" s="2"/>
      <c r="MIC4734" s="2"/>
      <c r="MID4734" s="2"/>
      <c r="MIE4734" s="2"/>
      <c r="MIF4734" s="2"/>
      <c r="MIG4734" s="2"/>
      <c r="MIH4734" s="2"/>
      <c r="MII4734" s="2"/>
      <c r="MIJ4734" s="2"/>
      <c r="MIK4734" s="2"/>
      <c r="MIL4734" s="2"/>
      <c r="MIM4734" s="2"/>
      <c r="MIN4734" s="2"/>
      <c r="MIO4734" s="2"/>
      <c r="MIP4734" s="2"/>
      <c r="MIQ4734" s="2"/>
      <c r="MIR4734" s="2"/>
      <c r="MIS4734" s="2"/>
      <c r="MIT4734" s="2"/>
      <c r="MIU4734" s="2"/>
      <c r="MIV4734" s="2"/>
      <c r="MIW4734" s="2"/>
      <c r="MIX4734" s="2"/>
      <c r="MIY4734" s="2"/>
      <c r="MIZ4734" s="2"/>
      <c r="MJA4734" s="2"/>
      <c r="MJB4734" s="2"/>
      <c r="MJC4734" s="2"/>
      <c r="MJD4734" s="2"/>
      <c r="MJE4734" s="2"/>
      <c r="MJF4734" s="2"/>
      <c r="MJG4734" s="2"/>
      <c r="MJH4734" s="2"/>
      <c r="MJI4734" s="2"/>
      <c r="MJJ4734" s="2"/>
      <c r="MJK4734" s="2"/>
      <c r="MJL4734" s="2"/>
      <c r="MJM4734" s="2"/>
      <c r="MJN4734" s="2"/>
      <c r="MJO4734" s="2"/>
      <c r="MJP4734" s="2"/>
      <c r="MJQ4734" s="2"/>
      <c r="MJR4734" s="2"/>
      <c r="MJS4734" s="2"/>
      <c r="MJT4734" s="2"/>
      <c r="MJU4734" s="2"/>
      <c r="MJV4734" s="2"/>
      <c r="MJW4734" s="2"/>
      <c r="MJX4734" s="2"/>
      <c r="MJY4734" s="2"/>
      <c r="MJZ4734" s="2"/>
      <c r="MKA4734" s="2"/>
      <c r="MKB4734" s="2"/>
      <c r="MKC4734" s="2"/>
      <c r="MKD4734" s="2"/>
      <c r="MKE4734" s="2"/>
      <c r="MKF4734" s="2"/>
      <c r="MKG4734" s="2"/>
      <c r="MKH4734" s="2"/>
      <c r="MKI4734" s="2"/>
      <c r="MKJ4734" s="2"/>
      <c r="MKK4734" s="2"/>
      <c r="MKL4734" s="2"/>
      <c r="MKM4734" s="2"/>
      <c r="MKN4734" s="2"/>
      <c r="MKO4734" s="2"/>
      <c r="MKP4734" s="2"/>
      <c r="MKQ4734" s="2"/>
      <c r="MKR4734" s="2"/>
      <c r="MKS4734" s="2"/>
      <c r="MKT4734" s="2"/>
      <c r="MKU4734" s="2"/>
      <c r="MKV4734" s="2"/>
      <c r="MKW4734" s="2"/>
      <c r="MKX4734" s="2"/>
      <c r="MKY4734" s="2"/>
      <c r="MKZ4734" s="2"/>
      <c r="MLA4734" s="2"/>
      <c r="MLB4734" s="2"/>
      <c r="MLC4734" s="2"/>
      <c r="MLD4734" s="2"/>
      <c r="MLE4734" s="2"/>
      <c r="MLF4734" s="2"/>
      <c r="MLG4734" s="2"/>
      <c r="MLH4734" s="2"/>
      <c r="MLI4734" s="2"/>
      <c r="MLJ4734" s="2"/>
      <c r="MLK4734" s="2"/>
      <c r="MLL4734" s="2"/>
      <c r="MLM4734" s="2"/>
      <c r="MLN4734" s="2"/>
      <c r="MLO4734" s="2"/>
      <c r="MLP4734" s="2"/>
      <c r="MLQ4734" s="2"/>
      <c r="MLR4734" s="2"/>
      <c r="MLS4734" s="2"/>
      <c r="MLT4734" s="2"/>
      <c r="MLU4734" s="2"/>
      <c r="MLV4734" s="2"/>
      <c r="MLW4734" s="2"/>
      <c r="MLX4734" s="2"/>
      <c r="MLY4734" s="2"/>
      <c r="MLZ4734" s="2"/>
      <c r="MMA4734" s="2"/>
      <c r="MMB4734" s="2"/>
      <c r="MMC4734" s="2"/>
      <c r="MMD4734" s="2"/>
      <c r="MME4734" s="2"/>
      <c r="MMF4734" s="2"/>
      <c r="MMG4734" s="2"/>
      <c r="MMH4734" s="2"/>
      <c r="MMI4734" s="2"/>
      <c r="MMJ4734" s="2"/>
      <c r="MMK4734" s="2"/>
      <c r="MML4734" s="2"/>
      <c r="MMM4734" s="2"/>
      <c r="MMN4734" s="2"/>
      <c r="MMO4734" s="2"/>
      <c r="MMP4734" s="2"/>
      <c r="MMQ4734" s="2"/>
      <c r="MMR4734" s="2"/>
      <c r="MMS4734" s="2"/>
      <c r="MMT4734" s="2"/>
      <c r="MMU4734" s="2"/>
      <c r="MMV4734" s="2"/>
      <c r="MMW4734" s="2"/>
      <c r="MMX4734" s="2"/>
      <c r="MMY4734" s="2"/>
      <c r="MMZ4734" s="2"/>
      <c r="MNA4734" s="2"/>
      <c r="MNB4734" s="2"/>
      <c r="MNC4734" s="2"/>
      <c r="MND4734" s="2"/>
      <c r="MNE4734" s="2"/>
      <c r="MNF4734" s="2"/>
      <c r="MNG4734" s="2"/>
      <c r="MNH4734" s="2"/>
      <c r="MNI4734" s="2"/>
      <c r="MNJ4734" s="2"/>
      <c r="MNK4734" s="2"/>
      <c r="MNL4734" s="2"/>
      <c r="MNM4734" s="2"/>
      <c r="MNN4734" s="2"/>
      <c r="MNO4734" s="2"/>
      <c r="MNP4734" s="2"/>
      <c r="MNQ4734" s="2"/>
      <c r="MNR4734" s="2"/>
      <c r="MNS4734" s="2"/>
      <c r="MNT4734" s="2"/>
      <c r="MNU4734" s="2"/>
      <c r="MNV4734" s="2"/>
      <c r="MNW4734" s="2"/>
      <c r="MNX4734" s="2"/>
      <c r="MNY4734" s="2"/>
      <c r="MNZ4734" s="2"/>
      <c r="MOA4734" s="2"/>
      <c r="MOB4734" s="2"/>
      <c r="MOC4734" s="2"/>
      <c r="MOD4734" s="2"/>
      <c r="MOE4734" s="2"/>
      <c r="MOF4734" s="2"/>
      <c r="MOG4734" s="2"/>
      <c r="MOH4734" s="2"/>
      <c r="MOI4734" s="2"/>
      <c r="MOJ4734" s="2"/>
      <c r="MOK4734" s="2"/>
      <c r="MOL4734" s="2"/>
      <c r="MOM4734" s="2"/>
      <c r="MON4734" s="2"/>
      <c r="MOO4734" s="2"/>
      <c r="MOP4734" s="2"/>
      <c r="MOQ4734" s="2"/>
      <c r="MOR4734" s="2"/>
      <c r="MOS4734" s="2"/>
      <c r="MOT4734" s="2"/>
      <c r="MOU4734" s="2"/>
      <c r="MOV4734" s="2"/>
      <c r="MOW4734" s="2"/>
      <c r="MOX4734" s="2"/>
      <c r="MOY4734" s="2"/>
      <c r="MOZ4734" s="2"/>
      <c r="MPA4734" s="2"/>
      <c r="MPB4734" s="2"/>
      <c r="MPC4734" s="2"/>
      <c r="MPD4734" s="2"/>
      <c r="MPE4734" s="2"/>
      <c r="MPF4734" s="2"/>
      <c r="MPG4734" s="2"/>
      <c r="MPH4734" s="2"/>
      <c r="MPI4734" s="2"/>
      <c r="MPJ4734" s="2"/>
      <c r="MPK4734" s="2"/>
      <c r="MPL4734" s="2"/>
      <c r="MPM4734" s="2"/>
      <c r="MPN4734" s="2"/>
      <c r="MPO4734" s="2"/>
      <c r="MPP4734" s="2"/>
      <c r="MPQ4734" s="2"/>
      <c r="MPR4734" s="2"/>
      <c r="MPS4734" s="2"/>
      <c r="MPT4734" s="2"/>
      <c r="MPU4734" s="2"/>
      <c r="MPV4734" s="2"/>
      <c r="MPW4734" s="2"/>
      <c r="MPX4734" s="2"/>
      <c r="MPY4734" s="2"/>
      <c r="MPZ4734" s="2"/>
      <c r="MQA4734" s="2"/>
      <c r="MQB4734" s="2"/>
      <c r="MQC4734" s="2"/>
      <c r="MQD4734" s="2"/>
      <c r="MQE4734" s="2"/>
      <c r="MQF4734" s="2"/>
      <c r="MQG4734" s="2"/>
      <c r="MQH4734" s="2"/>
      <c r="MQI4734" s="2"/>
      <c r="MQJ4734" s="2"/>
      <c r="MQK4734" s="2"/>
      <c r="MQL4734" s="2"/>
      <c r="MQM4734" s="2"/>
      <c r="MQN4734" s="2"/>
      <c r="MQO4734" s="2"/>
      <c r="MQP4734" s="2"/>
      <c r="MQQ4734" s="2"/>
      <c r="MQR4734" s="2"/>
      <c r="MQS4734" s="2"/>
      <c r="MQT4734" s="2"/>
      <c r="MQU4734" s="2"/>
      <c r="MQV4734" s="2"/>
      <c r="MQW4734" s="2"/>
      <c r="MQX4734" s="2"/>
      <c r="MQY4734" s="2"/>
      <c r="MQZ4734" s="2"/>
      <c r="MRA4734" s="2"/>
      <c r="MRB4734" s="2"/>
      <c r="MRC4734" s="2"/>
      <c r="MRD4734" s="2"/>
      <c r="MRE4734" s="2"/>
      <c r="MRF4734" s="2"/>
      <c r="MRG4734" s="2"/>
      <c r="MRH4734" s="2"/>
      <c r="MRI4734" s="2"/>
      <c r="MRJ4734" s="2"/>
      <c r="MRK4734" s="2"/>
      <c r="MRL4734" s="2"/>
      <c r="MRM4734" s="2"/>
      <c r="MRN4734" s="2"/>
      <c r="MRO4734" s="2"/>
      <c r="MRP4734" s="2"/>
      <c r="MRQ4734" s="2"/>
      <c r="MRR4734" s="2"/>
      <c r="MRS4734" s="2"/>
      <c r="MRT4734" s="2"/>
      <c r="MRU4734" s="2"/>
      <c r="MRV4734" s="2"/>
      <c r="MRW4734" s="2"/>
      <c r="MRX4734" s="2"/>
      <c r="MRY4734" s="2"/>
      <c r="MRZ4734" s="2"/>
      <c r="MSA4734" s="2"/>
      <c r="MSB4734" s="2"/>
      <c r="MSC4734" s="2"/>
      <c r="MSD4734" s="2"/>
      <c r="MSE4734" s="2"/>
      <c r="MSF4734" s="2"/>
      <c r="MSG4734" s="2"/>
      <c r="MSH4734" s="2"/>
      <c r="MSI4734" s="2"/>
      <c r="MSJ4734" s="2"/>
      <c r="MSK4734" s="2"/>
      <c r="MSL4734" s="2"/>
      <c r="MSM4734" s="2"/>
      <c r="MSN4734" s="2"/>
      <c r="MSO4734" s="2"/>
      <c r="MSP4734" s="2"/>
      <c r="MSQ4734" s="2"/>
      <c r="MSR4734" s="2"/>
      <c r="MSS4734" s="2"/>
      <c r="MST4734" s="2"/>
      <c r="MSU4734" s="2"/>
      <c r="MSV4734" s="2"/>
      <c r="MSW4734" s="2"/>
      <c r="MSX4734" s="2"/>
      <c r="MSY4734" s="2"/>
      <c r="MSZ4734" s="2"/>
      <c r="MTA4734" s="2"/>
      <c r="MTB4734" s="2"/>
      <c r="MTC4734" s="2"/>
      <c r="MTD4734" s="2"/>
      <c r="MTE4734" s="2"/>
      <c r="MTF4734" s="2"/>
      <c r="MTG4734" s="2"/>
      <c r="MTH4734" s="2"/>
      <c r="MTI4734" s="2"/>
      <c r="MTJ4734" s="2"/>
      <c r="MTK4734" s="2"/>
      <c r="MTL4734" s="2"/>
      <c r="MTM4734" s="2"/>
      <c r="MTN4734" s="2"/>
      <c r="MTO4734" s="2"/>
      <c r="MTP4734" s="2"/>
      <c r="MTQ4734" s="2"/>
      <c r="MTR4734" s="2"/>
      <c r="MTS4734" s="2"/>
      <c r="MTT4734" s="2"/>
      <c r="MTU4734" s="2"/>
      <c r="MTV4734" s="2"/>
      <c r="MTW4734" s="2"/>
      <c r="MTX4734" s="2"/>
      <c r="MTY4734" s="2"/>
      <c r="MTZ4734" s="2"/>
      <c r="MUA4734" s="2"/>
      <c r="MUB4734" s="2"/>
      <c r="MUC4734" s="2"/>
      <c r="MUD4734" s="2"/>
      <c r="MUE4734" s="2"/>
      <c r="MUF4734" s="2"/>
      <c r="MUG4734" s="2"/>
      <c r="MUH4734" s="2"/>
      <c r="MUI4734" s="2"/>
      <c r="MUJ4734" s="2"/>
      <c r="MUK4734" s="2"/>
      <c r="MUL4734" s="2"/>
      <c r="MUM4734" s="2"/>
      <c r="MUN4734" s="2"/>
      <c r="MUO4734" s="2"/>
      <c r="MUP4734" s="2"/>
      <c r="MUQ4734" s="2"/>
      <c r="MUR4734" s="2"/>
      <c r="MUS4734" s="2"/>
      <c r="MUT4734" s="2"/>
      <c r="MUU4734" s="2"/>
      <c r="MUV4734" s="2"/>
      <c r="MUW4734" s="2"/>
      <c r="MUX4734" s="2"/>
      <c r="MUY4734" s="2"/>
      <c r="MUZ4734" s="2"/>
      <c r="MVA4734" s="2"/>
      <c r="MVB4734" s="2"/>
      <c r="MVC4734" s="2"/>
      <c r="MVD4734" s="2"/>
      <c r="MVE4734" s="2"/>
      <c r="MVF4734" s="2"/>
      <c r="MVG4734" s="2"/>
      <c r="MVH4734" s="2"/>
      <c r="MVI4734" s="2"/>
      <c r="MVJ4734" s="2"/>
      <c r="MVK4734" s="2"/>
      <c r="MVL4734" s="2"/>
      <c r="MVM4734" s="2"/>
      <c r="MVN4734" s="2"/>
      <c r="MVO4734" s="2"/>
      <c r="MVP4734" s="2"/>
      <c r="MVQ4734" s="2"/>
      <c r="MVR4734" s="2"/>
      <c r="MVS4734" s="2"/>
      <c r="MVT4734" s="2"/>
      <c r="MVU4734" s="2"/>
      <c r="MVV4734" s="2"/>
      <c r="MVW4734" s="2"/>
      <c r="MVX4734" s="2"/>
      <c r="MVY4734" s="2"/>
      <c r="MVZ4734" s="2"/>
      <c r="MWA4734" s="2"/>
      <c r="MWB4734" s="2"/>
      <c r="MWC4734" s="2"/>
      <c r="MWD4734" s="2"/>
      <c r="MWE4734" s="2"/>
      <c r="MWF4734" s="2"/>
      <c r="MWG4734" s="2"/>
      <c r="MWH4734" s="2"/>
      <c r="MWI4734" s="2"/>
      <c r="MWJ4734" s="2"/>
      <c r="MWK4734" s="2"/>
      <c r="MWL4734" s="2"/>
      <c r="MWM4734" s="2"/>
      <c r="MWN4734" s="2"/>
      <c r="MWO4734" s="2"/>
      <c r="MWP4734" s="2"/>
      <c r="MWQ4734" s="2"/>
      <c r="MWR4734" s="2"/>
      <c r="MWS4734" s="2"/>
      <c r="MWT4734" s="2"/>
      <c r="MWU4734" s="2"/>
      <c r="MWV4734" s="2"/>
      <c r="MWW4734" s="2"/>
      <c r="MWX4734" s="2"/>
      <c r="MWY4734" s="2"/>
      <c r="MWZ4734" s="2"/>
      <c r="MXA4734" s="2"/>
      <c r="MXB4734" s="2"/>
      <c r="MXC4734" s="2"/>
      <c r="MXD4734" s="2"/>
      <c r="MXE4734" s="2"/>
      <c r="MXF4734" s="2"/>
      <c r="MXG4734" s="2"/>
      <c r="MXH4734" s="2"/>
      <c r="MXI4734" s="2"/>
      <c r="MXJ4734" s="2"/>
      <c r="MXK4734" s="2"/>
      <c r="MXL4734" s="2"/>
      <c r="MXM4734" s="2"/>
      <c r="MXN4734" s="2"/>
      <c r="MXO4734" s="2"/>
      <c r="MXP4734" s="2"/>
      <c r="MXQ4734" s="2"/>
      <c r="MXR4734" s="2"/>
      <c r="MXS4734" s="2"/>
      <c r="MXT4734" s="2"/>
      <c r="MXU4734" s="2"/>
      <c r="MXV4734" s="2"/>
      <c r="MXW4734" s="2"/>
      <c r="MXX4734" s="2"/>
      <c r="MXY4734" s="2"/>
      <c r="MXZ4734" s="2"/>
      <c r="MYA4734" s="2"/>
      <c r="MYB4734" s="2"/>
      <c r="MYC4734" s="2"/>
      <c r="MYD4734" s="2"/>
      <c r="MYE4734" s="2"/>
      <c r="MYF4734" s="2"/>
      <c r="MYG4734" s="2"/>
      <c r="MYH4734" s="2"/>
      <c r="MYI4734" s="2"/>
      <c r="MYJ4734" s="2"/>
      <c r="MYK4734" s="2"/>
      <c r="MYL4734" s="2"/>
      <c r="MYM4734" s="2"/>
      <c r="MYN4734" s="2"/>
      <c r="MYO4734" s="2"/>
      <c r="MYP4734" s="2"/>
      <c r="MYQ4734" s="2"/>
      <c r="MYR4734" s="2"/>
      <c r="MYS4734" s="2"/>
      <c r="MYT4734" s="2"/>
      <c r="MYU4734" s="2"/>
      <c r="MYV4734" s="2"/>
      <c r="MYW4734" s="2"/>
      <c r="MYX4734" s="2"/>
      <c r="MYY4734" s="2"/>
      <c r="MYZ4734" s="2"/>
      <c r="MZA4734" s="2"/>
      <c r="MZB4734" s="2"/>
      <c r="MZC4734" s="2"/>
      <c r="MZD4734" s="2"/>
      <c r="MZE4734" s="2"/>
      <c r="MZF4734" s="2"/>
      <c r="MZG4734" s="2"/>
      <c r="MZH4734" s="2"/>
      <c r="MZI4734" s="2"/>
      <c r="MZJ4734" s="2"/>
      <c r="MZK4734" s="2"/>
      <c r="MZL4734" s="2"/>
      <c r="MZM4734" s="2"/>
      <c r="MZN4734" s="2"/>
      <c r="MZO4734" s="2"/>
      <c r="MZP4734" s="2"/>
      <c r="MZQ4734" s="2"/>
      <c r="MZR4734" s="2"/>
      <c r="MZS4734" s="2"/>
      <c r="MZT4734" s="2"/>
      <c r="MZU4734" s="2"/>
      <c r="MZV4734" s="2"/>
      <c r="MZW4734" s="2"/>
      <c r="MZX4734" s="2"/>
      <c r="MZY4734" s="2"/>
      <c r="MZZ4734" s="2"/>
      <c r="NAA4734" s="2"/>
      <c r="NAB4734" s="2"/>
      <c r="NAC4734" s="2"/>
      <c r="NAD4734" s="2"/>
      <c r="NAE4734" s="2"/>
      <c r="NAF4734" s="2"/>
      <c r="NAG4734" s="2"/>
      <c r="NAH4734" s="2"/>
      <c r="NAI4734" s="2"/>
      <c r="NAJ4734" s="2"/>
      <c r="NAK4734" s="2"/>
      <c r="NAL4734" s="2"/>
      <c r="NAM4734" s="2"/>
      <c r="NAN4734" s="2"/>
      <c r="NAO4734" s="2"/>
      <c r="NAP4734" s="2"/>
      <c r="NAQ4734" s="2"/>
      <c r="NAR4734" s="2"/>
      <c r="NAS4734" s="2"/>
      <c r="NAT4734" s="2"/>
      <c r="NAU4734" s="2"/>
      <c r="NAV4734" s="2"/>
      <c r="NAW4734" s="2"/>
      <c r="NAX4734" s="2"/>
      <c r="NAY4734" s="2"/>
      <c r="NAZ4734" s="2"/>
      <c r="NBA4734" s="2"/>
      <c r="NBB4734" s="2"/>
      <c r="NBC4734" s="2"/>
      <c r="NBD4734" s="2"/>
      <c r="NBE4734" s="2"/>
      <c r="NBF4734" s="2"/>
      <c r="NBG4734" s="2"/>
      <c r="NBH4734" s="2"/>
      <c r="NBI4734" s="2"/>
      <c r="NBJ4734" s="2"/>
      <c r="NBK4734" s="2"/>
      <c r="NBL4734" s="2"/>
      <c r="NBM4734" s="2"/>
      <c r="NBN4734" s="2"/>
      <c r="NBO4734" s="2"/>
      <c r="NBP4734" s="2"/>
      <c r="NBQ4734" s="2"/>
      <c r="NBR4734" s="2"/>
      <c r="NBS4734" s="2"/>
      <c r="NBT4734" s="2"/>
      <c r="NBU4734" s="2"/>
      <c r="NBV4734" s="2"/>
      <c r="NBW4734" s="2"/>
      <c r="NBX4734" s="2"/>
      <c r="NBY4734" s="2"/>
      <c r="NBZ4734" s="2"/>
      <c r="NCA4734" s="2"/>
      <c r="NCB4734" s="2"/>
      <c r="NCC4734" s="2"/>
      <c r="NCD4734" s="2"/>
      <c r="NCE4734" s="2"/>
      <c r="NCF4734" s="2"/>
      <c r="NCG4734" s="2"/>
      <c r="NCH4734" s="2"/>
      <c r="NCI4734" s="2"/>
      <c r="NCJ4734" s="2"/>
      <c r="NCK4734" s="2"/>
      <c r="NCL4734" s="2"/>
      <c r="NCM4734" s="2"/>
      <c r="NCN4734" s="2"/>
      <c r="NCO4734" s="2"/>
      <c r="NCP4734" s="2"/>
      <c r="NCQ4734" s="2"/>
      <c r="NCR4734" s="2"/>
      <c r="NCS4734" s="2"/>
      <c r="NCT4734" s="2"/>
      <c r="NCU4734" s="2"/>
      <c r="NCV4734" s="2"/>
      <c r="NCW4734" s="2"/>
      <c r="NCX4734" s="2"/>
      <c r="NCY4734" s="2"/>
      <c r="NCZ4734" s="2"/>
      <c r="NDA4734" s="2"/>
      <c r="NDB4734" s="2"/>
      <c r="NDC4734" s="2"/>
      <c r="NDD4734" s="2"/>
      <c r="NDE4734" s="2"/>
      <c r="NDF4734" s="2"/>
      <c r="NDG4734" s="2"/>
      <c r="NDH4734" s="2"/>
      <c r="NDI4734" s="2"/>
      <c r="NDJ4734" s="2"/>
      <c r="NDK4734" s="2"/>
      <c r="NDL4734" s="2"/>
      <c r="NDM4734" s="2"/>
      <c r="NDN4734" s="2"/>
      <c r="NDO4734" s="2"/>
      <c r="NDP4734" s="2"/>
      <c r="NDQ4734" s="2"/>
      <c r="NDR4734" s="2"/>
      <c r="NDS4734" s="2"/>
      <c r="NDT4734" s="2"/>
      <c r="NDU4734" s="2"/>
      <c r="NDV4734" s="2"/>
      <c r="NDW4734" s="2"/>
      <c r="NDX4734" s="2"/>
      <c r="NDY4734" s="2"/>
      <c r="NDZ4734" s="2"/>
      <c r="NEA4734" s="2"/>
      <c r="NEB4734" s="2"/>
      <c r="NEC4734" s="2"/>
      <c r="NED4734" s="2"/>
      <c r="NEE4734" s="2"/>
      <c r="NEF4734" s="2"/>
      <c r="NEG4734" s="2"/>
      <c r="NEH4734" s="2"/>
      <c r="NEI4734" s="2"/>
      <c r="NEJ4734" s="2"/>
      <c r="NEK4734" s="2"/>
      <c r="NEL4734" s="2"/>
      <c r="NEM4734" s="2"/>
      <c r="NEN4734" s="2"/>
      <c r="NEO4734" s="2"/>
      <c r="NEP4734" s="2"/>
      <c r="NEQ4734" s="2"/>
      <c r="NER4734" s="2"/>
      <c r="NES4734" s="2"/>
      <c r="NET4734" s="2"/>
      <c r="NEU4734" s="2"/>
      <c r="NEV4734" s="2"/>
      <c r="NEW4734" s="2"/>
      <c r="NEX4734" s="2"/>
      <c r="NEY4734" s="2"/>
      <c r="NEZ4734" s="2"/>
      <c r="NFA4734" s="2"/>
      <c r="NFB4734" s="2"/>
      <c r="NFC4734" s="2"/>
      <c r="NFD4734" s="2"/>
      <c r="NFE4734" s="2"/>
      <c r="NFF4734" s="2"/>
      <c r="NFG4734" s="2"/>
      <c r="NFH4734" s="2"/>
      <c r="NFI4734" s="2"/>
      <c r="NFJ4734" s="2"/>
      <c r="NFK4734" s="2"/>
      <c r="NFL4734" s="2"/>
      <c r="NFM4734" s="2"/>
      <c r="NFN4734" s="2"/>
      <c r="NFO4734" s="2"/>
      <c r="NFP4734" s="2"/>
      <c r="NFQ4734" s="2"/>
      <c r="NFR4734" s="2"/>
      <c r="NFS4734" s="2"/>
      <c r="NFT4734" s="2"/>
      <c r="NFU4734" s="2"/>
      <c r="NFV4734" s="2"/>
      <c r="NFW4734" s="2"/>
      <c r="NFX4734" s="2"/>
      <c r="NFY4734" s="2"/>
      <c r="NFZ4734" s="2"/>
      <c r="NGA4734" s="2"/>
      <c r="NGB4734" s="2"/>
      <c r="NGC4734" s="2"/>
      <c r="NGD4734" s="2"/>
      <c r="NGE4734" s="2"/>
      <c r="NGF4734" s="2"/>
      <c r="NGG4734" s="2"/>
      <c r="NGH4734" s="2"/>
      <c r="NGI4734" s="2"/>
      <c r="NGJ4734" s="2"/>
      <c r="NGK4734" s="2"/>
      <c r="NGL4734" s="2"/>
      <c r="NGM4734" s="2"/>
      <c r="NGN4734" s="2"/>
      <c r="NGO4734" s="2"/>
      <c r="NGP4734" s="2"/>
      <c r="NGQ4734" s="2"/>
      <c r="NGR4734" s="2"/>
      <c r="NGS4734" s="2"/>
      <c r="NGT4734" s="2"/>
      <c r="NGU4734" s="2"/>
      <c r="NGV4734" s="2"/>
      <c r="NGW4734" s="2"/>
      <c r="NGX4734" s="2"/>
      <c r="NGY4734" s="2"/>
      <c r="NGZ4734" s="2"/>
      <c r="NHA4734" s="2"/>
      <c r="NHB4734" s="2"/>
      <c r="NHC4734" s="2"/>
      <c r="NHD4734" s="2"/>
      <c r="NHE4734" s="2"/>
      <c r="NHF4734" s="2"/>
      <c r="NHG4734" s="2"/>
      <c r="NHH4734" s="2"/>
      <c r="NHI4734" s="2"/>
      <c r="NHJ4734" s="2"/>
      <c r="NHK4734" s="2"/>
      <c r="NHL4734" s="2"/>
      <c r="NHM4734" s="2"/>
      <c r="NHN4734" s="2"/>
      <c r="NHO4734" s="2"/>
      <c r="NHP4734" s="2"/>
      <c r="NHQ4734" s="2"/>
      <c r="NHR4734" s="2"/>
      <c r="NHS4734" s="2"/>
      <c r="NHT4734" s="2"/>
      <c r="NHU4734" s="2"/>
      <c r="NHV4734" s="2"/>
      <c r="NHW4734" s="2"/>
      <c r="NHX4734" s="2"/>
      <c r="NHY4734" s="2"/>
      <c r="NHZ4734" s="2"/>
      <c r="NIA4734" s="2"/>
      <c r="NIB4734" s="2"/>
      <c r="NIC4734" s="2"/>
      <c r="NID4734" s="2"/>
      <c r="NIE4734" s="2"/>
      <c r="NIF4734" s="2"/>
      <c r="NIG4734" s="2"/>
      <c r="NIH4734" s="2"/>
      <c r="NII4734" s="2"/>
      <c r="NIJ4734" s="2"/>
      <c r="NIK4734" s="2"/>
      <c r="NIL4734" s="2"/>
      <c r="NIM4734" s="2"/>
      <c r="NIN4734" s="2"/>
      <c r="NIO4734" s="2"/>
      <c r="NIP4734" s="2"/>
      <c r="NIQ4734" s="2"/>
      <c r="NIR4734" s="2"/>
      <c r="NIS4734" s="2"/>
      <c r="NIT4734" s="2"/>
      <c r="NIU4734" s="2"/>
      <c r="NIV4734" s="2"/>
      <c r="NIW4734" s="2"/>
      <c r="NIX4734" s="2"/>
      <c r="NIY4734" s="2"/>
      <c r="NIZ4734" s="2"/>
      <c r="NJA4734" s="2"/>
      <c r="NJB4734" s="2"/>
      <c r="NJC4734" s="2"/>
      <c r="NJD4734" s="2"/>
      <c r="NJE4734" s="2"/>
      <c r="NJF4734" s="2"/>
      <c r="NJG4734" s="2"/>
      <c r="NJH4734" s="2"/>
      <c r="NJI4734" s="2"/>
      <c r="NJJ4734" s="2"/>
      <c r="NJK4734" s="2"/>
      <c r="NJL4734" s="2"/>
      <c r="NJM4734" s="2"/>
      <c r="NJN4734" s="2"/>
      <c r="NJO4734" s="2"/>
      <c r="NJP4734" s="2"/>
      <c r="NJQ4734" s="2"/>
      <c r="NJR4734" s="2"/>
      <c r="NJS4734" s="2"/>
      <c r="NJT4734" s="2"/>
      <c r="NJU4734" s="2"/>
      <c r="NJV4734" s="2"/>
      <c r="NJW4734" s="2"/>
      <c r="NJX4734" s="2"/>
      <c r="NJY4734" s="2"/>
      <c r="NJZ4734" s="2"/>
      <c r="NKA4734" s="2"/>
      <c r="NKB4734" s="2"/>
      <c r="NKC4734" s="2"/>
      <c r="NKD4734" s="2"/>
      <c r="NKE4734" s="2"/>
      <c r="NKF4734" s="2"/>
      <c r="NKG4734" s="2"/>
      <c r="NKH4734" s="2"/>
      <c r="NKI4734" s="2"/>
      <c r="NKJ4734" s="2"/>
      <c r="NKK4734" s="2"/>
      <c r="NKL4734" s="2"/>
      <c r="NKM4734" s="2"/>
      <c r="NKN4734" s="2"/>
      <c r="NKO4734" s="2"/>
      <c r="NKP4734" s="2"/>
      <c r="NKQ4734" s="2"/>
      <c r="NKR4734" s="2"/>
      <c r="NKS4734" s="2"/>
      <c r="NKT4734" s="2"/>
      <c r="NKU4734" s="2"/>
      <c r="NKV4734" s="2"/>
      <c r="NKW4734" s="2"/>
      <c r="NKX4734" s="2"/>
      <c r="NKY4734" s="2"/>
      <c r="NKZ4734" s="2"/>
      <c r="NLA4734" s="2"/>
      <c r="NLB4734" s="2"/>
      <c r="NLC4734" s="2"/>
      <c r="NLD4734" s="2"/>
      <c r="NLE4734" s="2"/>
      <c r="NLF4734" s="2"/>
      <c r="NLG4734" s="2"/>
      <c r="NLH4734" s="2"/>
      <c r="NLI4734" s="2"/>
      <c r="NLJ4734" s="2"/>
      <c r="NLK4734" s="2"/>
      <c r="NLL4734" s="2"/>
      <c r="NLM4734" s="2"/>
      <c r="NLN4734" s="2"/>
      <c r="NLO4734" s="2"/>
      <c r="NLP4734" s="2"/>
      <c r="NLQ4734" s="2"/>
      <c r="NLR4734" s="2"/>
      <c r="NLS4734" s="2"/>
      <c r="NLT4734" s="2"/>
      <c r="NLU4734" s="2"/>
      <c r="NLV4734" s="2"/>
      <c r="NLW4734" s="2"/>
      <c r="NLX4734" s="2"/>
      <c r="NLY4734" s="2"/>
      <c r="NLZ4734" s="2"/>
      <c r="NMA4734" s="2"/>
      <c r="NMB4734" s="2"/>
      <c r="NMC4734" s="2"/>
      <c r="NMD4734" s="2"/>
      <c r="NME4734" s="2"/>
      <c r="NMF4734" s="2"/>
      <c r="NMG4734" s="2"/>
      <c r="NMH4734" s="2"/>
      <c r="NMI4734" s="2"/>
      <c r="NMJ4734" s="2"/>
      <c r="NMK4734" s="2"/>
      <c r="NML4734" s="2"/>
      <c r="NMM4734" s="2"/>
      <c r="NMN4734" s="2"/>
      <c r="NMO4734" s="2"/>
      <c r="NMP4734" s="2"/>
      <c r="NMQ4734" s="2"/>
      <c r="NMR4734" s="2"/>
      <c r="NMS4734" s="2"/>
      <c r="NMT4734" s="2"/>
      <c r="NMU4734" s="2"/>
      <c r="NMV4734" s="2"/>
      <c r="NMW4734" s="2"/>
      <c r="NMX4734" s="2"/>
      <c r="NMY4734" s="2"/>
      <c r="NMZ4734" s="2"/>
      <c r="NNA4734" s="2"/>
      <c r="NNB4734" s="2"/>
      <c r="NNC4734" s="2"/>
      <c r="NND4734" s="2"/>
      <c r="NNE4734" s="2"/>
      <c r="NNF4734" s="2"/>
      <c r="NNG4734" s="2"/>
      <c r="NNH4734" s="2"/>
      <c r="NNI4734" s="2"/>
      <c r="NNJ4734" s="2"/>
      <c r="NNK4734" s="2"/>
      <c r="NNL4734" s="2"/>
      <c r="NNM4734" s="2"/>
      <c r="NNN4734" s="2"/>
      <c r="NNO4734" s="2"/>
      <c r="NNP4734" s="2"/>
      <c r="NNQ4734" s="2"/>
      <c r="NNR4734" s="2"/>
      <c r="NNS4734" s="2"/>
      <c r="NNT4734" s="2"/>
      <c r="NNU4734" s="2"/>
      <c r="NNV4734" s="2"/>
      <c r="NNW4734" s="2"/>
      <c r="NNX4734" s="2"/>
      <c r="NNY4734" s="2"/>
      <c r="NNZ4734" s="2"/>
      <c r="NOA4734" s="2"/>
      <c r="NOB4734" s="2"/>
      <c r="NOC4734" s="2"/>
      <c r="NOD4734" s="2"/>
      <c r="NOE4734" s="2"/>
      <c r="NOF4734" s="2"/>
      <c r="NOG4734" s="2"/>
      <c r="NOH4734" s="2"/>
      <c r="NOI4734" s="2"/>
      <c r="NOJ4734" s="2"/>
      <c r="NOK4734" s="2"/>
      <c r="NOL4734" s="2"/>
      <c r="NOM4734" s="2"/>
      <c r="NON4734" s="2"/>
      <c r="NOO4734" s="2"/>
      <c r="NOP4734" s="2"/>
      <c r="NOQ4734" s="2"/>
      <c r="NOR4734" s="2"/>
      <c r="NOS4734" s="2"/>
      <c r="NOT4734" s="2"/>
      <c r="NOU4734" s="2"/>
      <c r="NOV4734" s="2"/>
      <c r="NOW4734" s="2"/>
      <c r="NOX4734" s="2"/>
      <c r="NOY4734" s="2"/>
      <c r="NOZ4734" s="2"/>
      <c r="NPA4734" s="2"/>
      <c r="NPB4734" s="2"/>
      <c r="NPC4734" s="2"/>
      <c r="NPD4734" s="2"/>
      <c r="NPE4734" s="2"/>
      <c r="NPF4734" s="2"/>
      <c r="NPG4734" s="2"/>
      <c r="NPH4734" s="2"/>
      <c r="NPI4734" s="2"/>
      <c r="NPJ4734" s="2"/>
      <c r="NPK4734" s="2"/>
      <c r="NPL4734" s="2"/>
      <c r="NPM4734" s="2"/>
      <c r="NPN4734" s="2"/>
      <c r="NPO4734" s="2"/>
      <c r="NPP4734" s="2"/>
      <c r="NPQ4734" s="2"/>
      <c r="NPR4734" s="2"/>
      <c r="NPS4734" s="2"/>
      <c r="NPT4734" s="2"/>
      <c r="NPU4734" s="2"/>
      <c r="NPV4734" s="2"/>
      <c r="NPW4734" s="2"/>
      <c r="NPX4734" s="2"/>
      <c r="NPY4734" s="2"/>
      <c r="NPZ4734" s="2"/>
      <c r="NQA4734" s="2"/>
      <c r="NQB4734" s="2"/>
      <c r="NQC4734" s="2"/>
      <c r="NQD4734" s="2"/>
      <c r="NQE4734" s="2"/>
      <c r="NQF4734" s="2"/>
      <c r="NQG4734" s="2"/>
      <c r="NQH4734" s="2"/>
      <c r="NQI4734" s="2"/>
      <c r="NQJ4734" s="2"/>
      <c r="NQK4734" s="2"/>
      <c r="NQL4734" s="2"/>
      <c r="NQM4734" s="2"/>
      <c r="NQN4734" s="2"/>
      <c r="NQO4734" s="2"/>
      <c r="NQP4734" s="2"/>
      <c r="NQQ4734" s="2"/>
      <c r="NQR4734" s="2"/>
      <c r="NQS4734" s="2"/>
      <c r="NQT4734" s="2"/>
      <c r="NQU4734" s="2"/>
      <c r="NQV4734" s="2"/>
      <c r="NQW4734" s="2"/>
      <c r="NQX4734" s="2"/>
      <c r="NQY4734" s="2"/>
      <c r="NQZ4734" s="2"/>
      <c r="NRA4734" s="2"/>
      <c r="NRB4734" s="2"/>
      <c r="NRC4734" s="2"/>
      <c r="NRD4734" s="2"/>
      <c r="NRE4734" s="2"/>
      <c r="NRF4734" s="2"/>
      <c r="NRG4734" s="2"/>
      <c r="NRH4734" s="2"/>
      <c r="NRI4734" s="2"/>
      <c r="NRJ4734" s="2"/>
      <c r="NRK4734" s="2"/>
      <c r="NRL4734" s="2"/>
      <c r="NRM4734" s="2"/>
      <c r="NRN4734" s="2"/>
      <c r="NRO4734" s="2"/>
      <c r="NRP4734" s="2"/>
      <c r="NRQ4734" s="2"/>
      <c r="NRR4734" s="2"/>
      <c r="NRS4734" s="2"/>
      <c r="NRT4734" s="2"/>
      <c r="NRU4734" s="2"/>
      <c r="NRV4734" s="2"/>
      <c r="NRW4734" s="2"/>
      <c r="NRX4734" s="2"/>
      <c r="NRY4734" s="2"/>
      <c r="NRZ4734" s="2"/>
      <c r="NSA4734" s="2"/>
      <c r="NSB4734" s="2"/>
      <c r="NSC4734" s="2"/>
      <c r="NSD4734" s="2"/>
      <c r="NSE4734" s="2"/>
      <c r="NSF4734" s="2"/>
      <c r="NSG4734" s="2"/>
      <c r="NSH4734" s="2"/>
      <c r="NSI4734" s="2"/>
      <c r="NSJ4734" s="2"/>
      <c r="NSK4734" s="2"/>
      <c r="NSL4734" s="2"/>
      <c r="NSM4734" s="2"/>
      <c r="NSN4734" s="2"/>
      <c r="NSO4734" s="2"/>
      <c r="NSP4734" s="2"/>
      <c r="NSQ4734" s="2"/>
      <c r="NSR4734" s="2"/>
      <c r="NSS4734" s="2"/>
      <c r="NST4734" s="2"/>
      <c r="NSU4734" s="2"/>
      <c r="NSV4734" s="2"/>
      <c r="NSW4734" s="2"/>
      <c r="NSX4734" s="2"/>
      <c r="NSY4734" s="2"/>
      <c r="NSZ4734" s="2"/>
      <c r="NTA4734" s="2"/>
      <c r="NTB4734" s="2"/>
      <c r="NTC4734" s="2"/>
      <c r="NTD4734" s="2"/>
      <c r="NTE4734" s="2"/>
      <c r="NTF4734" s="2"/>
      <c r="NTG4734" s="2"/>
      <c r="NTH4734" s="2"/>
      <c r="NTI4734" s="2"/>
      <c r="NTJ4734" s="2"/>
      <c r="NTK4734" s="2"/>
      <c r="NTL4734" s="2"/>
      <c r="NTM4734" s="2"/>
      <c r="NTN4734" s="2"/>
      <c r="NTO4734" s="2"/>
      <c r="NTP4734" s="2"/>
      <c r="NTQ4734" s="2"/>
      <c r="NTR4734" s="2"/>
      <c r="NTS4734" s="2"/>
      <c r="NTT4734" s="2"/>
      <c r="NTU4734" s="2"/>
      <c r="NTV4734" s="2"/>
      <c r="NTW4734" s="2"/>
      <c r="NTX4734" s="2"/>
      <c r="NTY4734" s="2"/>
      <c r="NTZ4734" s="2"/>
      <c r="NUA4734" s="2"/>
      <c r="NUB4734" s="2"/>
      <c r="NUC4734" s="2"/>
      <c r="NUD4734" s="2"/>
      <c r="NUE4734" s="2"/>
      <c r="NUF4734" s="2"/>
      <c r="NUG4734" s="2"/>
      <c r="NUH4734" s="2"/>
      <c r="NUI4734" s="2"/>
      <c r="NUJ4734" s="2"/>
      <c r="NUK4734" s="2"/>
      <c r="NUL4734" s="2"/>
      <c r="NUM4734" s="2"/>
      <c r="NUN4734" s="2"/>
      <c r="NUO4734" s="2"/>
      <c r="NUP4734" s="2"/>
      <c r="NUQ4734" s="2"/>
      <c r="NUR4734" s="2"/>
      <c r="NUS4734" s="2"/>
      <c r="NUT4734" s="2"/>
      <c r="NUU4734" s="2"/>
      <c r="NUV4734" s="2"/>
      <c r="NUW4734" s="2"/>
      <c r="NUX4734" s="2"/>
      <c r="NUY4734" s="2"/>
      <c r="NUZ4734" s="2"/>
      <c r="NVA4734" s="2"/>
      <c r="NVB4734" s="2"/>
      <c r="NVC4734" s="2"/>
      <c r="NVD4734" s="2"/>
      <c r="NVE4734" s="2"/>
      <c r="NVF4734" s="2"/>
      <c r="NVG4734" s="2"/>
      <c r="NVH4734" s="2"/>
      <c r="NVI4734" s="2"/>
      <c r="NVJ4734" s="2"/>
      <c r="NVK4734" s="2"/>
      <c r="NVL4734" s="2"/>
      <c r="NVM4734" s="2"/>
      <c r="NVN4734" s="2"/>
      <c r="NVO4734" s="2"/>
      <c r="NVP4734" s="2"/>
      <c r="NVQ4734" s="2"/>
      <c r="NVR4734" s="2"/>
      <c r="NVS4734" s="2"/>
      <c r="NVT4734" s="2"/>
      <c r="NVU4734" s="2"/>
      <c r="NVV4734" s="2"/>
      <c r="NVW4734" s="2"/>
      <c r="NVX4734" s="2"/>
      <c r="NVY4734" s="2"/>
      <c r="NVZ4734" s="2"/>
      <c r="NWA4734" s="2"/>
      <c r="NWB4734" s="2"/>
      <c r="NWC4734" s="2"/>
      <c r="NWD4734" s="2"/>
      <c r="NWE4734" s="2"/>
      <c r="NWF4734" s="2"/>
      <c r="NWG4734" s="2"/>
      <c r="NWH4734" s="2"/>
      <c r="NWI4734" s="2"/>
      <c r="NWJ4734" s="2"/>
      <c r="NWK4734" s="2"/>
      <c r="NWL4734" s="2"/>
      <c r="NWM4734" s="2"/>
      <c r="NWN4734" s="2"/>
      <c r="NWO4734" s="2"/>
      <c r="NWP4734" s="2"/>
      <c r="NWQ4734" s="2"/>
      <c r="NWR4734" s="2"/>
      <c r="NWS4734" s="2"/>
      <c r="NWT4734" s="2"/>
      <c r="NWU4734" s="2"/>
      <c r="NWV4734" s="2"/>
      <c r="NWW4734" s="2"/>
      <c r="NWX4734" s="2"/>
      <c r="NWY4734" s="2"/>
      <c r="NWZ4734" s="2"/>
      <c r="NXA4734" s="2"/>
      <c r="NXB4734" s="2"/>
      <c r="NXC4734" s="2"/>
      <c r="NXD4734" s="2"/>
      <c r="NXE4734" s="2"/>
      <c r="NXF4734" s="2"/>
      <c r="NXG4734" s="2"/>
      <c r="NXH4734" s="2"/>
      <c r="NXI4734" s="2"/>
      <c r="NXJ4734" s="2"/>
      <c r="NXK4734" s="2"/>
      <c r="NXL4734" s="2"/>
      <c r="NXM4734" s="2"/>
      <c r="NXN4734" s="2"/>
      <c r="NXO4734" s="2"/>
      <c r="NXP4734" s="2"/>
      <c r="NXQ4734" s="2"/>
      <c r="NXR4734" s="2"/>
      <c r="NXS4734" s="2"/>
      <c r="NXT4734" s="2"/>
      <c r="NXU4734" s="2"/>
      <c r="NXV4734" s="2"/>
      <c r="NXW4734" s="2"/>
      <c r="NXX4734" s="2"/>
      <c r="NXY4734" s="2"/>
      <c r="NXZ4734" s="2"/>
      <c r="NYA4734" s="2"/>
      <c r="NYB4734" s="2"/>
      <c r="NYC4734" s="2"/>
      <c r="NYD4734" s="2"/>
      <c r="NYE4734" s="2"/>
      <c r="NYF4734" s="2"/>
      <c r="NYG4734" s="2"/>
      <c r="NYH4734" s="2"/>
      <c r="NYI4734" s="2"/>
      <c r="NYJ4734" s="2"/>
      <c r="NYK4734" s="2"/>
      <c r="NYL4734" s="2"/>
      <c r="NYM4734" s="2"/>
      <c r="NYN4734" s="2"/>
      <c r="NYO4734" s="2"/>
      <c r="NYP4734" s="2"/>
      <c r="NYQ4734" s="2"/>
      <c r="NYR4734" s="2"/>
      <c r="NYS4734" s="2"/>
      <c r="NYT4734" s="2"/>
      <c r="NYU4734" s="2"/>
      <c r="NYV4734" s="2"/>
      <c r="NYW4734" s="2"/>
      <c r="NYX4734" s="2"/>
      <c r="NYY4734" s="2"/>
      <c r="NYZ4734" s="2"/>
      <c r="NZA4734" s="2"/>
      <c r="NZB4734" s="2"/>
      <c r="NZC4734" s="2"/>
      <c r="NZD4734" s="2"/>
      <c r="NZE4734" s="2"/>
      <c r="NZF4734" s="2"/>
      <c r="NZG4734" s="2"/>
      <c r="NZH4734" s="2"/>
      <c r="NZI4734" s="2"/>
      <c r="NZJ4734" s="2"/>
      <c r="NZK4734" s="2"/>
      <c r="NZL4734" s="2"/>
      <c r="NZM4734" s="2"/>
      <c r="NZN4734" s="2"/>
      <c r="NZO4734" s="2"/>
      <c r="NZP4734" s="2"/>
      <c r="NZQ4734" s="2"/>
      <c r="NZR4734" s="2"/>
      <c r="NZS4734" s="2"/>
      <c r="NZT4734" s="2"/>
      <c r="NZU4734" s="2"/>
      <c r="NZV4734" s="2"/>
      <c r="NZW4734" s="2"/>
      <c r="NZX4734" s="2"/>
      <c r="NZY4734" s="2"/>
      <c r="NZZ4734" s="2"/>
      <c r="OAA4734" s="2"/>
      <c r="OAB4734" s="2"/>
      <c r="OAC4734" s="2"/>
      <c r="OAD4734" s="2"/>
      <c r="OAE4734" s="2"/>
      <c r="OAF4734" s="2"/>
      <c r="OAG4734" s="2"/>
      <c r="OAH4734" s="2"/>
      <c r="OAI4734" s="2"/>
      <c r="OAJ4734" s="2"/>
      <c r="OAK4734" s="2"/>
      <c r="OAL4734" s="2"/>
      <c r="OAM4734" s="2"/>
      <c r="OAN4734" s="2"/>
      <c r="OAO4734" s="2"/>
      <c r="OAP4734" s="2"/>
      <c r="OAQ4734" s="2"/>
      <c r="OAR4734" s="2"/>
      <c r="OAS4734" s="2"/>
      <c r="OAT4734" s="2"/>
      <c r="OAU4734" s="2"/>
      <c r="OAV4734" s="2"/>
      <c r="OAW4734" s="2"/>
      <c r="OAX4734" s="2"/>
      <c r="OAY4734" s="2"/>
      <c r="OAZ4734" s="2"/>
      <c r="OBA4734" s="2"/>
      <c r="OBB4734" s="2"/>
      <c r="OBC4734" s="2"/>
      <c r="OBD4734" s="2"/>
      <c r="OBE4734" s="2"/>
      <c r="OBF4734" s="2"/>
      <c r="OBG4734" s="2"/>
      <c r="OBH4734" s="2"/>
      <c r="OBI4734" s="2"/>
      <c r="OBJ4734" s="2"/>
      <c r="OBK4734" s="2"/>
      <c r="OBL4734" s="2"/>
      <c r="OBM4734" s="2"/>
      <c r="OBN4734" s="2"/>
      <c r="OBO4734" s="2"/>
      <c r="OBP4734" s="2"/>
      <c r="OBQ4734" s="2"/>
      <c r="OBR4734" s="2"/>
      <c r="OBS4734" s="2"/>
      <c r="OBT4734" s="2"/>
      <c r="OBU4734" s="2"/>
      <c r="OBV4734" s="2"/>
      <c r="OBW4734" s="2"/>
      <c r="OBX4734" s="2"/>
      <c r="OBY4734" s="2"/>
      <c r="OBZ4734" s="2"/>
      <c r="OCA4734" s="2"/>
      <c r="OCB4734" s="2"/>
      <c r="OCC4734" s="2"/>
      <c r="OCD4734" s="2"/>
      <c r="OCE4734" s="2"/>
      <c r="OCF4734" s="2"/>
      <c r="OCG4734" s="2"/>
      <c r="OCH4734" s="2"/>
      <c r="OCI4734" s="2"/>
      <c r="OCJ4734" s="2"/>
      <c r="OCK4734" s="2"/>
      <c r="OCL4734" s="2"/>
      <c r="OCM4734" s="2"/>
      <c r="OCN4734" s="2"/>
      <c r="OCO4734" s="2"/>
      <c r="OCP4734" s="2"/>
      <c r="OCQ4734" s="2"/>
      <c r="OCR4734" s="2"/>
      <c r="OCS4734" s="2"/>
      <c r="OCT4734" s="2"/>
      <c r="OCU4734" s="2"/>
      <c r="OCV4734" s="2"/>
      <c r="OCW4734" s="2"/>
      <c r="OCX4734" s="2"/>
      <c r="OCY4734" s="2"/>
      <c r="OCZ4734" s="2"/>
      <c r="ODA4734" s="2"/>
      <c r="ODB4734" s="2"/>
      <c r="ODC4734" s="2"/>
      <c r="ODD4734" s="2"/>
      <c r="ODE4734" s="2"/>
      <c r="ODF4734" s="2"/>
      <c r="ODG4734" s="2"/>
      <c r="ODH4734" s="2"/>
      <c r="ODI4734" s="2"/>
      <c r="ODJ4734" s="2"/>
      <c r="ODK4734" s="2"/>
      <c r="ODL4734" s="2"/>
      <c r="ODM4734" s="2"/>
      <c r="ODN4734" s="2"/>
      <c r="ODO4734" s="2"/>
      <c r="ODP4734" s="2"/>
      <c r="ODQ4734" s="2"/>
      <c r="ODR4734" s="2"/>
      <c r="ODS4734" s="2"/>
      <c r="ODT4734" s="2"/>
      <c r="ODU4734" s="2"/>
      <c r="ODV4734" s="2"/>
      <c r="ODW4734" s="2"/>
      <c r="ODX4734" s="2"/>
      <c r="ODY4734" s="2"/>
      <c r="ODZ4734" s="2"/>
      <c r="OEA4734" s="2"/>
      <c r="OEB4734" s="2"/>
      <c r="OEC4734" s="2"/>
      <c r="OED4734" s="2"/>
      <c r="OEE4734" s="2"/>
      <c r="OEF4734" s="2"/>
      <c r="OEG4734" s="2"/>
      <c r="OEH4734" s="2"/>
      <c r="OEI4734" s="2"/>
      <c r="OEJ4734" s="2"/>
      <c r="OEK4734" s="2"/>
      <c r="OEL4734" s="2"/>
      <c r="OEM4734" s="2"/>
      <c r="OEN4734" s="2"/>
      <c r="OEO4734" s="2"/>
      <c r="OEP4734" s="2"/>
      <c r="OEQ4734" s="2"/>
      <c r="OER4734" s="2"/>
      <c r="OES4734" s="2"/>
      <c r="OET4734" s="2"/>
      <c r="OEU4734" s="2"/>
      <c r="OEV4734" s="2"/>
      <c r="OEW4734" s="2"/>
      <c r="OEX4734" s="2"/>
      <c r="OEY4734" s="2"/>
      <c r="OEZ4734" s="2"/>
      <c r="OFA4734" s="2"/>
      <c r="OFB4734" s="2"/>
      <c r="OFC4734" s="2"/>
      <c r="OFD4734" s="2"/>
      <c r="OFE4734" s="2"/>
      <c r="OFF4734" s="2"/>
      <c r="OFG4734" s="2"/>
      <c r="OFH4734" s="2"/>
      <c r="OFI4734" s="2"/>
      <c r="OFJ4734" s="2"/>
      <c r="OFK4734" s="2"/>
      <c r="OFL4734" s="2"/>
      <c r="OFM4734" s="2"/>
      <c r="OFN4734" s="2"/>
      <c r="OFO4734" s="2"/>
      <c r="OFP4734" s="2"/>
      <c r="OFQ4734" s="2"/>
      <c r="OFR4734" s="2"/>
      <c r="OFS4734" s="2"/>
      <c r="OFT4734" s="2"/>
      <c r="OFU4734" s="2"/>
      <c r="OFV4734" s="2"/>
      <c r="OFW4734" s="2"/>
      <c r="OFX4734" s="2"/>
      <c r="OFY4734" s="2"/>
      <c r="OFZ4734" s="2"/>
      <c r="OGA4734" s="2"/>
      <c r="OGB4734" s="2"/>
      <c r="OGC4734" s="2"/>
      <c r="OGD4734" s="2"/>
      <c r="OGE4734" s="2"/>
      <c r="OGF4734" s="2"/>
      <c r="OGG4734" s="2"/>
      <c r="OGH4734" s="2"/>
      <c r="OGI4734" s="2"/>
      <c r="OGJ4734" s="2"/>
      <c r="OGK4734" s="2"/>
      <c r="OGL4734" s="2"/>
      <c r="OGM4734" s="2"/>
      <c r="OGN4734" s="2"/>
      <c r="OGO4734" s="2"/>
      <c r="OGP4734" s="2"/>
      <c r="OGQ4734" s="2"/>
      <c r="OGR4734" s="2"/>
      <c r="OGS4734" s="2"/>
      <c r="OGT4734" s="2"/>
      <c r="OGU4734" s="2"/>
      <c r="OGV4734" s="2"/>
      <c r="OGW4734" s="2"/>
      <c r="OGX4734" s="2"/>
      <c r="OGY4734" s="2"/>
      <c r="OGZ4734" s="2"/>
      <c r="OHA4734" s="2"/>
      <c r="OHB4734" s="2"/>
      <c r="OHC4734" s="2"/>
      <c r="OHD4734" s="2"/>
      <c r="OHE4734" s="2"/>
      <c r="OHF4734" s="2"/>
      <c r="OHG4734" s="2"/>
      <c r="OHH4734" s="2"/>
      <c r="OHI4734" s="2"/>
      <c r="OHJ4734" s="2"/>
      <c r="OHK4734" s="2"/>
      <c r="OHL4734" s="2"/>
      <c r="OHM4734" s="2"/>
      <c r="OHN4734" s="2"/>
      <c r="OHO4734" s="2"/>
      <c r="OHP4734" s="2"/>
      <c r="OHQ4734" s="2"/>
      <c r="OHR4734" s="2"/>
      <c r="OHS4734" s="2"/>
      <c r="OHT4734" s="2"/>
      <c r="OHU4734" s="2"/>
      <c r="OHV4734" s="2"/>
      <c r="OHW4734" s="2"/>
      <c r="OHX4734" s="2"/>
      <c r="OHY4734" s="2"/>
      <c r="OHZ4734" s="2"/>
      <c r="OIA4734" s="2"/>
      <c r="OIB4734" s="2"/>
      <c r="OIC4734" s="2"/>
      <c r="OID4734" s="2"/>
      <c r="OIE4734" s="2"/>
      <c r="OIF4734" s="2"/>
      <c r="OIG4734" s="2"/>
      <c r="OIH4734" s="2"/>
      <c r="OII4734" s="2"/>
      <c r="OIJ4734" s="2"/>
      <c r="OIK4734" s="2"/>
      <c r="OIL4734" s="2"/>
      <c r="OIM4734" s="2"/>
      <c r="OIN4734" s="2"/>
      <c r="OIO4734" s="2"/>
      <c r="OIP4734" s="2"/>
      <c r="OIQ4734" s="2"/>
      <c r="OIR4734" s="2"/>
      <c r="OIS4734" s="2"/>
      <c r="OIT4734" s="2"/>
      <c r="OIU4734" s="2"/>
      <c r="OIV4734" s="2"/>
      <c r="OIW4734" s="2"/>
      <c r="OIX4734" s="2"/>
      <c r="OIY4734" s="2"/>
      <c r="OIZ4734" s="2"/>
      <c r="OJA4734" s="2"/>
      <c r="OJB4734" s="2"/>
      <c r="OJC4734" s="2"/>
      <c r="OJD4734" s="2"/>
      <c r="OJE4734" s="2"/>
      <c r="OJF4734" s="2"/>
      <c r="OJG4734" s="2"/>
      <c r="OJH4734" s="2"/>
      <c r="OJI4734" s="2"/>
      <c r="OJJ4734" s="2"/>
      <c r="OJK4734" s="2"/>
      <c r="OJL4734" s="2"/>
      <c r="OJM4734" s="2"/>
      <c r="OJN4734" s="2"/>
      <c r="OJO4734" s="2"/>
      <c r="OJP4734" s="2"/>
      <c r="OJQ4734" s="2"/>
      <c r="OJR4734" s="2"/>
      <c r="OJS4734" s="2"/>
      <c r="OJT4734" s="2"/>
      <c r="OJU4734" s="2"/>
      <c r="OJV4734" s="2"/>
      <c r="OJW4734" s="2"/>
      <c r="OJX4734" s="2"/>
      <c r="OJY4734" s="2"/>
      <c r="OJZ4734" s="2"/>
      <c r="OKA4734" s="2"/>
      <c r="OKB4734" s="2"/>
      <c r="OKC4734" s="2"/>
      <c r="OKD4734" s="2"/>
      <c r="OKE4734" s="2"/>
      <c r="OKF4734" s="2"/>
      <c r="OKG4734" s="2"/>
      <c r="OKH4734" s="2"/>
      <c r="OKI4734" s="2"/>
      <c r="OKJ4734" s="2"/>
      <c r="OKK4734" s="2"/>
      <c r="OKL4734" s="2"/>
      <c r="OKM4734" s="2"/>
      <c r="OKN4734" s="2"/>
      <c r="OKO4734" s="2"/>
      <c r="OKP4734" s="2"/>
      <c r="OKQ4734" s="2"/>
      <c r="OKR4734" s="2"/>
      <c r="OKS4734" s="2"/>
      <c r="OKT4734" s="2"/>
      <c r="OKU4734" s="2"/>
      <c r="OKV4734" s="2"/>
      <c r="OKW4734" s="2"/>
      <c r="OKX4734" s="2"/>
      <c r="OKY4734" s="2"/>
      <c r="OKZ4734" s="2"/>
      <c r="OLA4734" s="2"/>
      <c r="OLB4734" s="2"/>
      <c r="OLC4734" s="2"/>
      <c r="OLD4734" s="2"/>
      <c r="OLE4734" s="2"/>
      <c r="OLF4734" s="2"/>
      <c r="OLG4734" s="2"/>
      <c r="OLH4734" s="2"/>
      <c r="OLI4734" s="2"/>
      <c r="OLJ4734" s="2"/>
      <c r="OLK4734" s="2"/>
      <c r="OLL4734" s="2"/>
      <c r="OLM4734" s="2"/>
      <c r="OLN4734" s="2"/>
      <c r="OLO4734" s="2"/>
      <c r="OLP4734" s="2"/>
      <c r="OLQ4734" s="2"/>
      <c r="OLR4734" s="2"/>
      <c r="OLS4734" s="2"/>
      <c r="OLT4734" s="2"/>
      <c r="OLU4734" s="2"/>
      <c r="OLV4734" s="2"/>
      <c r="OLW4734" s="2"/>
      <c r="OLX4734" s="2"/>
      <c r="OLY4734" s="2"/>
      <c r="OLZ4734" s="2"/>
      <c r="OMA4734" s="2"/>
      <c r="OMB4734" s="2"/>
      <c r="OMC4734" s="2"/>
      <c r="OMD4734" s="2"/>
      <c r="OME4734" s="2"/>
      <c r="OMF4734" s="2"/>
      <c r="OMG4734" s="2"/>
      <c r="OMH4734" s="2"/>
      <c r="OMI4734" s="2"/>
      <c r="OMJ4734" s="2"/>
      <c r="OMK4734" s="2"/>
      <c r="OML4734" s="2"/>
      <c r="OMM4734" s="2"/>
      <c r="OMN4734" s="2"/>
      <c r="OMO4734" s="2"/>
      <c r="OMP4734" s="2"/>
      <c r="OMQ4734" s="2"/>
      <c r="OMR4734" s="2"/>
      <c r="OMS4734" s="2"/>
      <c r="OMT4734" s="2"/>
      <c r="OMU4734" s="2"/>
      <c r="OMV4734" s="2"/>
      <c r="OMW4734" s="2"/>
      <c r="OMX4734" s="2"/>
      <c r="OMY4734" s="2"/>
      <c r="OMZ4734" s="2"/>
      <c r="ONA4734" s="2"/>
      <c r="ONB4734" s="2"/>
      <c r="ONC4734" s="2"/>
      <c r="OND4734" s="2"/>
      <c r="ONE4734" s="2"/>
      <c r="ONF4734" s="2"/>
      <c r="ONG4734" s="2"/>
      <c r="ONH4734" s="2"/>
      <c r="ONI4734" s="2"/>
      <c r="ONJ4734" s="2"/>
      <c r="ONK4734" s="2"/>
      <c r="ONL4734" s="2"/>
      <c r="ONM4734" s="2"/>
      <c r="ONN4734" s="2"/>
      <c r="ONO4734" s="2"/>
      <c r="ONP4734" s="2"/>
      <c r="ONQ4734" s="2"/>
      <c r="ONR4734" s="2"/>
      <c r="ONS4734" s="2"/>
      <c r="ONT4734" s="2"/>
      <c r="ONU4734" s="2"/>
      <c r="ONV4734" s="2"/>
      <c r="ONW4734" s="2"/>
      <c r="ONX4734" s="2"/>
      <c r="ONY4734" s="2"/>
      <c r="ONZ4734" s="2"/>
      <c r="OOA4734" s="2"/>
      <c r="OOB4734" s="2"/>
      <c r="OOC4734" s="2"/>
      <c r="OOD4734" s="2"/>
      <c r="OOE4734" s="2"/>
      <c r="OOF4734" s="2"/>
      <c r="OOG4734" s="2"/>
      <c r="OOH4734" s="2"/>
      <c r="OOI4734" s="2"/>
      <c r="OOJ4734" s="2"/>
      <c r="OOK4734" s="2"/>
      <c r="OOL4734" s="2"/>
      <c r="OOM4734" s="2"/>
      <c r="OON4734" s="2"/>
      <c r="OOO4734" s="2"/>
      <c r="OOP4734" s="2"/>
      <c r="OOQ4734" s="2"/>
      <c r="OOR4734" s="2"/>
      <c r="OOS4734" s="2"/>
      <c r="OOT4734" s="2"/>
      <c r="OOU4734" s="2"/>
      <c r="OOV4734" s="2"/>
      <c r="OOW4734" s="2"/>
      <c r="OOX4734" s="2"/>
      <c r="OOY4734" s="2"/>
      <c r="OOZ4734" s="2"/>
      <c r="OPA4734" s="2"/>
      <c r="OPB4734" s="2"/>
      <c r="OPC4734" s="2"/>
      <c r="OPD4734" s="2"/>
      <c r="OPE4734" s="2"/>
      <c r="OPF4734" s="2"/>
      <c r="OPG4734" s="2"/>
      <c r="OPH4734" s="2"/>
      <c r="OPI4734" s="2"/>
      <c r="OPJ4734" s="2"/>
      <c r="OPK4734" s="2"/>
      <c r="OPL4734" s="2"/>
      <c r="OPM4734" s="2"/>
      <c r="OPN4734" s="2"/>
      <c r="OPO4734" s="2"/>
      <c r="OPP4734" s="2"/>
      <c r="OPQ4734" s="2"/>
      <c r="OPR4734" s="2"/>
      <c r="OPS4734" s="2"/>
      <c r="OPT4734" s="2"/>
      <c r="OPU4734" s="2"/>
      <c r="OPV4734" s="2"/>
      <c r="OPW4734" s="2"/>
      <c r="OPX4734" s="2"/>
      <c r="OPY4734" s="2"/>
      <c r="OPZ4734" s="2"/>
      <c r="OQA4734" s="2"/>
      <c r="OQB4734" s="2"/>
      <c r="OQC4734" s="2"/>
      <c r="OQD4734" s="2"/>
      <c r="OQE4734" s="2"/>
      <c r="OQF4734" s="2"/>
      <c r="OQG4734" s="2"/>
      <c r="OQH4734" s="2"/>
      <c r="OQI4734" s="2"/>
      <c r="OQJ4734" s="2"/>
      <c r="OQK4734" s="2"/>
      <c r="OQL4734" s="2"/>
      <c r="OQM4734" s="2"/>
      <c r="OQN4734" s="2"/>
      <c r="OQO4734" s="2"/>
      <c r="OQP4734" s="2"/>
      <c r="OQQ4734" s="2"/>
      <c r="OQR4734" s="2"/>
      <c r="OQS4734" s="2"/>
      <c r="OQT4734" s="2"/>
      <c r="OQU4734" s="2"/>
      <c r="OQV4734" s="2"/>
      <c r="OQW4734" s="2"/>
      <c r="OQX4734" s="2"/>
      <c r="OQY4734" s="2"/>
      <c r="OQZ4734" s="2"/>
      <c r="ORA4734" s="2"/>
      <c r="ORB4734" s="2"/>
      <c r="ORC4734" s="2"/>
      <c r="ORD4734" s="2"/>
      <c r="ORE4734" s="2"/>
      <c r="ORF4734" s="2"/>
      <c r="ORG4734" s="2"/>
      <c r="ORH4734" s="2"/>
      <c r="ORI4734" s="2"/>
      <c r="ORJ4734" s="2"/>
      <c r="ORK4734" s="2"/>
      <c r="ORL4734" s="2"/>
      <c r="ORM4734" s="2"/>
      <c r="ORN4734" s="2"/>
      <c r="ORO4734" s="2"/>
      <c r="ORP4734" s="2"/>
      <c r="ORQ4734" s="2"/>
      <c r="ORR4734" s="2"/>
      <c r="ORS4734" s="2"/>
      <c r="ORT4734" s="2"/>
      <c r="ORU4734" s="2"/>
      <c r="ORV4734" s="2"/>
      <c r="ORW4734" s="2"/>
      <c r="ORX4734" s="2"/>
      <c r="ORY4734" s="2"/>
      <c r="ORZ4734" s="2"/>
      <c r="OSA4734" s="2"/>
      <c r="OSB4734" s="2"/>
      <c r="OSC4734" s="2"/>
      <c r="OSD4734" s="2"/>
      <c r="OSE4734" s="2"/>
      <c r="OSF4734" s="2"/>
      <c r="OSG4734" s="2"/>
      <c r="OSH4734" s="2"/>
      <c r="OSI4734" s="2"/>
      <c r="OSJ4734" s="2"/>
      <c r="OSK4734" s="2"/>
      <c r="OSL4734" s="2"/>
      <c r="OSM4734" s="2"/>
      <c r="OSN4734" s="2"/>
      <c r="OSO4734" s="2"/>
      <c r="OSP4734" s="2"/>
      <c r="OSQ4734" s="2"/>
      <c r="OSR4734" s="2"/>
      <c r="OSS4734" s="2"/>
      <c r="OST4734" s="2"/>
      <c r="OSU4734" s="2"/>
      <c r="OSV4734" s="2"/>
      <c r="OSW4734" s="2"/>
      <c r="OSX4734" s="2"/>
      <c r="OSY4734" s="2"/>
      <c r="OSZ4734" s="2"/>
      <c r="OTA4734" s="2"/>
      <c r="OTB4734" s="2"/>
      <c r="OTC4734" s="2"/>
      <c r="OTD4734" s="2"/>
      <c r="OTE4734" s="2"/>
      <c r="OTF4734" s="2"/>
      <c r="OTG4734" s="2"/>
      <c r="OTH4734" s="2"/>
      <c r="OTI4734" s="2"/>
      <c r="OTJ4734" s="2"/>
      <c r="OTK4734" s="2"/>
      <c r="OTL4734" s="2"/>
      <c r="OTM4734" s="2"/>
      <c r="OTN4734" s="2"/>
      <c r="OTO4734" s="2"/>
      <c r="OTP4734" s="2"/>
      <c r="OTQ4734" s="2"/>
      <c r="OTR4734" s="2"/>
      <c r="OTS4734" s="2"/>
      <c r="OTT4734" s="2"/>
      <c r="OTU4734" s="2"/>
      <c r="OTV4734" s="2"/>
      <c r="OTW4734" s="2"/>
      <c r="OTX4734" s="2"/>
      <c r="OTY4734" s="2"/>
      <c r="OTZ4734" s="2"/>
      <c r="OUA4734" s="2"/>
      <c r="OUB4734" s="2"/>
      <c r="OUC4734" s="2"/>
      <c r="OUD4734" s="2"/>
      <c r="OUE4734" s="2"/>
      <c r="OUF4734" s="2"/>
      <c r="OUG4734" s="2"/>
      <c r="OUH4734" s="2"/>
      <c r="OUI4734" s="2"/>
      <c r="OUJ4734" s="2"/>
      <c r="OUK4734" s="2"/>
      <c r="OUL4734" s="2"/>
      <c r="OUM4734" s="2"/>
      <c r="OUN4734" s="2"/>
      <c r="OUO4734" s="2"/>
      <c r="OUP4734" s="2"/>
      <c r="OUQ4734" s="2"/>
      <c r="OUR4734" s="2"/>
      <c r="OUS4734" s="2"/>
      <c r="OUT4734" s="2"/>
      <c r="OUU4734" s="2"/>
      <c r="OUV4734" s="2"/>
      <c r="OUW4734" s="2"/>
      <c r="OUX4734" s="2"/>
      <c r="OUY4734" s="2"/>
      <c r="OUZ4734" s="2"/>
      <c r="OVA4734" s="2"/>
      <c r="OVB4734" s="2"/>
      <c r="OVC4734" s="2"/>
      <c r="OVD4734" s="2"/>
      <c r="OVE4734" s="2"/>
      <c r="OVF4734" s="2"/>
      <c r="OVG4734" s="2"/>
      <c r="OVH4734" s="2"/>
      <c r="OVI4734" s="2"/>
      <c r="OVJ4734" s="2"/>
      <c r="OVK4734" s="2"/>
      <c r="OVL4734" s="2"/>
      <c r="OVM4734" s="2"/>
      <c r="OVN4734" s="2"/>
      <c r="OVO4734" s="2"/>
      <c r="OVP4734" s="2"/>
      <c r="OVQ4734" s="2"/>
      <c r="OVR4734" s="2"/>
      <c r="OVS4734" s="2"/>
      <c r="OVT4734" s="2"/>
      <c r="OVU4734" s="2"/>
      <c r="OVV4734" s="2"/>
      <c r="OVW4734" s="2"/>
      <c r="OVX4734" s="2"/>
      <c r="OVY4734" s="2"/>
      <c r="OVZ4734" s="2"/>
      <c r="OWA4734" s="2"/>
      <c r="OWB4734" s="2"/>
      <c r="OWC4734" s="2"/>
      <c r="OWD4734" s="2"/>
      <c r="OWE4734" s="2"/>
      <c r="OWF4734" s="2"/>
      <c r="OWG4734" s="2"/>
      <c r="OWH4734" s="2"/>
      <c r="OWI4734" s="2"/>
      <c r="OWJ4734" s="2"/>
      <c r="OWK4734" s="2"/>
      <c r="OWL4734" s="2"/>
      <c r="OWM4734" s="2"/>
      <c r="OWN4734" s="2"/>
      <c r="OWO4734" s="2"/>
      <c r="OWP4734" s="2"/>
      <c r="OWQ4734" s="2"/>
      <c r="OWR4734" s="2"/>
      <c r="OWS4734" s="2"/>
      <c r="OWT4734" s="2"/>
      <c r="OWU4734" s="2"/>
      <c r="OWV4734" s="2"/>
      <c r="OWW4734" s="2"/>
      <c r="OWX4734" s="2"/>
      <c r="OWY4734" s="2"/>
      <c r="OWZ4734" s="2"/>
      <c r="OXA4734" s="2"/>
      <c r="OXB4734" s="2"/>
      <c r="OXC4734" s="2"/>
      <c r="OXD4734" s="2"/>
      <c r="OXE4734" s="2"/>
      <c r="OXF4734" s="2"/>
      <c r="OXG4734" s="2"/>
      <c r="OXH4734" s="2"/>
      <c r="OXI4734" s="2"/>
      <c r="OXJ4734" s="2"/>
      <c r="OXK4734" s="2"/>
      <c r="OXL4734" s="2"/>
      <c r="OXM4734" s="2"/>
      <c r="OXN4734" s="2"/>
      <c r="OXO4734" s="2"/>
      <c r="OXP4734" s="2"/>
      <c r="OXQ4734" s="2"/>
      <c r="OXR4734" s="2"/>
      <c r="OXS4734" s="2"/>
      <c r="OXT4734" s="2"/>
      <c r="OXU4734" s="2"/>
      <c r="OXV4734" s="2"/>
      <c r="OXW4734" s="2"/>
      <c r="OXX4734" s="2"/>
      <c r="OXY4734" s="2"/>
      <c r="OXZ4734" s="2"/>
      <c r="OYA4734" s="2"/>
      <c r="OYB4734" s="2"/>
      <c r="OYC4734" s="2"/>
      <c r="OYD4734" s="2"/>
      <c r="OYE4734" s="2"/>
      <c r="OYF4734" s="2"/>
      <c r="OYG4734" s="2"/>
      <c r="OYH4734" s="2"/>
      <c r="OYI4734" s="2"/>
      <c r="OYJ4734" s="2"/>
      <c r="OYK4734" s="2"/>
      <c r="OYL4734" s="2"/>
      <c r="OYM4734" s="2"/>
      <c r="OYN4734" s="2"/>
      <c r="OYO4734" s="2"/>
      <c r="OYP4734" s="2"/>
      <c r="OYQ4734" s="2"/>
      <c r="OYR4734" s="2"/>
      <c r="OYS4734" s="2"/>
      <c r="OYT4734" s="2"/>
      <c r="OYU4734" s="2"/>
      <c r="OYV4734" s="2"/>
      <c r="OYW4734" s="2"/>
      <c r="OYX4734" s="2"/>
      <c r="OYY4734" s="2"/>
      <c r="OYZ4734" s="2"/>
      <c r="OZA4734" s="2"/>
      <c r="OZB4734" s="2"/>
      <c r="OZC4734" s="2"/>
      <c r="OZD4734" s="2"/>
      <c r="OZE4734" s="2"/>
      <c r="OZF4734" s="2"/>
      <c r="OZG4734" s="2"/>
      <c r="OZH4734" s="2"/>
      <c r="OZI4734" s="2"/>
      <c r="OZJ4734" s="2"/>
      <c r="OZK4734" s="2"/>
      <c r="OZL4734" s="2"/>
      <c r="OZM4734" s="2"/>
      <c r="OZN4734" s="2"/>
      <c r="OZO4734" s="2"/>
      <c r="OZP4734" s="2"/>
      <c r="OZQ4734" s="2"/>
      <c r="OZR4734" s="2"/>
      <c r="OZS4734" s="2"/>
      <c r="OZT4734" s="2"/>
      <c r="OZU4734" s="2"/>
      <c r="OZV4734" s="2"/>
      <c r="OZW4734" s="2"/>
      <c r="OZX4734" s="2"/>
      <c r="OZY4734" s="2"/>
      <c r="OZZ4734" s="2"/>
      <c r="PAA4734" s="2"/>
      <c r="PAB4734" s="2"/>
      <c r="PAC4734" s="2"/>
      <c r="PAD4734" s="2"/>
      <c r="PAE4734" s="2"/>
      <c r="PAF4734" s="2"/>
      <c r="PAG4734" s="2"/>
      <c r="PAH4734" s="2"/>
      <c r="PAI4734" s="2"/>
      <c r="PAJ4734" s="2"/>
      <c r="PAK4734" s="2"/>
      <c r="PAL4734" s="2"/>
      <c r="PAM4734" s="2"/>
      <c r="PAN4734" s="2"/>
      <c r="PAO4734" s="2"/>
      <c r="PAP4734" s="2"/>
      <c r="PAQ4734" s="2"/>
      <c r="PAR4734" s="2"/>
      <c r="PAS4734" s="2"/>
      <c r="PAT4734" s="2"/>
      <c r="PAU4734" s="2"/>
      <c r="PAV4734" s="2"/>
      <c r="PAW4734" s="2"/>
      <c r="PAX4734" s="2"/>
      <c r="PAY4734" s="2"/>
      <c r="PAZ4734" s="2"/>
      <c r="PBA4734" s="2"/>
      <c r="PBB4734" s="2"/>
      <c r="PBC4734" s="2"/>
      <c r="PBD4734" s="2"/>
      <c r="PBE4734" s="2"/>
      <c r="PBF4734" s="2"/>
      <c r="PBG4734" s="2"/>
      <c r="PBH4734" s="2"/>
      <c r="PBI4734" s="2"/>
      <c r="PBJ4734" s="2"/>
      <c r="PBK4734" s="2"/>
      <c r="PBL4734" s="2"/>
      <c r="PBM4734" s="2"/>
      <c r="PBN4734" s="2"/>
      <c r="PBO4734" s="2"/>
      <c r="PBP4734" s="2"/>
      <c r="PBQ4734" s="2"/>
      <c r="PBR4734" s="2"/>
      <c r="PBS4734" s="2"/>
      <c r="PBT4734" s="2"/>
      <c r="PBU4734" s="2"/>
      <c r="PBV4734" s="2"/>
      <c r="PBW4734" s="2"/>
      <c r="PBX4734" s="2"/>
      <c r="PBY4734" s="2"/>
      <c r="PBZ4734" s="2"/>
      <c r="PCA4734" s="2"/>
      <c r="PCB4734" s="2"/>
      <c r="PCC4734" s="2"/>
      <c r="PCD4734" s="2"/>
      <c r="PCE4734" s="2"/>
      <c r="PCF4734" s="2"/>
      <c r="PCG4734" s="2"/>
      <c r="PCH4734" s="2"/>
      <c r="PCI4734" s="2"/>
      <c r="PCJ4734" s="2"/>
      <c r="PCK4734" s="2"/>
      <c r="PCL4734" s="2"/>
      <c r="PCM4734" s="2"/>
      <c r="PCN4734" s="2"/>
      <c r="PCO4734" s="2"/>
      <c r="PCP4734" s="2"/>
      <c r="PCQ4734" s="2"/>
      <c r="PCR4734" s="2"/>
      <c r="PCS4734" s="2"/>
      <c r="PCT4734" s="2"/>
      <c r="PCU4734" s="2"/>
      <c r="PCV4734" s="2"/>
      <c r="PCW4734" s="2"/>
      <c r="PCX4734" s="2"/>
      <c r="PCY4734" s="2"/>
      <c r="PCZ4734" s="2"/>
      <c r="PDA4734" s="2"/>
      <c r="PDB4734" s="2"/>
      <c r="PDC4734" s="2"/>
      <c r="PDD4734" s="2"/>
      <c r="PDE4734" s="2"/>
      <c r="PDF4734" s="2"/>
      <c r="PDG4734" s="2"/>
      <c r="PDH4734" s="2"/>
      <c r="PDI4734" s="2"/>
      <c r="PDJ4734" s="2"/>
      <c r="PDK4734" s="2"/>
      <c r="PDL4734" s="2"/>
      <c r="PDM4734" s="2"/>
      <c r="PDN4734" s="2"/>
      <c r="PDO4734" s="2"/>
      <c r="PDP4734" s="2"/>
      <c r="PDQ4734" s="2"/>
      <c r="PDR4734" s="2"/>
      <c r="PDS4734" s="2"/>
      <c r="PDT4734" s="2"/>
      <c r="PDU4734" s="2"/>
      <c r="PDV4734" s="2"/>
      <c r="PDW4734" s="2"/>
      <c r="PDX4734" s="2"/>
      <c r="PDY4734" s="2"/>
      <c r="PDZ4734" s="2"/>
      <c r="PEA4734" s="2"/>
      <c r="PEB4734" s="2"/>
      <c r="PEC4734" s="2"/>
      <c r="PED4734" s="2"/>
      <c r="PEE4734" s="2"/>
      <c r="PEF4734" s="2"/>
      <c r="PEG4734" s="2"/>
      <c r="PEH4734" s="2"/>
      <c r="PEI4734" s="2"/>
      <c r="PEJ4734" s="2"/>
      <c r="PEK4734" s="2"/>
      <c r="PEL4734" s="2"/>
      <c r="PEM4734" s="2"/>
      <c r="PEN4734" s="2"/>
      <c r="PEO4734" s="2"/>
      <c r="PEP4734" s="2"/>
      <c r="PEQ4734" s="2"/>
      <c r="PER4734" s="2"/>
      <c r="PES4734" s="2"/>
      <c r="PET4734" s="2"/>
      <c r="PEU4734" s="2"/>
      <c r="PEV4734" s="2"/>
      <c r="PEW4734" s="2"/>
      <c r="PEX4734" s="2"/>
      <c r="PEY4734" s="2"/>
      <c r="PEZ4734" s="2"/>
      <c r="PFA4734" s="2"/>
      <c r="PFB4734" s="2"/>
      <c r="PFC4734" s="2"/>
      <c r="PFD4734" s="2"/>
      <c r="PFE4734" s="2"/>
      <c r="PFF4734" s="2"/>
      <c r="PFG4734" s="2"/>
      <c r="PFH4734" s="2"/>
      <c r="PFI4734" s="2"/>
      <c r="PFJ4734" s="2"/>
      <c r="PFK4734" s="2"/>
      <c r="PFL4734" s="2"/>
      <c r="PFM4734" s="2"/>
      <c r="PFN4734" s="2"/>
      <c r="PFO4734" s="2"/>
      <c r="PFP4734" s="2"/>
      <c r="PFQ4734" s="2"/>
      <c r="PFR4734" s="2"/>
      <c r="PFS4734" s="2"/>
      <c r="PFT4734" s="2"/>
      <c r="PFU4734" s="2"/>
      <c r="PFV4734" s="2"/>
      <c r="PFW4734" s="2"/>
      <c r="PFX4734" s="2"/>
      <c r="PFY4734" s="2"/>
      <c r="PFZ4734" s="2"/>
      <c r="PGA4734" s="2"/>
      <c r="PGB4734" s="2"/>
      <c r="PGC4734" s="2"/>
      <c r="PGD4734" s="2"/>
      <c r="PGE4734" s="2"/>
      <c r="PGF4734" s="2"/>
      <c r="PGG4734" s="2"/>
      <c r="PGH4734" s="2"/>
      <c r="PGI4734" s="2"/>
      <c r="PGJ4734" s="2"/>
      <c r="PGK4734" s="2"/>
      <c r="PGL4734" s="2"/>
      <c r="PGM4734" s="2"/>
      <c r="PGN4734" s="2"/>
      <c r="PGO4734" s="2"/>
      <c r="PGP4734" s="2"/>
      <c r="PGQ4734" s="2"/>
      <c r="PGR4734" s="2"/>
      <c r="PGS4734" s="2"/>
      <c r="PGT4734" s="2"/>
      <c r="PGU4734" s="2"/>
      <c r="PGV4734" s="2"/>
      <c r="PGW4734" s="2"/>
      <c r="PGX4734" s="2"/>
      <c r="PGY4734" s="2"/>
      <c r="PGZ4734" s="2"/>
      <c r="PHA4734" s="2"/>
      <c r="PHB4734" s="2"/>
      <c r="PHC4734" s="2"/>
      <c r="PHD4734" s="2"/>
      <c r="PHE4734" s="2"/>
      <c r="PHF4734" s="2"/>
      <c r="PHG4734" s="2"/>
      <c r="PHH4734" s="2"/>
      <c r="PHI4734" s="2"/>
      <c r="PHJ4734" s="2"/>
      <c r="PHK4734" s="2"/>
      <c r="PHL4734" s="2"/>
      <c r="PHM4734" s="2"/>
      <c r="PHN4734" s="2"/>
      <c r="PHO4734" s="2"/>
      <c r="PHP4734" s="2"/>
      <c r="PHQ4734" s="2"/>
      <c r="PHR4734" s="2"/>
      <c r="PHS4734" s="2"/>
      <c r="PHT4734" s="2"/>
      <c r="PHU4734" s="2"/>
      <c r="PHV4734" s="2"/>
      <c r="PHW4734" s="2"/>
      <c r="PHX4734" s="2"/>
      <c r="PHY4734" s="2"/>
      <c r="PHZ4734" s="2"/>
      <c r="PIA4734" s="2"/>
      <c r="PIB4734" s="2"/>
      <c r="PIC4734" s="2"/>
      <c r="PID4734" s="2"/>
      <c r="PIE4734" s="2"/>
      <c r="PIF4734" s="2"/>
      <c r="PIG4734" s="2"/>
      <c r="PIH4734" s="2"/>
      <c r="PII4734" s="2"/>
      <c r="PIJ4734" s="2"/>
      <c r="PIK4734" s="2"/>
      <c r="PIL4734" s="2"/>
      <c r="PIM4734" s="2"/>
      <c r="PIN4734" s="2"/>
      <c r="PIO4734" s="2"/>
      <c r="PIP4734" s="2"/>
      <c r="PIQ4734" s="2"/>
      <c r="PIR4734" s="2"/>
      <c r="PIS4734" s="2"/>
      <c r="PIT4734" s="2"/>
      <c r="PIU4734" s="2"/>
      <c r="PIV4734" s="2"/>
      <c r="PIW4734" s="2"/>
      <c r="PIX4734" s="2"/>
      <c r="PIY4734" s="2"/>
      <c r="PIZ4734" s="2"/>
      <c r="PJA4734" s="2"/>
      <c r="PJB4734" s="2"/>
      <c r="PJC4734" s="2"/>
      <c r="PJD4734" s="2"/>
      <c r="PJE4734" s="2"/>
      <c r="PJF4734" s="2"/>
      <c r="PJG4734" s="2"/>
      <c r="PJH4734" s="2"/>
      <c r="PJI4734" s="2"/>
      <c r="PJJ4734" s="2"/>
      <c r="PJK4734" s="2"/>
      <c r="PJL4734" s="2"/>
      <c r="PJM4734" s="2"/>
      <c r="PJN4734" s="2"/>
      <c r="PJO4734" s="2"/>
      <c r="PJP4734" s="2"/>
      <c r="PJQ4734" s="2"/>
      <c r="PJR4734" s="2"/>
      <c r="PJS4734" s="2"/>
      <c r="PJT4734" s="2"/>
      <c r="PJU4734" s="2"/>
      <c r="PJV4734" s="2"/>
      <c r="PJW4734" s="2"/>
      <c r="PJX4734" s="2"/>
      <c r="PJY4734" s="2"/>
      <c r="PJZ4734" s="2"/>
      <c r="PKA4734" s="2"/>
      <c r="PKB4734" s="2"/>
      <c r="PKC4734" s="2"/>
      <c r="PKD4734" s="2"/>
      <c r="PKE4734" s="2"/>
      <c r="PKF4734" s="2"/>
      <c r="PKG4734" s="2"/>
      <c r="PKH4734" s="2"/>
      <c r="PKI4734" s="2"/>
      <c r="PKJ4734" s="2"/>
      <c r="PKK4734" s="2"/>
      <c r="PKL4734" s="2"/>
      <c r="PKM4734" s="2"/>
      <c r="PKN4734" s="2"/>
      <c r="PKO4734" s="2"/>
      <c r="PKP4734" s="2"/>
      <c r="PKQ4734" s="2"/>
      <c r="PKR4734" s="2"/>
      <c r="PKS4734" s="2"/>
      <c r="PKT4734" s="2"/>
      <c r="PKU4734" s="2"/>
      <c r="PKV4734" s="2"/>
      <c r="PKW4734" s="2"/>
      <c r="PKX4734" s="2"/>
      <c r="PKY4734" s="2"/>
      <c r="PKZ4734" s="2"/>
      <c r="PLA4734" s="2"/>
      <c r="PLB4734" s="2"/>
      <c r="PLC4734" s="2"/>
      <c r="PLD4734" s="2"/>
      <c r="PLE4734" s="2"/>
      <c r="PLF4734" s="2"/>
      <c r="PLG4734" s="2"/>
      <c r="PLH4734" s="2"/>
      <c r="PLI4734" s="2"/>
      <c r="PLJ4734" s="2"/>
      <c r="PLK4734" s="2"/>
      <c r="PLL4734" s="2"/>
      <c r="PLM4734" s="2"/>
      <c r="PLN4734" s="2"/>
      <c r="PLO4734" s="2"/>
      <c r="PLP4734" s="2"/>
      <c r="PLQ4734" s="2"/>
      <c r="PLR4734" s="2"/>
      <c r="PLS4734" s="2"/>
      <c r="PLT4734" s="2"/>
      <c r="PLU4734" s="2"/>
      <c r="PLV4734" s="2"/>
      <c r="PLW4734" s="2"/>
      <c r="PLX4734" s="2"/>
      <c r="PLY4734" s="2"/>
      <c r="PLZ4734" s="2"/>
      <c r="PMA4734" s="2"/>
      <c r="PMB4734" s="2"/>
      <c r="PMC4734" s="2"/>
      <c r="PMD4734" s="2"/>
      <c r="PME4734" s="2"/>
      <c r="PMF4734" s="2"/>
      <c r="PMG4734" s="2"/>
      <c r="PMH4734" s="2"/>
      <c r="PMI4734" s="2"/>
      <c r="PMJ4734" s="2"/>
      <c r="PMK4734" s="2"/>
      <c r="PML4734" s="2"/>
      <c r="PMM4734" s="2"/>
      <c r="PMN4734" s="2"/>
      <c r="PMO4734" s="2"/>
      <c r="PMP4734" s="2"/>
      <c r="PMQ4734" s="2"/>
      <c r="PMR4734" s="2"/>
      <c r="PMS4734" s="2"/>
      <c r="PMT4734" s="2"/>
      <c r="PMU4734" s="2"/>
      <c r="PMV4734" s="2"/>
      <c r="PMW4734" s="2"/>
      <c r="PMX4734" s="2"/>
      <c r="PMY4734" s="2"/>
      <c r="PMZ4734" s="2"/>
      <c r="PNA4734" s="2"/>
      <c r="PNB4734" s="2"/>
      <c r="PNC4734" s="2"/>
      <c r="PND4734" s="2"/>
      <c r="PNE4734" s="2"/>
      <c r="PNF4734" s="2"/>
      <c r="PNG4734" s="2"/>
      <c r="PNH4734" s="2"/>
      <c r="PNI4734" s="2"/>
      <c r="PNJ4734" s="2"/>
      <c r="PNK4734" s="2"/>
      <c r="PNL4734" s="2"/>
      <c r="PNM4734" s="2"/>
      <c r="PNN4734" s="2"/>
      <c r="PNO4734" s="2"/>
      <c r="PNP4734" s="2"/>
      <c r="PNQ4734" s="2"/>
      <c r="PNR4734" s="2"/>
      <c r="PNS4734" s="2"/>
      <c r="PNT4734" s="2"/>
      <c r="PNU4734" s="2"/>
      <c r="PNV4734" s="2"/>
      <c r="PNW4734" s="2"/>
      <c r="PNX4734" s="2"/>
      <c r="PNY4734" s="2"/>
      <c r="PNZ4734" s="2"/>
      <c r="POA4734" s="2"/>
      <c r="POB4734" s="2"/>
      <c r="POC4734" s="2"/>
      <c r="POD4734" s="2"/>
      <c r="POE4734" s="2"/>
      <c r="POF4734" s="2"/>
      <c r="POG4734" s="2"/>
      <c r="POH4734" s="2"/>
      <c r="POI4734" s="2"/>
      <c r="POJ4734" s="2"/>
      <c r="POK4734" s="2"/>
      <c r="POL4734" s="2"/>
      <c r="POM4734" s="2"/>
      <c r="PON4734" s="2"/>
      <c r="POO4734" s="2"/>
      <c r="POP4734" s="2"/>
      <c r="POQ4734" s="2"/>
      <c r="POR4734" s="2"/>
      <c r="POS4734" s="2"/>
      <c r="POT4734" s="2"/>
      <c r="POU4734" s="2"/>
      <c r="POV4734" s="2"/>
      <c r="POW4734" s="2"/>
      <c r="POX4734" s="2"/>
      <c r="POY4734" s="2"/>
      <c r="POZ4734" s="2"/>
      <c r="PPA4734" s="2"/>
      <c r="PPB4734" s="2"/>
      <c r="PPC4734" s="2"/>
      <c r="PPD4734" s="2"/>
      <c r="PPE4734" s="2"/>
      <c r="PPF4734" s="2"/>
      <c r="PPG4734" s="2"/>
      <c r="PPH4734" s="2"/>
      <c r="PPI4734" s="2"/>
      <c r="PPJ4734" s="2"/>
      <c r="PPK4734" s="2"/>
      <c r="PPL4734" s="2"/>
      <c r="PPM4734" s="2"/>
      <c r="PPN4734" s="2"/>
      <c r="PPO4734" s="2"/>
      <c r="PPP4734" s="2"/>
      <c r="PPQ4734" s="2"/>
      <c r="PPR4734" s="2"/>
      <c r="PPS4734" s="2"/>
      <c r="PPT4734" s="2"/>
      <c r="PPU4734" s="2"/>
      <c r="PPV4734" s="2"/>
      <c r="PPW4734" s="2"/>
      <c r="PPX4734" s="2"/>
      <c r="PPY4734" s="2"/>
      <c r="PPZ4734" s="2"/>
      <c r="PQA4734" s="2"/>
      <c r="PQB4734" s="2"/>
      <c r="PQC4734" s="2"/>
      <c r="PQD4734" s="2"/>
      <c r="PQE4734" s="2"/>
      <c r="PQF4734" s="2"/>
      <c r="PQG4734" s="2"/>
      <c r="PQH4734" s="2"/>
      <c r="PQI4734" s="2"/>
      <c r="PQJ4734" s="2"/>
      <c r="PQK4734" s="2"/>
      <c r="PQL4734" s="2"/>
      <c r="PQM4734" s="2"/>
      <c r="PQN4734" s="2"/>
      <c r="PQO4734" s="2"/>
      <c r="PQP4734" s="2"/>
      <c r="PQQ4734" s="2"/>
      <c r="PQR4734" s="2"/>
      <c r="PQS4734" s="2"/>
      <c r="PQT4734" s="2"/>
      <c r="PQU4734" s="2"/>
      <c r="PQV4734" s="2"/>
      <c r="PQW4734" s="2"/>
      <c r="PQX4734" s="2"/>
      <c r="PQY4734" s="2"/>
      <c r="PQZ4734" s="2"/>
      <c r="PRA4734" s="2"/>
      <c r="PRB4734" s="2"/>
      <c r="PRC4734" s="2"/>
      <c r="PRD4734" s="2"/>
      <c r="PRE4734" s="2"/>
      <c r="PRF4734" s="2"/>
      <c r="PRG4734" s="2"/>
      <c r="PRH4734" s="2"/>
      <c r="PRI4734" s="2"/>
      <c r="PRJ4734" s="2"/>
      <c r="PRK4734" s="2"/>
      <c r="PRL4734" s="2"/>
      <c r="PRM4734" s="2"/>
      <c r="PRN4734" s="2"/>
      <c r="PRO4734" s="2"/>
      <c r="PRP4734" s="2"/>
      <c r="PRQ4734" s="2"/>
      <c r="PRR4734" s="2"/>
      <c r="PRS4734" s="2"/>
      <c r="PRT4734" s="2"/>
      <c r="PRU4734" s="2"/>
      <c r="PRV4734" s="2"/>
      <c r="PRW4734" s="2"/>
      <c r="PRX4734" s="2"/>
      <c r="PRY4734" s="2"/>
      <c r="PRZ4734" s="2"/>
      <c r="PSA4734" s="2"/>
      <c r="PSB4734" s="2"/>
      <c r="PSC4734" s="2"/>
      <c r="PSD4734" s="2"/>
      <c r="PSE4734" s="2"/>
      <c r="PSF4734" s="2"/>
      <c r="PSG4734" s="2"/>
      <c r="PSH4734" s="2"/>
      <c r="PSI4734" s="2"/>
      <c r="PSJ4734" s="2"/>
      <c r="PSK4734" s="2"/>
      <c r="PSL4734" s="2"/>
      <c r="PSM4734" s="2"/>
      <c r="PSN4734" s="2"/>
      <c r="PSO4734" s="2"/>
      <c r="PSP4734" s="2"/>
      <c r="PSQ4734" s="2"/>
      <c r="PSR4734" s="2"/>
      <c r="PSS4734" s="2"/>
      <c r="PST4734" s="2"/>
      <c r="PSU4734" s="2"/>
      <c r="PSV4734" s="2"/>
      <c r="PSW4734" s="2"/>
      <c r="PSX4734" s="2"/>
      <c r="PSY4734" s="2"/>
      <c r="PSZ4734" s="2"/>
      <c r="PTA4734" s="2"/>
      <c r="PTB4734" s="2"/>
      <c r="PTC4734" s="2"/>
      <c r="PTD4734" s="2"/>
      <c r="PTE4734" s="2"/>
      <c r="PTF4734" s="2"/>
      <c r="PTG4734" s="2"/>
      <c r="PTH4734" s="2"/>
      <c r="PTI4734" s="2"/>
      <c r="PTJ4734" s="2"/>
      <c r="PTK4734" s="2"/>
      <c r="PTL4734" s="2"/>
      <c r="PTM4734" s="2"/>
      <c r="PTN4734" s="2"/>
      <c r="PTO4734" s="2"/>
      <c r="PTP4734" s="2"/>
      <c r="PTQ4734" s="2"/>
      <c r="PTR4734" s="2"/>
      <c r="PTS4734" s="2"/>
      <c r="PTT4734" s="2"/>
      <c r="PTU4734" s="2"/>
      <c r="PTV4734" s="2"/>
      <c r="PTW4734" s="2"/>
      <c r="PTX4734" s="2"/>
      <c r="PTY4734" s="2"/>
      <c r="PTZ4734" s="2"/>
      <c r="PUA4734" s="2"/>
      <c r="PUB4734" s="2"/>
      <c r="PUC4734" s="2"/>
      <c r="PUD4734" s="2"/>
      <c r="PUE4734" s="2"/>
      <c r="PUF4734" s="2"/>
      <c r="PUG4734" s="2"/>
      <c r="PUH4734" s="2"/>
      <c r="PUI4734" s="2"/>
      <c r="PUJ4734" s="2"/>
      <c r="PUK4734" s="2"/>
      <c r="PUL4734" s="2"/>
      <c r="PUM4734" s="2"/>
      <c r="PUN4734" s="2"/>
      <c r="PUO4734" s="2"/>
      <c r="PUP4734" s="2"/>
      <c r="PUQ4734" s="2"/>
      <c r="PUR4734" s="2"/>
      <c r="PUS4734" s="2"/>
      <c r="PUT4734" s="2"/>
      <c r="PUU4734" s="2"/>
      <c r="PUV4734" s="2"/>
      <c r="PUW4734" s="2"/>
      <c r="PUX4734" s="2"/>
      <c r="PUY4734" s="2"/>
      <c r="PUZ4734" s="2"/>
      <c r="PVA4734" s="2"/>
      <c r="PVB4734" s="2"/>
      <c r="PVC4734" s="2"/>
      <c r="PVD4734" s="2"/>
      <c r="PVE4734" s="2"/>
      <c r="PVF4734" s="2"/>
      <c r="PVG4734" s="2"/>
      <c r="PVH4734" s="2"/>
      <c r="PVI4734" s="2"/>
      <c r="PVJ4734" s="2"/>
      <c r="PVK4734" s="2"/>
      <c r="PVL4734" s="2"/>
      <c r="PVM4734" s="2"/>
      <c r="PVN4734" s="2"/>
      <c r="PVO4734" s="2"/>
      <c r="PVP4734" s="2"/>
      <c r="PVQ4734" s="2"/>
      <c r="PVR4734" s="2"/>
      <c r="PVS4734" s="2"/>
      <c r="PVT4734" s="2"/>
      <c r="PVU4734" s="2"/>
      <c r="PVV4734" s="2"/>
      <c r="PVW4734" s="2"/>
      <c r="PVX4734" s="2"/>
      <c r="PVY4734" s="2"/>
      <c r="PVZ4734" s="2"/>
      <c r="PWA4734" s="2"/>
      <c r="PWB4734" s="2"/>
      <c r="PWC4734" s="2"/>
      <c r="PWD4734" s="2"/>
      <c r="PWE4734" s="2"/>
      <c r="PWF4734" s="2"/>
      <c r="PWG4734" s="2"/>
      <c r="PWH4734" s="2"/>
      <c r="PWI4734" s="2"/>
      <c r="PWJ4734" s="2"/>
      <c r="PWK4734" s="2"/>
      <c r="PWL4734" s="2"/>
      <c r="PWM4734" s="2"/>
      <c r="PWN4734" s="2"/>
      <c r="PWO4734" s="2"/>
      <c r="PWP4734" s="2"/>
      <c r="PWQ4734" s="2"/>
      <c r="PWR4734" s="2"/>
      <c r="PWS4734" s="2"/>
      <c r="PWT4734" s="2"/>
      <c r="PWU4734" s="2"/>
      <c r="PWV4734" s="2"/>
      <c r="PWW4734" s="2"/>
      <c r="PWX4734" s="2"/>
      <c r="PWY4734" s="2"/>
      <c r="PWZ4734" s="2"/>
      <c r="PXA4734" s="2"/>
      <c r="PXB4734" s="2"/>
      <c r="PXC4734" s="2"/>
      <c r="PXD4734" s="2"/>
      <c r="PXE4734" s="2"/>
      <c r="PXF4734" s="2"/>
      <c r="PXG4734" s="2"/>
      <c r="PXH4734" s="2"/>
      <c r="PXI4734" s="2"/>
      <c r="PXJ4734" s="2"/>
      <c r="PXK4734" s="2"/>
      <c r="PXL4734" s="2"/>
      <c r="PXM4734" s="2"/>
      <c r="PXN4734" s="2"/>
      <c r="PXO4734" s="2"/>
      <c r="PXP4734" s="2"/>
      <c r="PXQ4734" s="2"/>
      <c r="PXR4734" s="2"/>
      <c r="PXS4734" s="2"/>
      <c r="PXT4734" s="2"/>
      <c r="PXU4734" s="2"/>
      <c r="PXV4734" s="2"/>
      <c r="PXW4734" s="2"/>
      <c r="PXX4734" s="2"/>
      <c r="PXY4734" s="2"/>
      <c r="PXZ4734" s="2"/>
      <c r="PYA4734" s="2"/>
      <c r="PYB4734" s="2"/>
      <c r="PYC4734" s="2"/>
      <c r="PYD4734" s="2"/>
      <c r="PYE4734" s="2"/>
      <c r="PYF4734" s="2"/>
      <c r="PYG4734" s="2"/>
      <c r="PYH4734" s="2"/>
      <c r="PYI4734" s="2"/>
      <c r="PYJ4734" s="2"/>
      <c r="PYK4734" s="2"/>
      <c r="PYL4734" s="2"/>
      <c r="PYM4734" s="2"/>
      <c r="PYN4734" s="2"/>
      <c r="PYO4734" s="2"/>
      <c r="PYP4734" s="2"/>
      <c r="PYQ4734" s="2"/>
      <c r="PYR4734" s="2"/>
      <c r="PYS4734" s="2"/>
      <c r="PYT4734" s="2"/>
      <c r="PYU4734" s="2"/>
      <c r="PYV4734" s="2"/>
      <c r="PYW4734" s="2"/>
      <c r="PYX4734" s="2"/>
      <c r="PYY4734" s="2"/>
      <c r="PYZ4734" s="2"/>
      <c r="PZA4734" s="2"/>
      <c r="PZB4734" s="2"/>
      <c r="PZC4734" s="2"/>
      <c r="PZD4734" s="2"/>
      <c r="PZE4734" s="2"/>
      <c r="PZF4734" s="2"/>
      <c r="PZG4734" s="2"/>
      <c r="PZH4734" s="2"/>
      <c r="PZI4734" s="2"/>
      <c r="PZJ4734" s="2"/>
      <c r="PZK4734" s="2"/>
      <c r="PZL4734" s="2"/>
      <c r="PZM4734" s="2"/>
      <c r="PZN4734" s="2"/>
      <c r="PZO4734" s="2"/>
      <c r="PZP4734" s="2"/>
      <c r="PZQ4734" s="2"/>
      <c r="PZR4734" s="2"/>
      <c r="PZS4734" s="2"/>
      <c r="PZT4734" s="2"/>
      <c r="PZU4734" s="2"/>
      <c r="PZV4734" s="2"/>
      <c r="PZW4734" s="2"/>
      <c r="PZX4734" s="2"/>
      <c r="PZY4734" s="2"/>
      <c r="PZZ4734" s="2"/>
      <c r="QAA4734" s="2"/>
      <c r="QAB4734" s="2"/>
      <c r="QAC4734" s="2"/>
      <c r="QAD4734" s="2"/>
      <c r="QAE4734" s="2"/>
      <c r="QAF4734" s="2"/>
      <c r="QAG4734" s="2"/>
      <c r="QAH4734" s="2"/>
      <c r="QAI4734" s="2"/>
      <c r="QAJ4734" s="2"/>
      <c r="QAK4734" s="2"/>
      <c r="QAL4734" s="2"/>
      <c r="QAM4734" s="2"/>
      <c r="QAN4734" s="2"/>
      <c r="QAO4734" s="2"/>
      <c r="QAP4734" s="2"/>
      <c r="QAQ4734" s="2"/>
      <c r="QAR4734" s="2"/>
      <c r="QAS4734" s="2"/>
      <c r="QAT4734" s="2"/>
      <c r="QAU4734" s="2"/>
      <c r="QAV4734" s="2"/>
      <c r="QAW4734" s="2"/>
      <c r="QAX4734" s="2"/>
      <c r="QAY4734" s="2"/>
      <c r="QAZ4734" s="2"/>
      <c r="QBA4734" s="2"/>
      <c r="QBB4734" s="2"/>
      <c r="QBC4734" s="2"/>
      <c r="QBD4734" s="2"/>
      <c r="QBE4734" s="2"/>
      <c r="QBF4734" s="2"/>
      <c r="QBG4734" s="2"/>
      <c r="QBH4734" s="2"/>
      <c r="QBI4734" s="2"/>
      <c r="QBJ4734" s="2"/>
      <c r="QBK4734" s="2"/>
      <c r="QBL4734" s="2"/>
      <c r="QBM4734" s="2"/>
      <c r="QBN4734" s="2"/>
      <c r="QBO4734" s="2"/>
      <c r="QBP4734" s="2"/>
      <c r="QBQ4734" s="2"/>
      <c r="QBR4734" s="2"/>
      <c r="QBS4734" s="2"/>
      <c r="QBT4734" s="2"/>
      <c r="QBU4734" s="2"/>
      <c r="QBV4734" s="2"/>
      <c r="QBW4734" s="2"/>
      <c r="QBX4734" s="2"/>
      <c r="QBY4734" s="2"/>
      <c r="QBZ4734" s="2"/>
      <c r="QCA4734" s="2"/>
      <c r="QCB4734" s="2"/>
      <c r="QCC4734" s="2"/>
      <c r="QCD4734" s="2"/>
      <c r="QCE4734" s="2"/>
      <c r="QCF4734" s="2"/>
      <c r="QCG4734" s="2"/>
      <c r="QCH4734" s="2"/>
      <c r="QCI4734" s="2"/>
      <c r="QCJ4734" s="2"/>
      <c r="QCK4734" s="2"/>
      <c r="QCL4734" s="2"/>
      <c r="QCM4734" s="2"/>
      <c r="QCN4734" s="2"/>
      <c r="QCO4734" s="2"/>
      <c r="QCP4734" s="2"/>
      <c r="QCQ4734" s="2"/>
      <c r="QCR4734" s="2"/>
      <c r="QCS4734" s="2"/>
      <c r="QCT4734" s="2"/>
      <c r="QCU4734" s="2"/>
      <c r="QCV4734" s="2"/>
      <c r="QCW4734" s="2"/>
      <c r="QCX4734" s="2"/>
      <c r="QCY4734" s="2"/>
      <c r="QCZ4734" s="2"/>
      <c r="QDA4734" s="2"/>
      <c r="QDB4734" s="2"/>
      <c r="QDC4734" s="2"/>
      <c r="QDD4734" s="2"/>
      <c r="QDE4734" s="2"/>
      <c r="QDF4734" s="2"/>
      <c r="QDG4734" s="2"/>
      <c r="QDH4734" s="2"/>
      <c r="QDI4734" s="2"/>
      <c r="QDJ4734" s="2"/>
      <c r="QDK4734" s="2"/>
      <c r="QDL4734" s="2"/>
      <c r="QDM4734" s="2"/>
      <c r="QDN4734" s="2"/>
      <c r="QDO4734" s="2"/>
      <c r="QDP4734" s="2"/>
      <c r="QDQ4734" s="2"/>
      <c r="QDR4734" s="2"/>
      <c r="QDS4734" s="2"/>
      <c r="QDT4734" s="2"/>
      <c r="QDU4734" s="2"/>
      <c r="QDV4734" s="2"/>
      <c r="QDW4734" s="2"/>
      <c r="QDX4734" s="2"/>
      <c r="QDY4734" s="2"/>
      <c r="QDZ4734" s="2"/>
      <c r="QEA4734" s="2"/>
      <c r="QEB4734" s="2"/>
      <c r="QEC4734" s="2"/>
      <c r="QED4734" s="2"/>
      <c r="QEE4734" s="2"/>
      <c r="QEF4734" s="2"/>
      <c r="QEG4734" s="2"/>
      <c r="QEH4734" s="2"/>
      <c r="QEI4734" s="2"/>
      <c r="QEJ4734" s="2"/>
      <c r="QEK4734" s="2"/>
      <c r="QEL4734" s="2"/>
      <c r="QEM4734" s="2"/>
      <c r="QEN4734" s="2"/>
      <c r="QEO4734" s="2"/>
      <c r="QEP4734" s="2"/>
      <c r="QEQ4734" s="2"/>
      <c r="QER4734" s="2"/>
      <c r="QES4734" s="2"/>
      <c r="QET4734" s="2"/>
      <c r="QEU4734" s="2"/>
      <c r="QEV4734" s="2"/>
      <c r="QEW4734" s="2"/>
      <c r="QEX4734" s="2"/>
      <c r="QEY4734" s="2"/>
      <c r="QEZ4734" s="2"/>
      <c r="QFA4734" s="2"/>
      <c r="QFB4734" s="2"/>
      <c r="QFC4734" s="2"/>
      <c r="QFD4734" s="2"/>
      <c r="QFE4734" s="2"/>
      <c r="QFF4734" s="2"/>
      <c r="QFG4734" s="2"/>
      <c r="QFH4734" s="2"/>
      <c r="QFI4734" s="2"/>
      <c r="QFJ4734" s="2"/>
      <c r="QFK4734" s="2"/>
      <c r="QFL4734" s="2"/>
      <c r="QFM4734" s="2"/>
      <c r="QFN4734" s="2"/>
      <c r="QFO4734" s="2"/>
      <c r="QFP4734" s="2"/>
      <c r="QFQ4734" s="2"/>
      <c r="QFR4734" s="2"/>
      <c r="QFS4734" s="2"/>
      <c r="QFT4734" s="2"/>
      <c r="QFU4734" s="2"/>
      <c r="QFV4734" s="2"/>
      <c r="QFW4734" s="2"/>
      <c r="QFX4734" s="2"/>
      <c r="QFY4734" s="2"/>
      <c r="QFZ4734" s="2"/>
      <c r="QGA4734" s="2"/>
      <c r="QGB4734" s="2"/>
      <c r="QGC4734" s="2"/>
      <c r="QGD4734" s="2"/>
      <c r="QGE4734" s="2"/>
      <c r="QGF4734" s="2"/>
      <c r="QGG4734" s="2"/>
      <c r="QGH4734" s="2"/>
      <c r="QGI4734" s="2"/>
      <c r="QGJ4734" s="2"/>
      <c r="QGK4734" s="2"/>
      <c r="QGL4734" s="2"/>
      <c r="QGM4734" s="2"/>
      <c r="QGN4734" s="2"/>
      <c r="QGO4734" s="2"/>
      <c r="QGP4734" s="2"/>
      <c r="QGQ4734" s="2"/>
      <c r="QGR4734" s="2"/>
      <c r="QGS4734" s="2"/>
      <c r="QGT4734" s="2"/>
      <c r="QGU4734" s="2"/>
      <c r="QGV4734" s="2"/>
      <c r="QGW4734" s="2"/>
      <c r="QGX4734" s="2"/>
      <c r="QGY4734" s="2"/>
      <c r="QGZ4734" s="2"/>
      <c r="QHA4734" s="2"/>
      <c r="QHB4734" s="2"/>
      <c r="QHC4734" s="2"/>
      <c r="QHD4734" s="2"/>
      <c r="QHE4734" s="2"/>
      <c r="QHF4734" s="2"/>
      <c r="QHG4734" s="2"/>
      <c r="QHH4734" s="2"/>
      <c r="QHI4734" s="2"/>
      <c r="QHJ4734" s="2"/>
      <c r="QHK4734" s="2"/>
      <c r="QHL4734" s="2"/>
      <c r="QHM4734" s="2"/>
      <c r="QHN4734" s="2"/>
      <c r="QHO4734" s="2"/>
      <c r="QHP4734" s="2"/>
      <c r="QHQ4734" s="2"/>
      <c r="QHR4734" s="2"/>
      <c r="QHS4734" s="2"/>
      <c r="QHT4734" s="2"/>
      <c r="QHU4734" s="2"/>
      <c r="QHV4734" s="2"/>
      <c r="QHW4734" s="2"/>
      <c r="QHX4734" s="2"/>
      <c r="QHY4734" s="2"/>
      <c r="QHZ4734" s="2"/>
      <c r="QIA4734" s="2"/>
      <c r="QIB4734" s="2"/>
      <c r="QIC4734" s="2"/>
      <c r="QID4734" s="2"/>
      <c r="QIE4734" s="2"/>
      <c r="QIF4734" s="2"/>
      <c r="QIG4734" s="2"/>
      <c r="QIH4734" s="2"/>
      <c r="QII4734" s="2"/>
      <c r="QIJ4734" s="2"/>
      <c r="QIK4734" s="2"/>
      <c r="QIL4734" s="2"/>
      <c r="QIM4734" s="2"/>
      <c r="QIN4734" s="2"/>
      <c r="QIO4734" s="2"/>
      <c r="QIP4734" s="2"/>
      <c r="QIQ4734" s="2"/>
      <c r="QIR4734" s="2"/>
      <c r="QIS4734" s="2"/>
      <c r="QIT4734" s="2"/>
      <c r="QIU4734" s="2"/>
      <c r="QIV4734" s="2"/>
      <c r="QIW4734" s="2"/>
      <c r="QIX4734" s="2"/>
      <c r="QIY4734" s="2"/>
      <c r="QIZ4734" s="2"/>
      <c r="QJA4734" s="2"/>
      <c r="QJB4734" s="2"/>
      <c r="QJC4734" s="2"/>
      <c r="QJD4734" s="2"/>
      <c r="QJE4734" s="2"/>
      <c r="QJF4734" s="2"/>
      <c r="QJG4734" s="2"/>
      <c r="QJH4734" s="2"/>
      <c r="QJI4734" s="2"/>
      <c r="QJJ4734" s="2"/>
      <c r="QJK4734" s="2"/>
      <c r="QJL4734" s="2"/>
      <c r="QJM4734" s="2"/>
      <c r="QJN4734" s="2"/>
      <c r="QJO4734" s="2"/>
      <c r="QJP4734" s="2"/>
      <c r="QJQ4734" s="2"/>
      <c r="QJR4734" s="2"/>
      <c r="QJS4734" s="2"/>
      <c r="QJT4734" s="2"/>
      <c r="QJU4734" s="2"/>
      <c r="QJV4734" s="2"/>
      <c r="QJW4734" s="2"/>
      <c r="QJX4734" s="2"/>
      <c r="QJY4734" s="2"/>
      <c r="QJZ4734" s="2"/>
      <c r="QKA4734" s="2"/>
      <c r="QKB4734" s="2"/>
      <c r="QKC4734" s="2"/>
      <c r="QKD4734" s="2"/>
      <c r="QKE4734" s="2"/>
      <c r="QKF4734" s="2"/>
      <c r="QKG4734" s="2"/>
      <c r="QKH4734" s="2"/>
      <c r="QKI4734" s="2"/>
      <c r="QKJ4734" s="2"/>
      <c r="QKK4734" s="2"/>
      <c r="QKL4734" s="2"/>
      <c r="QKM4734" s="2"/>
      <c r="QKN4734" s="2"/>
      <c r="QKO4734" s="2"/>
      <c r="QKP4734" s="2"/>
      <c r="QKQ4734" s="2"/>
      <c r="QKR4734" s="2"/>
      <c r="QKS4734" s="2"/>
      <c r="QKT4734" s="2"/>
      <c r="QKU4734" s="2"/>
      <c r="QKV4734" s="2"/>
      <c r="QKW4734" s="2"/>
      <c r="QKX4734" s="2"/>
      <c r="QKY4734" s="2"/>
      <c r="QKZ4734" s="2"/>
      <c r="QLA4734" s="2"/>
      <c r="QLB4734" s="2"/>
      <c r="QLC4734" s="2"/>
      <c r="QLD4734" s="2"/>
      <c r="QLE4734" s="2"/>
      <c r="QLF4734" s="2"/>
      <c r="QLG4734" s="2"/>
      <c r="QLH4734" s="2"/>
      <c r="QLI4734" s="2"/>
      <c r="QLJ4734" s="2"/>
      <c r="QLK4734" s="2"/>
      <c r="QLL4734" s="2"/>
      <c r="QLM4734" s="2"/>
      <c r="QLN4734" s="2"/>
      <c r="QLO4734" s="2"/>
      <c r="QLP4734" s="2"/>
      <c r="QLQ4734" s="2"/>
      <c r="QLR4734" s="2"/>
      <c r="QLS4734" s="2"/>
      <c r="QLT4734" s="2"/>
      <c r="QLU4734" s="2"/>
      <c r="QLV4734" s="2"/>
      <c r="QLW4734" s="2"/>
      <c r="QLX4734" s="2"/>
      <c r="QLY4734" s="2"/>
      <c r="QLZ4734" s="2"/>
      <c r="QMA4734" s="2"/>
      <c r="QMB4734" s="2"/>
      <c r="QMC4734" s="2"/>
      <c r="QMD4734" s="2"/>
      <c r="QME4734" s="2"/>
      <c r="QMF4734" s="2"/>
      <c r="QMG4734" s="2"/>
      <c r="QMH4734" s="2"/>
      <c r="QMI4734" s="2"/>
      <c r="QMJ4734" s="2"/>
      <c r="QMK4734" s="2"/>
      <c r="QML4734" s="2"/>
      <c r="QMM4734" s="2"/>
      <c r="QMN4734" s="2"/>
      <c r="QMO4734" s="2"/>
      <c r="QMP4734" s="2"/>
      <c r="QMQ4734" s="2"/>
      <c r="QMR4734" s="2"/>
      <c r="QMS4734" s="2"/>
      <c r="QMT4734" s="2"/>
      <c r="QMU4734" s="2"/>
      <c r="QMV4734" s="2"/>
      <c r="QMW4734" s="2"/>
      <c r="QMX4734" s="2"/>
      <c r="QMY4734" s="2"/>
      <c r="QMZ4734" s="2"/>
      <c r="QNA4734" s="2"/>
      <c r="QNB4734" s="2"/>
      <c r="QNC4734" s="2"/>
      <c r="QND4734" s="2"/>
      <c r="QNE4734" s="2"/>
      <c r="QNF4734" s="2"/>
      <c r="QNG4734" s="2"/>
      <c r="QNH4734" s="2"/>
      <c r="QNI4734" s="2"/>
      <c r="QNJ4734" s="2"/>
      <c r="QNK4734" s="2"/>
      <c r="QNL4734" s="2"/>
      <c r="QNM4734" s="2"/>
      <c r="QNN4734" s="2"/>
      <c r="QNO4734" s="2"/>
      <c r="QNP4734" s="2"/>
      <c r="QNQ4734" s="2"/>
      <c r="QNR4734" s="2"/>
      <c r="QNS4734" s="2"/>
      <c r="QNT4734" s="2"/>
      <c r="QNU4734" s="2"/>
      <c r="QNV4734" s="2"/>
      <c r="QNW4734" s="2"/>
      <c r="QNX4734" s="2"/>
      <c r="QNY4734" s="2"/>
      <c r="QNZ4734" s="2"/>
      <c r="QOA4734" s="2"/>
      <c r="QOB4734" s="2"/>
      <c r="QOC4734" s="2"/>
      <c r="QOD4734" s="2"/>
      <c r="QOE4734" s="2"/>
      <c r="QOF4734" s="2"/>
      <c r="QOG4734" s="2"/>
      <c r="QOH4734" s="2"/>
      <c r="QOI4734" s="2"/>
      <c r="QOJ4734" s="2"/>
      <c r="QOK4734" s="2"/>
      <c r="QOL4734" s="2"/>
      <c r="QOM4734" s="2"/>
      <c r="QON4734" s="2"/>
      <c r="QOO4734" s="2"/>
      <c r="QOP4734" s="2"/>
      <c r="QOQ4734" s="2"/>
      <c r="QOR4734" s="2"/>
      <c r="QOS4734" s="2"/>
      <c r="QOT4734" s="2"/>
      <c r="QOU4734" s="2"/>
      <c r="QOV4734" s="2"/>
      <c r="QOW4734" s="2"/>
      <c r="QOX4734" s="2"/>
      <c r="QOY4734" s="2"/>
      <c r="QOZ4734" s="2"/>
      <c r="QPA4734" s="2"/>
      <c r="QPB4734" s="2"/>
      <c r="QPC4734" s="2"/>
      <c r="QPD4734" s="2"/>
      <c r="QPE4734" s="2"/>
      <c r="QPF4734" s="2"/>
      <c r="QPG4734" s="2"/>
      <c r="QPH4734" s="2"/>
      <c r="QPI4734" s="2"/>
      <c r="QPJ4734" s="2"/>
      <c r="QPK4734" s="2"/>
      <c r="QPL4734" s="2"/>
      <c r="QPM4734" s="2"/>
      <c r="QPN4734" s="2"/>
      <c r="QPO4734" s="2"/>
      <c r="QPP4734" s="2"/>
      <c r="QPQ4734" s="2"/>
      <c r="QPR4734" s="2"/>
      <c r="QPS4734" s="2"/>
      <c r="QPT4734" s="2"/>
      <c r="QPU4734" s="2"/>
      <c r="QPV4734" s="2"/>
      <c r="QPW4734" s="2"/>
      <c r="QPX4734" s="2"/>
      <c r="QPY4734" s="2"/>
      <c r="QPZ4734" s="2"/>
      <c r="QQA4734" s="2"/>
      <c r="QQB4734" s="2"/>
      <c r="QQC4734" s="2"/>
      <c r="QQD4734" s="2"/>
      <c r="QQE4734" s="2"/>
      <c r="QQF4734" s="2"/>
      <c r="QQG4734" s="2"/>
      <c r="QQH4734" s="2"/>
      <c r="QQI4734" s="2"/>
      <c r="QQJ4734" s="2"/>
      <c r="QQK4734" s="2"/>
      <c r="QQL4734" s="2"/>
      <c r="QQM4734" s="2"/>
      <c r="QQN4734" s="2"/>
      <c r="QQO4734" s="2"/>
      <c r="QQP4734" s="2"/>
      <c r="QQQ4734" s="2"/>
      <c r="QQR4734" s="2"/>
      <c r="QQS4734" s="2"/>
      <c r="QQT4734" s="2"/>
      <c r="QQU4734" s="2"/>
      <c r="QQV4734" s="2"/>
      <c r="QQW4734" s="2"/>
      <c r="QQX4734" s="2"/>
      <c r="QQY4734" s="2"/>
      <c r="QQZ4734" s="2"/>
      <c r="QRA4734" s="2"/>
      <c r="QRB4734" s="2"/>
      <c r="QRC4734" s="2"/>
      <c r="QRD4734" s="2"/>
      <c r="QRE4734" s="2"/>
      <c r="QRF4734" s="2"/>
      <c r="QRG4734" s="2"/>
      <c r="QRH4734" s="2"/>
      <c r="QRI4734" s="2"/>
      <c r="QRJ4734" s="2"/>
      <c r="QRK4734" s="2"/>
      <c r="QRL4734" s="2"/>
      <c r="QRM4734" s="2"/>
      <c r="QRN4734" s="2"/>
      <c r="QRO4734" s="2"/>
      <c r="QRP4734" s="2"/>
      <c r="QRQ4734" s="2"/>
      <c r="QRR4734" s="2"/>
      <c r="QRS4734" s="2"/>
      <c r="QRT4734" s="2"/>
      <c r="QRU4734" s="2"/>
      <c r="QRV4734" s="2"/>
      <c r="QRW4734" s="2"/>
      <c r="QRX4734" s="2"/>
      <c r="QRY4734" s="2"/>
      <c r="QRZ4734" s="2"/>
      <c r="QSA4734" s="2"/>
      <c r="QSB4734" s="2"/>
      <c r="QSC4734" s="2"/>
      <c r="QSD4734" s="2"/>
      <c r="QSE4734" s="2"/>
      <c r="QSF4734" s="2"/>
      <c r="QSG4734" s="2"/>
      <c r="QSH4734" s="2"/>
      <c r="QSI4734" s="2"/>
      <c r="QSJ4734" s="2"/>
      <c r="QSK4734" s="2"/>
      <c r="QSL4734" s="2"/>
      <c r="QSM4734" s="2"/>
      <c r="QSN4734" s="2"/>
      <c r="QSO4734" s="2"/>
      <c r="QSP4734" s="2"/>
      <c r="QSQ4734" s="2"/>
      <c r="QSR4734" s="2"/>
      <c r="QSS4734" s="2"/>
      <c r="QST4734" s="2"/>
      <c r="QSU4734" s="2"/>
      <c r="QSV4734" s="2"/>
      <c r="QSW4734" s="2"/>
      <c r="QSX4734" s="2"/>
      <c r="QSY4734" s="2"/>
      <c r="QSZ4734" s="2"/>
      <c r="QTA4734" s="2"/>
      <c r="QTB4734" s="2"/>
      <c r="QTC4734" s="2"/>
      <c r="QTD4734" s="2"/>
      <c r="QTE4734" s="2"/>
      <c r="QTF4734" s="2"/>
      <c r="QTG4734" s="2"/>
      <c r="QTH4734" s="2"/>
      <c r="QTI4734" s="2"/>
      <c r="QTJ4734" s="2"/>
      <c r="QTK4734" s="2"/>
      <c r="QTL4734" s="2"/>
      <c r="QTM4734" s="2"/>
      <c r="QTN4734" s="2"/>
      <c r="QTO4734" s="2"/>
      <c r="QTP4734" s="2"/>
      <c r="QTQ4734" s="2"/>
      <c r="QTR4734" s="2"/>
      <c r="QTS4734" s="2"/>
      <c r="QTT4734" s="2"/>
      <c r="QTU4734" s="2"/>
      <c r="QTV4734" s="2"/>
      <c r="QTW4734" s="2"/>
      <c r="QTX4734" s="2"/>
      <c r="QTY4734" s="2"/>
      <c r="QTZ4734" s="2"/>
      <c r="QUA4734" s="2"/>
      <c r="QUB4734" s="2"/>
      <c r="QUC4734" s="2"/>
      <c r="QUD4734" s="2"/>
      <c r="QUE4734" s="2"/>
      <c r="QUF4734" s="2"/>
      <c r="QUG4734" s="2"/>
      <c r="QUH4734" s="2"/>
      <c r="QUI4734" s="2"/>
      <c r="QUJ4734" s="2"/>
      <c r="QUK4734" s="2"/>
      <c r="QUL4734" s="2"/>
      <c r="QUM4734" s="2"/>
      <c r="QUN4734" s="2"/>
      <c r="QUO4734" s="2"/>
      <c r="QUP4734" s="2"/>
      <c r="QUQ4734" s="2"/>
      <c r="QUR4734" s="2"/>
      <c r="QUS4734" s="2"/>
      <c r="QUT4734" s="2"/>
      <c r="QUU4734" s="2"/>
      <c r="QUV4734" s="2"/>
      <c r="QUW4734" s="2"/>
      <c r="QUX4734" s="2"/>
      <c r="QUY4734" s="2"/>
      <c r="QUZ4734" s="2"/>
      <c r="QVA4734" s="2"/>
      <c r="QVB4734" s="2"/>
      <c r="QVC4734" s="2"/>
      <c r="QVD4734" s="2"/>
      <c r="QVE4734" s="2"/>
      <c r="QVF4734" s="2"/>
      <c r="QVG4734" s="2"/>
      <c r="QVH4734" s="2"/>
      <c r="QVI4734" s="2"/>
      <c r="QVJ4734" s="2"/>
      <c r="QVK4734" s="2"/>
      <c r="QVL4734" s="2"/>
      <c r="QVM4734" s="2"/>
      <c r="QVN4734" s="2"/>
      <c r="QVO4734" s="2"/>
      <c r="QVP4734" s="2"/>
      <c r="QVQ4734" s="2"/>
      <c r="QVR4734" s="2"/>
      <c r="QVS4734" s="2"/>
      <c r="QVT4734" s="2"/>
      <c r="QVU4734" s="2"/>
      <c r="QVV4734" s="2"/>
      <c r="QVW4734" s="2"/>
      <c r="QVX4734" s="2"/>
      <c r="QVY4734" s="2"/>
      <c r="QVZ4734" s="2"/>
      <c r="QWA4734" s="2"/>
      <c r="QWB4734" s="2"/>
      <c r="QWC4734" s="2"/>
      <c r="QWD4734" s="2"/>
      <c r="QWE4734" s="2"/>
      <c r="QWF4734" s="2"/>
      <c r="QWG4734" s="2"/>
      <c r="QWH4734" s="2"/>
      <c r="QWI4734" s="2"/>
      <c r="QWJ4734" s="2"/>
      <c r="QWK4734" s="2"/>
      <c r="QWL4734" s="2"/>
      <c r="QWM4734" s="2"/>
      <c r="QWN4734" s="2"/>
      <c r="QWO4734" s="2"/>
      <c r="QWP4734" s="2"/>
      <c r="QWQ4734" s="2"/>
      <c r="QWR4734" s="2"/>
      <c r="QWS4734" s="2"/>
      <c r="QWT4734" s="2"/>
      <c r="QWU4734" s="2"/>
      <c r="QWV4734" s="2"/>
      <c r="QWW4734" s="2"/>
      <c r="QWX4734" s="2"/>
      <c r="QWY4734" s="2"/>
      <c r="QWZ4734" s="2"/>
      <c r="QXA4734" s="2"/>
      <c r="QXB4734" s="2"/>
      <c r="QXC4734" s="2"/>
      <c r="QXD4734" s="2"/>
      <c r="QXE4734" s="2"/>
      <c r="QXF4734" s="2"/>
      <c r="QXG4734" s="2"/>
      <c r="QXH4734" s="2"/>
      <c r="QXI4734" s="2"/>
      <c r="QXJ4734" s="2"/>
      <c r="QXK4734" s="2"/>
      <c r="QXL4734" s="2"/>
      <c r="QXM4734" s="2"/>
      <c r="QXN4734" s="2"/>
      <c r="QXO4734" s="2"/>
      <c r="QXP4734" s="2"/>
      <c r="QXQ4734" s="2"/>
      <c r="QXR4734" s="2"/>
      <c r="QXS4734" s="2"/>
      <c r="QXT4734" s="2"/>
      <c r="QXU4734" s="2"/>
      <c r="QXV4734" s="2"/>
      <c r="QXW4734" s="2"/>
      <c r="QXX4734" s="2"/>
      <c r="QXY4734" s="2"/>
      <c r="QXZ4734" s="2"/>
      <c r="QYA4734" s="2"/>
      <c r="QYB4734" s="2"/>
      <c r="QYC4734" s="2"/>
      <c r="QYD4734" s="2"/>
      <c r="QYE4734" s="2"/>
      <c r="QYF4734" s="2"/>
      <c r="QYG4734" s="2"/>
      <c r="QYH4734" s="2"/>
      <c r="QYI4734" s="2"/>
      <c r="QYJ4734" s="2"/>
      <c r="QYK4734" s="2"/>
      <c r="QYL4734" s="2"/>
      <c r="QYM4734" s="2"/>
      <c r="QYN4734" s="2"/>
      <c r="QYO4734" s="2"/>
      <c r="QYP4734" s="2"/>
      <c r="QYQ4734" s="2"/>
      <c r="QYR4734" s="2"/>
      <c r="QYS4734" s="2"/>
      <c r="QYT4734" s="2"/>
      <c r="QYU4734" s="2"/>
      <c r="QYV4734" s="2"/>
      <c r="QYW4734" s="2"/>
      <c r="QYX4734" s="2"/>
      <c r="QYY4734" s="2"/>
      <c r="QYZ4734" s="2"/>
      <c r="QZA4734" s="2"/>
      <c r="QZB4734" s="2"/>
      <c r="QZC4734" s="2"/>
      <c r="QZD4734" s="2"/>
      <c r="QZE4734" s="2"/>
      <c r="QZF4734" s="2"/>
      <c r="QZG4734" s="2"/>
      <c r="QZH4734" s="2"/>
      <c r="QZI4734" s="2"/>
      <c r="QZJ4734" s="2"/>
      <c r="QZK4734" s="2"/>
      <c r="QZL4734" s="2"/>
      <c r="QZM4734" s="2"/>
      <c r="QZN4734" s="2"/>
      <c r="QZO4734" s="2"/>
      <c r="QZP4734" s="2"/>
      <c r="QZQ4734" s="2"/>
      <c r="QZR4734" s="2"/>
      <c r="QZS4734" s="2"/>
      <c r="QZT4734" s="2"/>
      <c r="QZU4734" s="2"/>
      <c r="QZV4734" s="2"/>
      <c r="QZW4734" s="2"/>
      <c r="QZX4734" s="2"/>
      <c r="QZY4734" s="2"/>
      <c r="QZZ4734" s="2"/>
      <c r="RAA4734" s="2"/>
      <c r="RAB4734" s="2"/>
      <c r="RAC4734" s="2"/>
      <c r="RAD4734" s="2"/>
      <c r="RAE4734" s="2"/>
      <c r="RAF4734" s="2"/>
      <c r="RAG4734" s="2"/>
      <c r="RAH4734" s="2"/>
      <c r="RAI4734" s="2"/>
      <c r="RAJ4734" s="2"/>
      <c r="RAK4734" s="2"/>
      <c r="RAL4734" s="2"/>
      <c r="RAM4734" s="2"/>
      <c r="RAN4734" s="2"/>
      <c r="RAO4734" s="2"/>
      <c r="RAP4734" s="2"/>
      <c r="RAQ4734" s="2"/>
      <c r="RAR4734" s="2"/>
      <c r="RAS4734" s="2"/>
      <c r="RAT4734" s="2"/>
      <c r="RAU4734" s="2"/>
      <c r="RAV4734" s="2"/>
      <c r="RAW4734" s="2"/>
      <c r="RAX4734" s="2"/>
      <c r="RAY4734" s="2"/>
      <c r="RAZ4734" s="2"/>
      <c r="RBA4734" s="2"/>
      <c r="RBB4734" s="2"/>
      <c r="RBC4734" s="2"/>
      <c r="RBD4734" s="2"/>
      <c r="RBE4734" s="2"/>
      <c r="RBF4734" s="2"/>
      <c r="RBG4734" s="2"/>
      <c r="RBH4734" s="2"/>
      <c r="RBI4734" s="2"/>
      <c r="RBJ4734" s="2"/>
      <c r="RBK4734" s="2"/>
      <c r="RBL4734" s="2"/>
      <c r="RBM4734" s="2"/>
      <c r="RBN4734" s="2"/>
      <c r="RBO4734" s="2"/>
      <c r="RBP4734" s="2"/>
      <c r="RBQ4734" s="2"/>
      <c r="RBR4734" s="2"/>
      <c r="RBS4734" s="2"/>
      <c r="RBT4734" s="2"/>
      <c r="RBU4734" s="2"/>
      <c r="RBV4734" s="2"/>
      <c r="RBW4734" s="2"/>
      <c r="RBX4734" s="2"/>
      <c r="RBY4734" s="2"/>
      <c r="RBZ4734" s="2"/>
      <c r="RCA4734" s="2"/>
      <c r="RCB4734" s="2"/>
      <c r="RCC4734" s="2"/>
      <c r="RCD4734" s="2"/>
      <c r="RCE4734" s="2"/>
      <c r="RCF4734" s="2"/>
      <c r="RCG4734" s="2"/>
      <c r="RCH4734" s="2"/>
      <c r="RCI4734" s="2"/>
      <c r="RCJ4734" s="2"/>
      <c r="RCK4734" s="2"/>
      <c r="RCL4734" s="2"/>
      <c r="RCM4734" s="2"/>
      <c r="RCN4734" s="2"/>
      <c r="RCO4734" s="2"/>
      <c r="RCP4734" s="2"/>
      <c r="RCQ4734" s="2"/>
      <c r="RCR4734" s="2"/>
      <c r="RCS4734" s="2"/>
      <c r="RCT4734" s="2"/>
      <c r="RCU4734" s="2"/>
      <c r="RCV4734" s="2"/>
      <c r="RCW4734" s="2"/>
      <c r="RCX4734" s="2"/>
      <c r="RCY4734" s="2"/>
      <c r="RCZ4734" s="2"/>
      <c r="RDA4734" s="2"/>
      <c r="RDB4734" s="2"/>
      <c r="RDC4734" s="2"/>
      <c r="RDD4734" s="2"/>
      <c r="RDE4734" s="2"/>
      <c r="RDF4734" s="2"/>
      <c r="RDG4734" s="2"/>
      <c r="RDH4734" s="2"/>
      <c r="RDI4734" s="2"/>
      <c r="RDJ4734" s="2"/>
      <c r="RDK4734" s="2"/>
      <c r="RDL4734" s="2"/>
      <c r="RDM4734" s="2"/>
      <c r="RDN4734" s="2"/>
      <c r="RDO4734" s="2"/>
      <c r="RDP4734" s="2"/>
      <c r="RDQ4734" s="2"/>
      <c r="RDR4734" s="2"/>
      <c r="RDS4734" s="2"/>
      <c r="RDT4734" s="2"/>
      <c r="RDU4734" s="2"/>
      <c r="RDV4734" s="2"/>
      <c r="RDW4734" s="2"/>
      <c r="RDX4734" s="2"/>
      <c r="RDY4734" s="2"/>
      <c r="RDZ4734" s="2"/>
      <c r="REA4734" s="2"/>
      <c r="REB4734" s="2"/>
      <c r="REC4734" s="2"/>
      <c r="RED4734" s="2"/>
      <c r="REE4734" s="2"/>
      <c r="REF4734" s="2"/>
      <c r="REG4734" s="2"/>
      <c r="REH4734" s="2"/>
      <c r="REI4734" s="2"/>
      <c r="REJ4734" s="2"/>
      <c r="REK4734" s="2"/>
      <c r="REL4734" s="2"/>
      <c r="REM4734" s="2"/>
      <c r="REN4734" s="2"/>
      <c r="REO4734" s="2"/>
      <c r="REP4734" s="2"/>
      <c r="REQ4734" s="2"/>
      <c r="RER4734" s="2"/>
      <c r="RES4734" s="2"/>
      <c r="RET4734" s="2"/>
      <c r="REU4734" s="2"/>
      <c r="REV4734" s="2"/>
      <c r="REW4734" s="2"/>
      <c r="REX4734" s="2"/>
      <c r="REY4734" s="2"/>
      <c r="REZ4734" s="2"/>
      <c r="RFA4734" s="2"/>
      <c r="RFB4734" s="2"/>
      <c r="RFC4734" s="2"/>
      <c r="RFD4734" s="2"/>
      <c r="RFE4734" s="2"/>
      <c r="RFF4734" s="2"/>
      <c r="RFG4734" s="2"/>
      <c r="RFH4734" s="2"/>
      <c r="RFI4734" s="2"/>
      <c r="RFJ4734" s="2"/>
      <c r="RFK4734" s="2"/>
      <c r="RFL4734" s="2"/>
      <c r="RFM4734" s="2"/>
      <c r="RFN4734" s="2"/>
      <c r="RFO4734" s="2"/>
      <c r="RFP4734" s="2"/>
      <c r="RFQ4734" s="2"/>
      <c r="RFR4734" s="2"/>
      <c r="RFS4734" s="2"/>
      <c r="RFT4734" s="2"/>
      <c r="RFU4734" s="2"/>
      <c r="RFV4734" s="2"/>
      <c r="RFW4734" s="2"/>
      <c r="RFX4734" s="2"/>
      <c r="RFY4734" s="2"/>
      <c r="RFZ4734" s="2"/>
      <c r="RGA4734" s="2"/>
      <c r="RGB4734" s="2"/>
      <c r="RGC4734" s="2"/>
      <c r="RGD4734" s="2"/>
      <c r="RGE4734" s="2"/>
      <c r="RGF4734" s="2"/>
      <c r="RGG4734" s="2"/>
      <c r="RGH4734" s="2"/>
      <c r="RGI4734" s="2"/>
      <c r="RGJ4734" s="2"/>
      <c r="RGK4734" s="2"/>
      <c r="RGL4734" s="2"/>
      <c r="RGM4734" s="2"/>
      <c r="RGN4734" s="2"/>
      <c r="RGO4734" s="2"/>
      <c r="RGP4734" s="2"/>
      <c r="RGQ4734" s="2"/>
      <c r="RGR4734" s="2"/>
      <c r="RGS4734" s="2"/>
      <c r="RGT4734" s="2"/>
      <c r="RGU4734" s="2"/>
      <c r="RGV4734" s="2"/>
      <c r="RGW4734" s="2"/>
      <c r="RGX4734" s="2"/>
      <c r="RGY4734" s="2"/>
      <c r="RGZ4734" s="2"/>
      <c r="RHA4734" s="2"/>
      <c r="RHB4734" s="2"/>
      <c r="RHC4734" s="2"/>
      <c r="RHD4734" s="2"/>
      <c r="RHE4734" s="2"/>
      <c r="RHF4734" s="2"/>
      <c r="RHG4734" s="2"/>
      <c r="RHH4734" s="2"/>
      <c r="RHI4734" s="2"/>
      <c r="RHJ4734" s="2"/>
      <c r="RHK4734" s="2"/>
      <c r="RHL4734" s="2"/>
      <c r="RHM4734" s="2"/>
      <c r="RHN4734" s="2"/>
      <c r="RHO4734" s="2"/>
      <c r="RHP4734" s="2"/>
      <c r="RHQ4734" s="2"/>
      <c r="RHR4734" s="2"/>
      <c r="RHS4734" s="2"/>
      <c r="RHT4734" s="2"/>
      <c r="RHU4734" s="2"/>
      <c r="RHV4734" s="2"/>
      <c r="RHW4734" s="2"/>
      <c r="RHX4734" s="2"/>
      <c r="RHY4734" s="2"/>
      <c r="RHZ4734" s="2"/>
      <c r="RIA4734" s="2"/>
      <c r="RIB4734" s="2"/>
      <c r="RIC4734" s="2"/>
      <c r="RID4734" s="2"/>
      <c r="RIE4734" s="2"/>
      <c r="RIF4734" s="2"/>
      <c r="RIG4734" s="2"/>
      <c r="RIH4734" s="2"/>
      <c r="RII4734" s="2"/>
      <c r="RIJ4734" s="2"/>
      <c r="RIK4734" s="2"/>
      <c r="RIL4734" s="2"/>
      <c r="RIM4734" s="2"/>
      <c r="RIN4734" s="2"/>
      <c r="RIO4734" s="2"/>
      <c r="RIP4734" s="2"/>
      <c r="RIQ4734" s="2"/>
      <c r="RIR4734" s="2"/>
      <c r="RIS4734" s="2"/>
      <c r="RIT4734" s="2"/>
      <c r="RIU4734" s="2"/>
      <c r="RIV4734" s="2"/>
      <c r="RIW4734" s="2"/>
      <c r="RIX4734" s="2"/>
      <c r="RIY4734" s="2"/>
      <c r="RIZ4734" s="2"/>
      <c r="RJA4734" s="2"/>
      <c r="RJB4734" s="2"/>
      <c r="RJC4734" s="2"/>
      <c r="RJD4734" s="2"/>
      <c r="RJE4734" s="2"/>
      <c r="RJF4734" s="2"/>
      <c r="RJG4734" s="2"/>
      <c r="RJH4734" s="2"/>
      <c r="RJI4734" s="2"/>
      <c r="RJJ4734" s="2"/>
      <c r="RJK4734" s="2"/>
      <c r="RJL4734" s="2"/>
      <c r="RJM4734" s="2"/>
      <c r="RJN4734" s="2"/>
      <c r="RJO4734" s="2"/>
      <c r="RJP4734" s="2"/>
      <c r="RJQ4734" s="2"/>
      <c r="RJR4734" s="2"/>
      <c r="RJS4734" s="2"/>
      <c r="RJT4734" s="2"/>
      <c r="RJU4734" s="2"/>
      <c r="RJV4734" s="2"/>
      <c r="RJW4734" s="2"/>
      <c r="RJX4734" s="2"/>
      <c r="RJY4734" s="2"/>
      <c r="RJZ4734" s="2"/>
      <c r="RKA4734" s="2"/>
      <c r="RKB4734" s="2"/>
      <c r="RKC4734" s="2"/>
      <c r="RKD4734" s="2"/>
      <c r="RKE4734" s="2"/>
      <c r="RKF4734" s="2"/>
      <c r="RKG4734" s="2"/>
      <c r="RKH4734" s="2"/>
      <c r="RKI4734" s="2"/>
      <c r="RKJ4734" s="2"/>
      <c r="RKK4734" s="2"/>
      <c r="RKL4734" s="2"/>
      <c r="RKM4734" s="2"/>
      <c r="RKN4734" s="2"/>
      <c r="RKO4734" s="2"/>
      <c r="RKP4734" s="2"/>
      <c r="RKQ4734" s="2"/>
      <c r="RKR4734" s="2"/>
      <c r="RKS4734" s="2"/>
      <c r="RKT4734" s="2"/>
      <c r="RKU4734" s="2"/>
      <c r="RKV4734" s="2"/>
      <c r="RKW4734" s="2"/>
      <c r="RKX4734" s="2"/>
      <c r="RKY4734" s="2"/>
      <c r="RKZ4734" s="2"/>
      <c r="RLA4734" s="2"/>
      <c r="RLB4734" s="2"/>
      <c r="RLC4734" s="2"/>
      <c r="RLD4734" s="2"/>
      <c r="RLE4734" s="2"/>
      <c r="RLF4734" s="2"/>
      <c r="RLG4734" s="2"/>
      <c r="RLH4734" s="2"/>
      <c r="RLI4734" s="2"/>
      <c r="RLJ4734" s="2"/>
      <c r="RLK4734" s="2"/>
      <c r="RLL4734" s="2"/>
      <c r="RLM4734" s="2"/>
      <c r="RLN4734" s="2"/>
      <c r="RLO4734" s="2"/>
      <c r="RLP4734" s="2"/>
      <c r="RLQ4734" s="2"/>
      <c r="RLR4734" s="2"/>
      <c r="RLS4734" s="2"/>
      <c r="RLT4734" s="2"/>
      <c r="RLU4734" s="2"/>
      <c r="RLV4734" s="2"/>
      <c r="RLW4734" s="2"/>
      <c r="RLX4734" s="2"/>
      <c r="RLY4734" s="2"/>
      <c r="RLZ4734" s="2"/>
      <c r="RMA4734" s="2"/>
      <c r="RMB4734" s="2"/>
      <c r="RMC4734" s="2"/>
      <c r="RMD4734" s="2"/>
      <c r="RME4734" s="2"/>
      <c r="RMF4734" s="2"/>
      <c r="RMG4734" s="2"/>
      <c r="RMH4734" s="2"/>
      <c r="RMI4734" s="2"/>
      <c r="RMJ4734" s="2"/>
      <c r="RMK4734" s="2"/>
      <c r="RML4734" s="2"/>
      <c r="RMM4734" s="2"/>
      <c r="RMN4734" s="2"/>
      <c r="RMO4734" s="2"/>
      <c r="RMP4734" s="2"/>
      <c r="RMQ4734" s="2"/>
      <c r="RMR4734" s="2"/>
      <c r="RMS4734" s="2"/>
      <c r="RMT4734" s="2"/>
      <c r="RMU4734" s="2"/>
      <c r="RMV4734" s="2"/>
      <c r="RMW4734" s="2"/>
      <c r="RMX4734" s="2"/>
      <c r="RMY4734" s="2"/>
      <c r="RMZ4734" s="2"/>
      <c r="RNA4734" s="2"/>
      <c r="RNB4734" s="2"/>
      <c r="RNC4734" s="2"/>
      <c r="RND4734" s="2"/>
      <c r="RNE4734" s="2"/>
      <c r="RNF4734" s="2"/>
      <c r="RNG4734" s="2"/>
      <c r="RNH4734" s="2"/>
      <c r="RNI4734" s="2"/>
      <c r="RNJ4734" s="2"/>
      <c r="RNK4734" s="2"/>
      <c r="RNL4734" s="2"/>
      <c r="RNM4734" s="2"/>
      <c r="RNN4734" s="2"/>
      <c r="RNO4734" s="2"/>
      <c r="RNP4734" s="2"/>
      <c r="RNQ4734" s="2"/>
      <c r="RNR4734" s="2"/>
      <c r="RNS4734" s="2"/>
      <c r="RNT4734" s="2"/>
      <c r="RNU4734" s="2"/>
      <c r="RNV4734" s="2"/>
      <c r="RNW4734" s="2"/>
      <c r="RNX4734" s="2"/>
      <c r="RNY4734" s="2"/>
      <c r="RNZ4734" s="2"/>
      <c r="ROA4734" s="2"/>
      <c r="ROB4734" s="2"/>
      <c r="ROC4734" s="2"/>
      <c r="ROD4734" s="2"/>
      <c r="ROE4734" s="2"/>
      <c r="ROF4734" s="2"/>
      <c r="ROG4734" s="2"/>
      <c r="ROH4734" s="2"/>
      <c r="ROI4734" s="2"/>
      <c r="ROJ4734" s="2"/>
      <c r="ROK4734" s="2"/>
      <c r="ROL4734" s="2"/>
      <c r="ROM4734" s="2"/>
      <c r="RON4734" s="2"/>
      <c r="ROO4734" s="2"/>
      <c r="ROP4734" s="2"/>
      <c r="ROQ4734" s="2"/>
      <c r="ROR4734" s="2"/>
      <c r="ROS4734" s="2"/>
      <c r="ROT4734" s="2"/>
      <c r="ROU4734" s="2"/>
      <c r="ROV4734" s="2"/>
      <c r="ROW4734" s="2"/>
      <c r="ROX4734" s="2"/>
      <c r="ROY4734" s="2"/>
      <c r="ROZ4734" s="2"/>
      <c r="RPA4734" s="2"/>
      <c r="RPB4734" s="2"/>
      <c r="RPC4734" s="2"/>
      <c r="RPD4734" s="2"/>
      <c r="RPE4734" s="2"/>
      <c r="RPF4734" s="2"/>
      <c r="RPG4734" s="2"/>
      <c r="RPH4734" s="2"/>
      <c r="RPI4734" s="2"/>
      <c r="RPJ4734" s="2"/>
      <c r="RPK4734" s="2"/>
      <c r="RPL4734" s="2"/>
      <c r="RPM4734" s="2"/>
      <c r="RPN4734" s="2"/>
      <c r="RPO4734" s="2"/>
      <c r="RPP4734" s="2"/>
      <c r="RPQ4734" s="2"/>
      <c r="RPR4734" s="2"/>
      <c r="RPS4734" s="2"/>
      <c r="RPT4734" s="2"/>
      <c r="RPU4734" s="2"/>
      <c r="RPV4734" s="2"/>
      <c r="RPW4734" s="2"/>
      <c r="RPX4734" s="2"/>
      <c r="RPY4734" s="2"/>
      <c r="RPZ4734" s="2"/>
      <c r="RQA4734" s="2"/>
      <c r="RQB4734" s="2"/>
      <c r="RQC4734" s="2"/>
      <c r="RQD4734" s="2"/>
      <c r="RQE4734" s="2"/>
      <c r="RQF4734" s="2"/>
      <c r="RQG4734" s="2"/>
      <c r="RQH4734" s="2"/>
      <c r="RQI4734" s="2"/>
      <c r="RQJ4734" s="2"/>
      <c r="RQK4734" s="2"/>
      <c r="RQL4734" s="2"/>
      <c r="RQM4734" s="2"/>
      <c r="RQN4734" s="2"/>
      <c r="RQO4734" s="2"/>
      <c r="RQP4734" s="2"/>
      <c r="RQQ4734" s="2"/>
      <c r="RQR4734" s="2"/>
      <c r="RQS4734" s="2"/>
      <c r="RQT4734" s="2"/>
      <c r="RQU4734" s="2"/>
      <c r="RQV4734" s="2"/>
      <c r="RQW4734" s="2"/>
      <c r="RQX4734" s="2"/>
      <c r="RQY4734" s="2"/>
      <c r="RQZ4734" s="2"/>
      <c r="RRA4734" s="2"/>
      <c r="RRB4734" s="2"/>
      <c r="RRC4734" s="2"/>
      <c r="RRD4734" s="2"/>
      <c r="RRE4734" s="2"/>
      <c r="RRF4734" s="2"/>
      <c r="RRG4734" s="2"/>
      <c r="RRH4734" s="2"/>
      <c r="RRI4734" s="2"/>
      <c r="RRJ4734" s="2"/>
      <c r="RRK4734" s="2"/>
      <c r="RRL4734" s="2"/>
      <c r="RRM4734" s="2"/>
      <c r="RRN4734" s="2"/>
      <c r="RRO4734" s="2"/>
      <c r="RRP4734" s="2"/>
      <c r="RRQ4734" s="2"/>
      <c r="RRR4734" s="2"/>
      <c r="RRS4734" s="2"/>
      <c r="RRT4734" s="2"/>
      <c r="RRU4734" s="2"/>
      <c r="RRV4734" s="2"/>
      <c r="RRW4734" s="2"/>
      <c r="RRX4734" s="2"/>
      <c r="RRY4734" s="2"/>
      <c r="RRZ4734" s="2"/>
      <c r="RSA4734" s="2"/>
      <c r="RSB4734" s="2"/>
      <c r="RSC4734" s="2"/>
      <c r="RSD4734" s="2"/>
      <c r="RSE4734" s="2"/>
      <c r="RSF4734" s="2"/>
      <c r="RSG4734" s="2"/>
      <c r="RSH4734" s="2"/>
      <c r="RSI4734" s="2"/>
      <c r="RSJ4734" s="2"/>
      <c r="RSK4734" s="2"/>
      <c r="RSL4734" s="2"/>
      <c r="RSM4734" s="2"/>
      <c r="RSN4734" s="2"/>
      <c r="RSO4734" s="2"/>
      <c r="RSP4734" s="2"/>
      <c r="RSQ4734" s="2"/>
      <c r="RSR4734" s="2"/>
      <c r="RSS4734" s="2"/>
      <c r="RST4734" s="2"/>
      <c r="RSU4734" s="2"/>
      <c r="RSV4734" s="2"/>
      <c r="RSW4734" s="2"/>
      <c r="RSX4734" s="2"/>
      <c r="RSY4734" s="2"/>
      <c r="RSZ4734" s="2"/>
      <c r="RTA4734" s="2"/>
      <c r="RTB4734" s="2"/>
      <c r="RTC4734" s="2"/>
      <c r="RTD4734" s="2"/>
      <c r="RTE4734" s="2"/>
      <c r="RTF4734" s="2"/>
      <c r="RTG4734" s="2"/>
      <c r="RTH4734" s="2"/>
      <c r="RTI4734" s="2"/>
      <c r="RTJ4734" s="2"/>
      <c r="RTK4734" s="2"/>
      <c r="RTL4734" s="2"/>
      <c r="RTM4734" s="2"/>
      <c r="RTN4734" s="2"/>
      <c r="RTO4734" s="2"/>
      <c r="RTP4734" s="2"/>
      <c r="RTQ4734" s="2"/>
      <c r="RTR4734" s="2"/>
      <c r="RTS4734" s="2"/>
      <c r="RTT4734" s="2"/>
      <c r="RTU4734" s="2"/>
      <c r="RTV4734" s="2"/>
      <c r="RTW4734" s="2"/>
      <c r="RTX4734" s="2"/>
      <c r="RTY4734" s="2"/>
      <c r="RTZ4734" s="2"/>
      <c r="RUA4734" s="2"/>
      <c r="RUB4734" s="2"/>
      <c r="RUC4734" s="2"/>
      <c r="RUD4734" s="2"/>
      <c r="RUE4734" s="2"/>
      <c r="RUF4734" s="2"/>
      <c r="RUG4734" s="2"/>
      <c r="RUH4734" s="2"/>
      <c r="RUI4734" s="2"/>
      <c r="RUJ4734" s="2"/>
      <c r="RUK4734" s="2"/>
      <c r="RUL4734" s="2"/>
      <c r="RUM4734" s="2"/>
      <c r="RUN4734" s="2"/>
      <c r="RUO4734" s="2"/>
      <c r="RUP4734" s="2"/>
      <c r="RUQ4734" s="2"/>
      <c r="RUR4734" s="2"/>
      <c r="RUS4734" s="2"/>
      <c r="RUT4734" s="2"/>
      <c r="RUU4734" s="2"/>
      <c r="RUV4734" s="2"/>
      <c r="RUW4734" s="2"/>
      <c r="RUX4734" s="2"/>
      <c r="RUY4734" s="2"/>
      <c r="RUZ4734" s="2"/>
      <c r="RVA4734" s="2"/>
      <c r="RVB4734" s="2"/>
      <c r="RVC4734" s="2"/>
      <c r="RVD4734" s="2"/>
      <c r="RVE4734" s="2"/>
      <c r="RVF4734" s="2"/>
      <c r="RVG4734" s="2"/>
      <c r="RVH4734" s="2"/>
      <c r="RVI4734" s="2"/>
      <c r="RVJ4734" s="2"/>
      <c r="RVK4734" s="2"/>
      <c r="RVL4734" s="2"/>
      <c r="RVM4734" s="2"/>
      <c r="RVN4734" s="2"/>
      <c r="RVO4734" s="2"/>
      <c r="RVP4734" s="2"/>
      <c r="RVQ4734" s="2"/>
      <c r="RVR4734" s="2"/>
      <c r="RVS4734" s="2"/>
      <c r="RVT4734" s="2"/>
      <c r="RVU4734" s="2"/>
      <c r="RVV4734" s="2"/>
      <c r="RVW4734" s="2"/>
      <c r="RVX4734" s="2"/>
      <c r="RVY4734" s="2"/>
      <c r="RVZ4734" s="2"/>
      <c r="RWA4734" s="2"/>
      <c r="RWB4734" s="2"/>
      <c r="RWC4734" s="2"/>
      <c r="RWD4734" s="2"/>
      <c r="RWE4734" s="2"/>
      <c r="RWF4734" s="2"/>
      <c r="RWG4734" s="2"/>
      <c r="RWH4734" s="2"/>
      <c r="RWI4734" s="2"/>
      <c r="RWJ4734" s="2"/>
      <c r="RWK4734" s="2"/>
      <c r="RWL4734" s="2"/>
      <c r="RWM4734" s="2"/>
      <c r="RWN4734" s="2"/>
      <c r="RWO4734" s="2"/>
      <c r="RWP4734" s="2"/>
      <c r="RWQ4734" s="2"/>
      <c r="RWR4734" s="2"/>
      <c r="RWS4734" s="2"/>
      <c r="RWT4734" s="2"/>
      <c r="RWU4734" s="2"/>
      <c r="RWV4734" s="2"/>
      <c r="RWW4734" s="2"/>
      <c r="RWX4734" s="2"/>
      <c r="RWY4734" s="2"/>
      <c r="RWZ4734" s="2"/>
      <c r="RXA4734" s="2"/>
      <c r="RXB4734" s="2"/>
      <c r="RXC4734" s="2"/>
      <c r="RXD4734" s="2"/>
      <c r="RXE4734" s="2"/>
      <c r="RXF4734" s="2"/>
      <c r="RXG4734" s="2"/>
      <c r="RXH4734" s="2"/>
      <c r="RXI4734" s="2"/>
      <c r="RXJ4734" s="2"/>
      <c r="RXK4734" s="2"/>
      <c r="RXL4734" s="2"/>
      <c r="RXM4734" s="2"/>
      <c r="RXN4734" s="2"/>
      <c r="RXO4734" s="2"/>
      <c r="RXP4734" s="2"/>
      <c r="RXQ4734" s="2"/>
      <c r="RXR4734" s="2"/>
      <c r="RXS4734" s="2"/>
      <c r="RXT4734" s="2"/>
      <c r="RXU4734" s="2"/>
      <c r="RXV4734" s="2"/>
      <c r="RXW4734" s="2"/>
      <c r="RXX4734" s="2"/>
      <c r="RXY4734" s="2"/>
      <c r="RXZ4734" s="2"/>
      <c r="RYA4734" s="2"/>
      <c r="RYB4734" s="2"/>
      <c r="RYC4734" s="2"/>
      <c r="RYD4734" s="2"/>
      <c r="RYE4734" s="2"/>
      <c r="RYF4734" s="2"/>
      <c r="RYG4734" s="2"/>
      <c r="RYH4734" s="2"/>
      <c r="RYI4734" s="2"/>
      <c r="RYJ4734" s="2"/>
      <c r="RYK4734" s="2"/>
      <c r="RYL4734" s="2"/>
      <c r="RYM4734" s="2"/>
      <c r="RYN4734" s="2"/>
      <c r="RYO4734" s="2"/>
      <c r="RYP4734" s="2"/>
      <c r="RYQ4734" s="2"/>
      <c r="RYR4734" s="2"/>
      <c r="RYS4734" s="2"/>
      <c r="RYT4734" s="2"/>
      <c r="RYU4734" s="2"/>
      <c r="RYV4734" s="2"/>
      <c r="RYW4734" s="2"/>
      <c r="RYX4734" s="2"/>
      <c r="RYY4734" s="2"/>
      <c r="RYZ4734" s="2"/>
      <c r="RZA4734" s="2"/>
      <c r="RZB4734" s="2"/>
      <c r="RZC4734" s="2"/>
      <c r="RZD4734" s="2"/>
      <c r="RZE4734" s="2"/>
      <c r="RZF4734" s="2"/>
      <c r="RZG4734" s="2"/>
      <c r="RZH4734" s="2"/>
      <c r="RZI4734" s="2"/>
      <c r="RZJ4734" s="2"/>
      <c r="RZK4734" s="2"/>
      <c r="RZL4734" s="2"/>
      <c r="RZM4734" s="2"/>
      <c r="RZN4734" s="2"/>
      <c r="RZO4734" s="2"/>
      <c r="RZP4734" s="2"/>
      <c r="RZQ4734" s="2"/>
      <c r="RZR4734" s="2"/>
      <c r="RZS4734" s="2"/>
      <c r="RZT4734" s="2"/>
      <c r="RZU4734" s="2"/>
      <c r="RZV4734" s="2"/>
      <c r="RZW4734" s="2"/>
      <c r="RZX4734" s="2"/>
      <c r="RZY4734" s="2"/>
      <c r="RZZ4734" s="2"/>
      <c r="SAA4734" s="2"/>
      <c r="SAB4734" s="2"/>
      <c r="SAC4734" s="2"/>
      <c r="SAD4734" s="2"/>
      <c r="SAE4734" s="2"/>
      <c r="SAF4734" s="2"/>
      <c r="SAG4734" s="2"/>
      <c r="SAH4734" s="2"/>
      <c r="SAI4734" s="2"/>
      <c r="SAJ4734" s="2"/>
      <c r="SAK4734" s="2"/>
      <c r="SAL4734" s="2"/>
      <c r="SAM4734" s="2"/>
      <c r="SAN4734" s="2"/>
      <c r="SAO4734" s="2"/>
      <c r="SAP4734" s="2"/>
      <c r="SAQ4734" s="2"/>
      <c r="SAR4734" s="2"/>
      <c r="SAS4734" s="2"/>
      <c r="SAT4734" s="2"/>
      <c r="SAU4734" s="2"/>
      <c r="SAV4734" s="2"/>
      <c r="SAW4734" s="2"/>
      <c r="SAX4734" s="2"/>
      <c r="SAY4734" s="2"/>
      <c r="SAZ4734" s="2"/>
      <c r="SBA4734" s="2"/>
      <c r="SBB4734" s="2"/>
      <c r="SBC4734" s="2"/>
      <c r="SBD4734" s="2"/>
      <c r="SBE4734" s="2"/>
      <c r="SBF4734" s="2"/>
      <c r="SBG4734" s="2"/>
      <c r="SBH4734" s="2"/>
      <c r="SBI4734" s="2"/>
      <c r="SBJ4734" s="2"/>
      <c r="SBK4734" s="2"/>
      <c r="SBL4734" s="2"/>
      <c r="SBM4734" s="2"/>
      <c r="SBN4734" s="2"/>
      <c r="SBO4734" s="2"/>
      <c r="SBP4734" s="2"/>
      <c r="SBQ4734" s="2"/>
      <c r="SBR4734" s="2"/>
      <c r="SBS4734" s="2"/>
      <c r="SBT4734" s="2"/>
      <c r="SBU4734" s="2"/>
      <c r="SBV4734" s="2"/>
      <c r="SBW4734" s="2"/>
      <c r="SBX4734" s="2"/>
      <c r="SBY4734" s="2"/>
      <c r="SBZ4734" s="2"/>
      <c r="SCA4734" s="2"/>
      <c r="SCB4734" s="2"/>
      <c r="SCC4734" s="2"/>
      <c r="SCD4734" s="2"/>
      <c r="SCE4734" s="2"/>
      <c r="SCF4734" s="2"/>
      <c r="SCG4734" s="2"/>
      <c r="SCH4734" s="2"/>
      <c r="SCI4734" s="2"/>
      <c r="SCJ4734" s="2"/>
      <c r="SCK4734" s="2"/>
      <c r="SCL4734" s="2"/>
      <c r="SCM4734" s="2"/>
      <c r="SCN4734" s="2"/>
      <c r="SCO4734" s="2"/>
      <c r="SCP4734" s="2"/>
      <c r="SCQ4734" s="2"/>
      <c r="SCR4734" s="2"/>
      <c r="SCS4734" s="2"/>
      <c r="SCT4734" s="2"/>
      <c r="SCU4734" s="2"/>
      <c r="SCV4734" s="2"/>
      <c r="SCW4734" s="2"/>
      <c r="SCX4734" s="2"/>
      <c r="SCY4734" s="2"/>
      <c r="SCZ4734" s="2"/>
      <c r="SDA4734" s="2"/>
      <c r="SDB4734" s="2"/>
      <c r="SDC4734" s="2"/>
      <c r="SDD4734" s="2"/>
      <c r="SDE4734" s="2"/>
      <c r="SDF4734" s="2"/>
      <c r="SDG4734" s="2"/>
      <c r="SDH4734" s="2"/>
      <c r="SDI4734" s="2"/>
      <c r="SDJ4734" s="2"/>
      <c r="SDK4734" s="2"/>
      <c r="SDL4734" s="2"/>
      <c r="SDM4734" s="2"/>
      <c r="SDN4734" s="2"/>
      <c r="SDO4734" s="2"/>
      <c r="SDP4734" s="2"/>
      <c r="SDQ4734" s="2"/>
      <c r="SDR4734" s="2"/>
      <c r="SDS4734" s="2"/>
      <c r="SDT4734" s="2"/>
      <c r="SDU4734" s="2"/>
      <c r="SDV4734" s="2"/>
      <c r="SDW4734" s="2"/>
      <c r="SDX4734" s="2"/>
      <c r="SDY4734" s="2"/>
      <c r="SDZ4734" s="2"/>
      <c r="SEA4734" s="2"/>
      <c r="SEB4734" s="2"/>
      <c r="SEC4734" s="2"/>
      <c r="SED4734" s="2"/>
      <c r="SEE4734" s="2"/>
      <c r="SEF4734" s="2"/>
      <c r="SEG4734" s="2"/>
      <c r="SEH4734" s="2"/>
      <c r="SEI4734" s="2"/>
      <c r="SEJ4734" s="2"/>
      <c r="SEK4734" s="2"/>
      <c r="SEL4734" s="2"/>
      <c r="SEM4734" s="2"/>
      <c r="SEN4734" s="2"/>
      <c r="SEO4734" s="2"/>
      <c r="SEP4734" s="2"/>
      <c r="SEQ4734" s="2"/>
      <c r="SER4734" s="2"/>
      <c r="SES4734" s="2"/>
      <c r="SET4734" s="2"/>
      <c r="SEU4734" s="2"/>
      <c r="SEV4734" s="2"/>
      <c r="SEW4734" s="2"/>
      <c r="SEX4734" s="2"/>
      <c r="SEY4734" s="2"/>
      <c r="SEZ4734" s="2"/>
      <c r="SFA4734" s="2"/>
      <c r="SFB4734" s="2"/>
      <c r="SFC4734" s="2"/>
      <c r="SFD4734" s="2"/>
      <c r="SFE4734" s="2"/>
      <c r="SFF4734" s="2"/>
      <c r="SFG4734" s="2"/>
      <c r="SFH4734" s="2"/>
      <c r="SFI4734" s="2"/>
      <c r="SFJ4734" s="2"/>
      <c r="SFK4734" s="2"/>
      <c r="SFL4734" s="2"/>
      <c r="SFM4734" s="2"/>
      <c r="SFN4734" s="2"/>
      <c r="SFO4734" s="2"/>
      <c r="SFP4734" s="2"/>
      <c r="SFQ4734" s="2"/>
      <c r="SFR4734" s="2"/>
      <c r="SFS4734" s="2"/>
      <c r="SFT4734" s="2"/>
      <c r="SFU4734" s="2"/>
      <c r="SFV4734" s="2"/>
      <c r="SFW4734" s="2"/>
      <c r="SFX4734" s="2"/>
      <c r="SFY4734" s="2"/>
      <c r="SFZ4734" s="2"/>
      <c r="SGA4734" s="2"/>
      <c r="SGB4734" s="2"/>
      <c r="SGC4734" s="2"/>
      <c r="SGD4734" s="2"/>
      <c r="SGE4734" s="2"/>
      <c r="SGF4734" s="2"/>
      <c r="SGG4734" s="2"/>
      <c r="SGH4734" s="2"/>
      <c r="SGI4734" s="2"/>
      <c r="SGJ4734" s="2"/>
      <c r="SGK4734" s="2"/>
      <c r="SGL4734" s="2"/>
      <c r="SGM4734" s="2"/>
      <c r="SGN4734" s="2"/>
      <c r="SGO4734" s="2"/>
      <c r="SGP4734" s="2"/>
      <c r="SGQ4734" s="2"/>
      <c r="SGR4734" s="2"/>
      <c r="SGS4734" s="2"/>
      <c r="SGT4734" s="2"/>
      <c r="SGU4734" s="2"/>
      <c r="SGV4734" s="2"/>
      <c r="SGW4734" s="2"/>
      <c r="SGX4734" s="2"/>
      <c r="SGY4734" s="2"/>
      <c r="SGZ4734" s="2"/>
      <c r="SHA4734" s="2"/>
      <c r="SHB4734" s="2"/>
      <c r="SHC4734" s="2"/>
      <c r="SHD4734" s="2"/>
      <c r="SHE4734" s="2"/>
      <c r="SHF4734" s="2"/>
      <c r="SHG4734" s="2"/>
      <c r="SHH4734" s="2"/>
      <c r="SHI4734" s="2"/>
      <c r="SHJ4734" s="2"/>
      <c r="SHK4734" s="2"/>
      <c r="SHL4734" s="2"/>
      <c r="SHM4734" s="2"/>
      <c r="SHN4734" s="2"/>
      <c r="SHO4734" s="2"/>
      <c r="SHP4734" s="2"/>
      <c r="SHQ4734" s="2"/>
      <c r="SHR4734" s="2"/>
      <c r="SHS4734" s="2"/>
      <c r="SHT4734" s="2"/>
      <c r="SHU4734" s="2"/>
      <c r="SHV4734" s="2"/>
      <c r="SHW4734" s="2"/>
      <c r="SHX4734" s="2"/>
      <c r="SHY4734" s="2"/>
      <c r="SHZ4734" s="2"/>
      <c r="SIA4734" s="2"/>
      <c r="SIB4734" s="2"/>
      <c r="SIC4734" s="2"/>
      <c r="SID4734" s="2"/>
      <c r="SIE4734" s="2"/>
      <c r="SIF4734" s="2"/>
      <c r="SIG4734" s="2"/>
      <c r="SIH4734" s="2"/>
      <c r="SII4734" s="2"/>
      <c r="SIJ4734" s="2"/>
      <c r="SIK4734" s="2"/>
      <c r="SIL4734" s="2"/>
      <c r="SIM4734" s="2"/>
      <c r="SIN4734" s="2"/>
      <c r="SIO4734" s="2"/>
      <c r="SIP4734" s="2"/>
      <c r="SIQ4734" s="2"/>
      <c r="SIR4734" s="2"/>
      <c r="SIS4734" s="2"/>
      <c r="SIT4734" s="2"/>
      <c r="SIU4734" s="2"/>
      <c r="SIV4734" s="2"/>
      <c r="SIW4734" s="2"/>
      <c r="SIX4734" s="2"/>
      <c r="SIY4734" s="2"/>
      <c r="SIZ4734" s="2"/>
      <c r="SJA4734" s="2"/>
      <c r="SJB4734" s="2"/>
      <c r="SJC4734" s="2"/>
      <c r="SJD4734" s="2"/>
      <c r="SJE4734" s="2"/>
      <c r="SJF4734" s="2"/>
      <c r="SJG4734" s="2"/>
      <c r="SJH4734" s="2"/>
      <c r="SJI4734" s="2"/>
      <c r="SJJ4734" s="2"/>
      <c r="SJK4734" s="2"/>
      <c r="SJL4734" s="2"/>
      <c r="SJM4734" s="2"/>
      <c r="SJN4734" s="2"/>
      <c r="SJO4734" s="2"/>
      <c r="SJP4734" s="2"/>
      <c r="SJQ4734" s="2"/>
      <c r="SJR4734" s="2"/>
      <c r="SJS4734" s="2"/>
      <c r="SJT4734" s="2"/>
      <c r="SJU4734" s="2"/>
      <c r="SJV4734" s="2"/>
      <c r="SJW4734" s="2"/>
      <c r="SJX4734" s="2"/>
      <c r="SJY4734" s="2"/>
      <c r="SJZ4734" s="2"/>
      <c r="SKA4734" s="2"/>
      <c r="SKB4734" s="2"/>
      <c r="SKC4734" s="2"/>
      <c r="SKD4734" s="2"/>
      <c r="SKE4734" s="2"/>
      <c r="SKF4734" s="2"/>
      <c r="SKG4734" s="2"/>
      <c r="SKH4734" s="2"/>
      <c r="SKI4734" s="2"/>
      <c r="SKJ4734" s="2"/>
      <c r="SKK4734" s="2"/>
      <c r="SKL4734" s="2"/>
      <c r="SKM4734" s="2"/>
      <c r="SKN4734" s="2"/>
      <c r="SKO4734" s="2"/>
      <c r="SKP4734" s="2"/>
      <c r="SKQ4734" s="2"/>
      <c r="SKR4734" s="2"/>
      <c r="SKS4734" s="2"/>
      <c r="SKT4734" s="2"/>
      <c r="SKU4734" s="2"/>
      <c r="SKV4734" s="2"/>
      <c r="SKW4734" s="2"/>
      <c r="SKX4734" s="2"/>
      <c r="SKY4734" s="2"/>
      <c r="SKZ4734" s="2"/>
      <c r="SLA4734" s="2"/>
      <c r="SLB4734" s="2"/>
      <c r="SLC4734" s="2"/>
      <c r="SLD4734" s="2"/>
      <c r="SLE4734" s="2"/>
      <c r="SLF4734" s="2"/>
      <c r="SLG4734" s="2"/>
      <c r="SLH4734" s="2"/>
      <c r="SLI4734" s="2"/>
      <c r="SLJ4734" s="2"/>
      <c r="SLK4734" s="2"/>
      <c r="SLL4734" s="2"/>
      <c r="SLM4734" s="2"/>
      <c r="SLN4734" s="2"/>
      <c r="SLO4734" s="2"/>
      <c r="SLP4734" s="2"/>
      <c r="SLQ4734" s="2"/>
      <c r="SLR4734" s="2"/>
      <c r="SLS4734" s="2"/>
      <c r="SLT4734" s="2"/>
      <c r="SLU4734" s="2"/>
      <c r="SLV4734" s="2"/>
      <c r="SLW4734" s="2"/>
      <c r="SLX4734" s="2"/>
      <c r="SLY4734" s="2"/>
      <c r="SLZ4734" s="2"/>
      <c r="SMA4734" s="2"/>
      <c r="SMB4734" s="2"/>
      <c r="SMC4734" s="2"/>
      <c r="SMD4734" s="2"/>
      <c r="SME4734" s="2"/>
      <c r="SMF4734" s="2"/>
      <c r="SMG4734" s="2"/>
      <c r="SMH4734" s="2"/>
      <c r="SMI4734" s="2"/>
      <c r="SMJ4734" s="2"/>
      <c r="SMK4734" s="2"/>
      <c r="SML4734" s="2"/>
      <c r="SMM4734" s="2"/>
      <c r="SMN4734" s="2"/>
      <c r="SMO4734" s="2"/>
      <c r="SMP4734" s="2"/>
      <c r="SMQ4734" s="2"/>
      <c r="SMR4734" s="2"/>
      <c r="SMS4734" s="2"/>
      <c r="SMT4734" s="2"/>
      <c r="SMU4734" s="2"/>
      <c r="SMV4734" s="2"/>
      <c r="SMW4734" s="2"/>
      <c r="SMX4734" s="2"/>
      <c r="SMY4734" s="2"/>
      <c r="SMZ4734" s="2"/>
      <c r="SNA4734" s="2"/>
      <c r="SNB4734" s="2"/>
      <c r="SNC4734" s="2"/>
      <c r="SND4734" s="2"/>
      <c r="SNE4734" s="2"/>
      <c r="SNF4734" s="2"/>
      <c r="SNG4734" s="2"/>
      <c r="SNH4734" s="2"/>
      <c r="SNI4734" s="2"/>
      <c r="SNJ4734" s="2"/>
      <c r="SNK4734" s="2"/>
      <c r="SNL4734" s="2"/>
      <c r="SNM4734" s="2"/>
      <c r="SNN4734" s="2"/>
      <c r="SNO4734" s="2"/>
      <c r="SNP4734" s="2"/>
      <c r="SNQ4734" s="2"/>
      <c r="SNR4734" s="2"/>
      <c r="SNS4734" s="2"/>
      <c r="SNT4734" s="2"/>
      <c r="SNU4734" s="2"/>
      <c r="SNV4734" s="2"/>
      <c r="SNW4734" s="2"/>
      <c r="SNX4734" s="2"/>
      <c r="SNY4734" s="2"/>
      <c r="SNZ4734" s="2"/>
      <c r="SOA4734" s="2"/>
      <c r="SOB4734" s="2"/>
      <c r="SOC4734" s="2"/>
      <c r="SOD4734" s="2"/>
      <c r="SOE4734" s="2"/>
      <c r="SOF4734" s="2"/>
      <c r="SOG4734" s="2"/>
      <c r="SOH4734" s="2"/>
      <c r="SOI4734" s="2"/>
      <c r="SOJ4734" s="2"/>
      <c r="SOK4734" s="2"/>
      <c r="SOL4734" s="2"/>
      <c r="SOM4734" s="2"/>
      <c r="SON4734" s="2"/>
      <c r="SOO4734" s="2"/>
      <c r="SOP4734" s="2"/>
      <c r="SOQ4734" s="2"/>
      <c r="SOR4734" s="2"/>
      <c r="SOS4734" s="2"/>
      <c r="SOT4734" s="2"/>
      <c r="SOU4734" s="2"/>
      <c r="SOV4734" s="2"/>
      <c r="SOW4734" s="2"/>
      <c r="SOX4734" s="2"/>
      <c r="SOY4734" s="2"/>
      <c r="SOZ4734" s="2"/>
      <c r="SPA4734" s="2"/>
      <c r="SPB4734" s="2"/>
      <c r="SPC4734" s="2"/>
      <c r="SPD4734" s="2"/>
      <c r="SPE4734" s="2"/>
      <c r="SPF4734" s="2"/>
      <c r="SPG4734" s="2"/>
      <c r="SPH4734" s="2"/>
      <c r="SPI4734" s="2"/>
      <c r="SPJ4734" s="2"/>
      <c r="SPK4734" s="2"/>
      <c r="SPL4734" s="2"/>
      <c r="SPM4734" s="2"/>
      <c r="SPN4734" s="2"/>
      <c r="SPO4734" s="2"/>
      <c r="SPP4734" s="2"/>
      <c r="SPQ4734" s="2"/>
      <c r="SPR4734" s="2"/>
      <c r="SPS4734" s="2"/>
      <c r="SPT4734" s="2"/>
      <c r="SPU4734" s="2"/>
      <c r="SPV4734" s="2"/>
      <c r="SPW4734" s="2"/>
      <c r="SPX4734" s="2"/>
      <c r="SPY4734" s="2"/>
      <c r="SPZ4734" s="2"/>
      <c r="SQA4734" s="2"/>
      <c r="SQB4734" s="2"/>
      <c r="SQC4734" s="2"/>
      <c r="SQD4734" s="2"/>
      <c r="SQE4734" s="2"/>
      <c r="SQF4734" s="2"/>
      <c r="SQG4734" s="2"/>
      <c r="SQH4734" s="2"/>
      <c r="SQI4734" s="2"/>
      <c r="SQJ4734" s="2"/>
      <c r="SQK4734" s="2"/>
      <c r="SQL4734" s="2"/>
      <c r="SQM4734" s="2"/>
      <c r="SQN4734" s="2"/>
      <c r="SQO4734" s="2"/>
      <c r="SQP4734" s="2"/>
      <c r="SQQ4734" s="2"/>
      <c r="SQR4734" s="2"/>
      <c r="SQS4734" s="2"/>
      <c r="SQT4734" s="2"/>
      <c r="SQU4734" s="2"/>
      <c r="SQV4734" s="2"/>
      <c r="SQW4734" s="2"/>
      <c r="SQX4734" s="2"/>
      <c r="SQY4734" s="2"/>
      <c r="SQZ4734" s="2"/>
      <c r="SRA4734" s="2"/>
      <c r="SRB4734" s="2"/>
      <c r="SRC4734" s="2"/>
      <c r="SRD4734" s="2"/>
      <c r="SRE4734" s="2"/>
      <c r="SRF4734" s="2"/>
      <c r="SRG4734" s="2"/>
      <c r="SRH4734" s="2"/>
      <c r="SRI4734" s="2"/>
      <c r="SRJ4734" s="2"/>
      <c r="SRK4734" s="2"/>
      <c r="SRL4734" s="2"/>
      <c r="SRM4734" s="2"/>
      <c r="SRN4734" s="2"/>
      <c r="SRO4734" s="2"/>
      <c r="SRP4734" s="2"/>
      <c r="SRQ4734" s="2"/>
      <c r="SRR4734" s="2"/>
      <c r="SRS4734" s="2"/>
      <c r="SRT4734" s="2"/>
      <c r="SRU4734" s="2"/>
      <c r="SRV4734" s="2"/>
      <c r="SRW4734" s="2"/>
      <c r="SRX4734" s="2"/>
      <c r="SRY4734" s="2"/>
      <c r="SRZ4734" s="2"/>
      <c r="SSA4734" s="2"/>
      <c r="SSB4734" s="2"/>
      <c r="SSC4734" s="2"/>
      <c r="SSD4734" s="2"/>
      <c r="SSE4734" s="2"/>
      <c r="SSF4734" s="2"/>
      <c r="SSG4734" s="2"/>
      <c r="SSH4734" s="2"/>
      <c r="SSI4734" s="2"/>
      <c r="SSJ4734" s="2"/>
      <c r="SSK4734" s="2"/>
      <c r="SSL4734" s="2"/>
      <c r="SSM4734" s="2"/>
      <c r="SSN4734" s="2"/>
      <c r="SSO4734" s="2"/>
      <c r="SSP4734" s="2"/>
      <c r="SSQ4734" s="2"/>
      <c r="SSR4734" s="2"/>
      <c r="SSS4734" s="2"/>
      <c r="SST4734" s="2"/>
      <c r="SSU4734" s="2"/>
      <c r="SSV4734" s="2"/>
      <c r="SSW4734" s="2"/>
      <c r="SSX4734" s="2"/>
      <c r="SSY4734" s="2"/>
      <c r="SSZ4734" s="2"/>
      <c r="STA4734" s="2"/>
      <c r="STB4734" s="2"/>
      <c r="STC4734" s="2"/>
      <c r="STD4734" s="2"/>
      <c r="STE4734" s="2"/>
      <c r="STF4734" s="2"/>
      <c r="STG4734" s="2"/>
      <c r="STH4734" s="2"/>
      <c r="STI4734" s="2"/>
      <c r="STJ4734" s="2"/>
      <c r="STK4734" s="2"/>
      <c r="STL4734" s="2"/>
      <c r="STM4734" s="2"/>
      <c r="STN4734" s="2"/>
      <c r="STO4734" s="2"/>
      <c r="STP4734" s="2"/>
      <c r="STQ4734" s="2"/>
      <c r="STR4734" s="2"/>
      <c r="STS4734" s="2"/>
      <c r="STT4734" s="2"/>
      <c r="STU4734" s="2"/>
      <c r="STV4734" s="2"/>
      <c r="STW4734" s="2"/>
      <c r="STX4734" s="2"/>
      <c r="STY4734" s="2"/>
      <c r="STZ4734" s="2"/>
      <c r="SUA4734" s="2"/>
      <c r="SUB4734" s="2"/>
      <c r="SUC4734" s="2"/>
      <c r="SUD4734" s="2"/>
      <c r="SUE4734" s="2"/>
      <c r="SUF4734" s="2"/>
      <c r="SUG4734" s="2"/>
      <c r="SUH4734" s="2"/>
      <c r="SUI4734" s="2"/>
      <c r="SUJ4734" s="2"/>
      <c r="SUK4734" s="2"/>
      <c r="SUL4734" s="2"/>
      <c r="SUM4734" s="2"/>
      <c r="SUN4734" s="2"/>
      <c r="SUO4734" s="2"/>
      <c r="SUP4734" s="2"/>
      <c r="SUQ4734" s="2"/>
      <c r="SUR4734" s="2"/>
      <c r="SUS4734" s="2"/>
      <c r="SUT4734" s="2"/>
      <c r="SUU4734" s="2"/>
      <c r="SUV4734" s="2"/>
      <c r="SUW4734" s="2"/>
      <c r="SUX4734" s="2"/>
      <c r="SUY4734" s="2"/>
      <c r="SUZ4734" s="2"/>
      <c r="SVA4734" s="2"/>
      <c r="SVB4734" s="2"/>
      <c r="SVC4734" s="2"/>
      <c r="SVD4734" s="2"/>
      <c r="SVE4734" s="2"/>
      <c r="SVF4734" s="2"/>
      <c r="SVG4734" s="2"/>
      <c r="SVH4734" s="2"/>
      <c r="SVI4734" s="2"/>
      <c r="SVJ4734" s="2"/>
      <c r="SVK4734" s="2"/>
      <c r="SVL4734" s="2"/>
      <c r="SVM4734" s="2"/>
      <c r="SVN4734" s="2"/>
      <c r="SVO4734" s="2"/>
      <c r="SVP4734" s="2"/>
      <c r="SVQ4734" s="2"/>
      <c r="SVR4734" s="2"/>
      <c r="SVS4734" s="2"/>
      <c r="SVT4734" s="2"/>
      <c r="SVU4734" s="2"/>
      <c r="SVV4734" s="2"/>
      <c r="SVW4734" s="2"/>
      <c r="SVX4734" s="2"/>
      <c r="SVY4734" s="2"/>
      <c r="SVZ4734" s="2"/>
      <c r="SWA4734" s="2"/>
      <c r="SWB4734" s="2"/>
      <c r="SWC4734" s="2"/>
      <c r="SWD4734" s="2"/>
      <c r="SWE4734" s="2"/>
      <c r="SWF4734" s="2"/>
      <c r="SWG4734" s="2"/>
      <c r="SWH4734" s="2"/>
      <c r="SWI4734" s="2"/>
      <c r="SWJ4734" s="2"/>
      <c r="SWK4734" s="2"/>
      <c r="SWL4734" s="2"/>
      <c r="SWM4734" s="2"/>
      <c r="SWN4734" s="2"/>
      <c r="SWO4734" s="2"/>
      <c r="SWP4734" s="2"/>
      <c r="SWQ4734" s="2"/>
      <c r="SWR4734" s="2"/>
      <c r="SWS4734" s="2"/>
      <c r="SWT4734" s="2"/>
      <c r="SWU4734" s="2"/>
      <c r="SWV4734" s="2"/>
      <c r="SWW4734" s="2"/>
      <c r="SWX4734" s="2"/>
      <c r="SWY4734" s="2"/>
      <c r="SWZ4734" s="2"/>
      <c r="SXA4734" s="2"/>
      <c r="SXB4734" s="2"/>
      <c r="SXC4734" s="2"/>
      <c r="SXD4734" s="2"/>
      <c r="SXE4734" s="2"/>
      <c r="SXF4734" s="2"/>
      <c r="SXG4734" s="2"/>
      <c r="SXH4734" s="2"/>
      <c r="SXI4734" s="2"/>
      <c r="SXJ4734" s="2"/>
      <c r="SXK4734" s="2"/>
      <c r="SXL4734" s="2"/>
      <c r="SXM4734" s="2"/>
      <c r="SXN4734" s="2"/>
      <c r="SXO4734" s="2"/>
      <c r="SXP4734" s="2"/>
      <c r="SXQ4734" s="2"/>
      <c r="SXR4734" s="2"/>
      <c r="SXS4734" s="2"/>
      <c r="SXT4734" s="2"/>
      <c r="SXU4734" s="2"/>
      <c r="SXV4734" s="2"/>
      <c r="SXW4734" s="2"/>
      <c r="SXX4734" s="2"/>
      <c r="SXY4734" s="2"/>
      <c r="SXZ4734" s="2"/>
      <c r="SYA4734" s="2"/>
      <c r="SYB4734" s="2"/>
      <c r="SYC4734" s="2"/>
      <c r="SYD4734" s="2"/>
      <c r="SYE4734" s="2"/>
      <c r="SYF4734" s="2"/>
      <c r="SYG4734" s="2"/>
      <c r="SYH4734" s="2"/>
      <c r="SYI4734" s="2"/>
      <c r="SYJ4734" s="2"/>
      <c r="SYK4734" s="2"/>
      <c r="SYL4734" s="2"/>
      <c r="SYM4734" s="2"/>
      <c r="SYN4734" s="2"/>
      <c r="SYO4734" s="2"/>
      <c r="SYP4734" s="2"/>
      <c r="SYQ4734" s="2"/>
      <c r="SYR4734" s="2"/>
      <c r="SYS4734" s="2"/>
      <c r="SYT4734" s="2"/>
      <c r="SYU4734" s="2"/>
      <c r="SYV4734" s="2"/>
      <c r="SYW4734" s="2"/>
      <c r="SYX4734" s="2"/>
      <c r="SYY4734" s="2"/>
      <c r="SYZ4734" s="2"/>
      <c r="SZA4734" s="2"/>
      <c r="SZB4734" s="2"/>
      <c r="SZC4734" s="2"/>
      <c r="SZD4734" s="2"/>
      <c r="SZE4734" s="2"/>
      <c r="SZF4734" s="2"/>
      <c r="SZG4734" s="2"/>
      <c r="SZH4734" s="2"/>
      <c r="SZI4734" s="2"/>
      <c r="SZJ4734" s="2"/>
      <c r="SZK4734" s="2"/>
      <c r="SZL4734" s="2"/>
      <c r="SZM4734" s="2"/>
      <c r="SZN4734" s="2"/>
      <c r="SZO4734" s="2"/>
      <c r="SZP4734" s="2"/>
      <c r="SZQ4734" s="2"/>
      <c r="SZR4734" s="2"/>
      <c r="SZS4734" s="2"/>
      <c r="SZT4734" s="2"/>
      <c r="SZU4734" s="2"/>
      <c r="SZV4734" s="2"/>
      <c r="SZW4734" s="2"/>
      <c r="SZX4734" s="2"/>
      <c r="SZY4734" s="2"/>
      <c r="SZZ4734" s="2"/>
      <c r="TAA4734" s="2"/>
      <c r="TAB4734" s="2"/>
      <c r="TAC4734" s="2"/>
      <c r="TAD4734" s="2"/>
      <c r="TAE4734" s="2"/>
      <c r="TAF4734" s="2"/>
      <c r="TAG4734" s="2"/>
      <c r="TAH4734" s="2"/>
      <c r="TAI4734" s="2"/>
      <c r="TAJ4734" s="2"/>
      <c r="TAK4734" s="2"/>
      <c r="TAL4734" s="2"/>
      <c r="TAM4734" s="2"/>
      <c r="TAN4734" s="2"/>
      <c r="TAO4734" s="2"/>
      <c r="TAP4734" s="2"/>
      <c r="TAQ4734" s="2"/>
      <c r="TAR4734" s="2"/>
      <c r="TAS4734" s="2"/>
      <c r="TAT4734" s="2"/>
      <c r="TAU4734" s="2"/>
      <c r="TAV4734" s="2"/>
      <c r="TAW4734" s="2"/>
      <c r="TAX4734" s="2"/>
      <c r="TAY4734" s="2"/>
      <c r="TAZ4734" s="2"/>
      <c r="TBA4734" s="2"/>
      <c r="TBB4734" s="2"/>
      <c r="TBC4734" s="2"/>
      <c r="TBD4734" s="2"/>
      <c r="TBE4734" s="2"/>
      <c r="TBF4734" s="2"/>
      <c r="TBG4734" s="2"/>
      <c r="TBH4734" s="2"/>
      <c r="TBI4734" s="2"/>
      <c r="TBJ4734" s="2"/>
      <c r="TBK4734" s="2"/>
      <c r="TBL4734" s="2"/>
      <c r="TBM4734" s="2"/>
      <c r="TBN4734" s="2"/>
      <c r="TBO4734" s="2"/>
      <c r="TBP4734" s="2"/>
      <c r="TBQ4734" s="2"/>
      <c r="TBR4734" s="2"/>
      <c r="TBS4734" s="2"/>
      <c r="TBT4734" s="2"/>
      <c r="TBU4734" s="2"/>
      <c r="TBV4734" s="2"/>
      <c r="TBW4734" s="2"/>
      <c r="TBX4734" s="2"/>
      <c r="TBY4734" s="2"/>
      <c r="TBZ4734" s="2"/>
      <c r="TCA4734" s="2"/>
      <c r="TCB4734" s="2"/>
      <c r="TCC4734" s="2"/>
      <c r="TCD4734" s="2"/>
      <c r="TCE4734" s="2"/>
      <c r="TCF4734" s="2"/>
      <c r="TCG4734" s="2"/>
      <c r="TCH4734" s="2"/>
      <c r="TCI4734" s="2"/>
      <c r="TCJ4734" s="2"/>
      <c r="TCK4734" s="2"/>
      <c r="TCL4734" s="2"/>
      <c r="TCM4734" s="2"/>
      <c r="TCN4734" s="2"/>
      <c r="TCO4734" s="2"/>
      <c r="TCP4734" s="2"/>
      <c r="TCQ4734" s="2"/>
      <c r="TCR4734" s="2"/>
      <c r="TCS4734" s="2"/>
      <c r="TCT4734" s="2"/>
      <c r="TCU4734" s="2"/>
      <c r="TCV4734" s="2"/>
      <c r="TCW4734" s="2"/>
      <c r="TCX4734" s="2"/>
      <c r="TCY4734" s="2"/>
      <c r="TCZ4734" s="2"/>
      <c r="TDA4734" s="2"/>
      <c r="TDB4734" s="2"/>
      <c r="TDC4734" s="2"/>
      <c r="TDD4734" s="2"/>
      <c r="TDE4734" s="2"/>
      <c r="TDF4734" s="2"/>
      <c r="TDG4734" s="2"/>
      <c r="TDH4734" s="2"/>
      <c r="TDI4734" s="2"/>
      <c r="TDJ4734" s="2"/>
      <c r="TDK4734" s="2"/>
      <c r="TDL4734" s="2"/>
      <c r="TDM4734" s="2"/>
      <c r="TDN4734" s="2"/>
      <c r="TDO4734" s="2"/>
      <c r="TDP4734" s="2"/>
      <c r="TDQ4734" s="2"/>
      <c r="TDR4734" s="2"/>
      <c r="TDS4734" s="2"/>
      <c r="TDT4734" s="2"/>
      <c r="TDU4734" s="2"/>
      <c r="TDV4734" s="2"/>
      <c r="TDW4734" s="2"/>
      <c r="TDX4734" s="2"/>
      <c r="TDY4734" s="2"/>
      <c r="TDZ4734" s="2"/>
      <c r="TEA4734" s="2"/>
      <c r="TEB4734" s="2"/>
      <c r="TEC4734" s="2"/>
      <c r="TED4734" s="2"/>
      <c r="TEE4734" s="2"/>
      <c r="TEF4734" s="2"/>
      <c r="TEG4734" s="2"/>
      <c r="TEH4734" s="2"/>
      <c r="TEI4734" s="2"/>
      <c r="TEJ4734" s="2"/>
      <c r="TEK4734" s="2"/>
      <c r="TEL4734" s="2"/>
      <c r="TEM4734" s="2"/>
      <c r="TEN4734" s="2"/>
      <c r="TEO4734" s="2"/>
      <c r="TEP4734" s="2"/>
      <c r="TEQ4734" s="2"/>
      <c r="TER4734" s="2"/>
      <c r="TES4734" s="2"/>
      <c r="TET4734" s="2"/>
      <c r="TEU4734" s="2"/>
      <c r="TEV4734" s="2"/>
      <c r="TEW4734" s="2"/>
      <c r="TEX4734" s="2"/>
      <c r="TEY4734" s="2"/>
      <c r="TEZ4734" s="2"/>
      <c r="TFA4734" s="2"/>
      <c r="TFB4734" s="2"/>
      <c r="TFC4734" s="2"/>
      <c r="TFD4734" s="2"/>
      <c r="TFE4734" s="2"/>
      <c r="TFF4734" s="2"/>
      <c r="TFG4734" s="2"/>
      <c r="TFH4734" s="2"/>
      <c r="TFI4734" s="2"/>
      <c r="TFJ4734" s="2"/>
      <c r="TFK4734" s="2"/>
      <c r="TFL4734" s="2"/>
      <c r="TFM4734" s="2"/>
      <c r="TFN4734" s="2"/>
      <c r="TFO4734" s="2"/>
      <c r="TFP4734" s="2"/>
      <c r="TFQ4734" s="2"/>
      <c r="TFR4734" s="2"/>
      <c r="TFS4734" s="2"/>
      <c r="TFT4734" s="2"/>
      <c r="TFU4734" s="2"/>
      <c r="TFV4734" s="2"/>
      <c r="TFW4734" s="2"/>
      <c r="TFX4734" s="2"/>
      <c r="TFY4734" s="2"/>
      <c r="TFZ4734" s="2"/>
      <c r="TGA4734" s="2"/>
      <c r="TGB4734" s="2"/>
      <c r="TGC4734" s="2"/>
      <c r="TGD4734" s="2"/>
      <c r="TGE4734" s="2"/>
      <c r="TGF4734" s="2"/>
      <c r="TGG4734" s="2"/>
      <c r="TGH4734" s="2"/>
      <c r="TGI4734" s="2"/>
      <c r="TGJ4734" s="2"/>
      <c r="TGK4734" s="2"/>
      <c r="TGL4734" s="2"/>
      <c r="TGM4734" s="2"/>
      <c r="TGN4734" s="2"/>
      <c r="TGO4734" s="2"/>
      <c r="TGP4734" s="2"/>
      <c r="TGQ4734" s="2"/>
      <c r="TGR4734" s="2"/>
      <c r="TGS4734" s="2"/>
      <c r="TGT4734" s="2"/>
      <c r="TGU4734" s="2"/>
      <c r="TGV4734" s="2"/>
      <c r="TGW4734" s="2"/>
      <c r="TGX4734" s="2"/>
      <c r="TGY4734" s="2"/>
      <c r="TGZ4734" s="2"/>
      <c r="THA4734" s="2"/>
      <c r="THB4734" s="2"/>
      <c r="THC4734" s="2"/>
      <c r="THD4734" s="2"/>
      <c r="THE4734" s="2"/>
      <c r="THF4734" s="2"/>
      <c r="THG4734" s="2"/>
      <c r="THH4734" s="2"/>
      <c r="THI4734" s="2"/>
      <c r="THJ4734" s="2"/>
      <c r="THK4734" s="2"/>
      <c r="THL4734" s="2"/>
      <c r="THM4734" s="2"/>
      <c r="THN4734" s="2"/>
      <c r="THO4734" s="2"/>
      <c r="THP4734" s="2"/>
      <c r="THQ4734" s="2"/>
      <c r="THR4734" s="2"/>
      <c r="THS4734" s="2"/>
      <c r="THT4734" s="2"/>
      <c r="THU4734" s="2"/>
      <c r="THV4734" s="2"/>
      <c r="THW4734" s="2"/>
      <c r="THX4734" s="2"/>
      <c r="THY4734" s="2"/>
      <c r="THZ4734" s="2"/>
      <c r="TIA4734" s="2"/>
      <c r="TIB4734" s="2"/>
      <c r="TIC4734" s="2"/>
      <c r="TID4734" s="2"/>
      <c r="TIE4734" s="2"/>
      <c r="TIF4734" s="2"/>
      <c r="TIG4734" s="2"/>
      <c r="TIH4734" s="2"/>
      <c r="TII4734" s="2"/>
      <c r="TIJ4734" s="2"/>
      <c r="TIK4734" s="2"/>
      <c r="TIL4734" s="2"/>
      <c r="TIM4734" s="2"/>
      <c r="TIN4734" s="2"/>
      <c r="TIO4734" s="2"/>
      <c r="TIP4734" s="2"/>
      <c r="TIQ4734" s="2"/>
      <c r="TIR4734" s="2"/>
      <c r="TIS4734" s="2"/>
      <c r="TIT4734" s="2"/>
      <c r="TIU4734" s="2"/>
      <c r="TIV4734" s="2"/>
      <c r="TIW4734" s="2"/>
      <c r="TIX4734" s="2"/>
      <c r="TIY4734" s="2"/>
      <c r="TIZ4734" s="2"/>
      <c r="TJA4734" s="2"/>
      <c r="TJB4734" s="2"/>
      <c r="TJC4734" s="2"/>
      <c r="TJD4734" s="2"/>
      <c r="TJE4734" s="2"/>
      <c r="TJF4734" s="2"/>
      <c r="TJG4734" s="2"/>
      <c r="TJH4734" s="2"/>
      <c r="TJI4734" s="2"/>
      <c r="TJJ4734" s="2"/>
      <c r="TJK4734" s="2"/>
      <c r="TJL4734" s="2"/>
      <c r="TJM4734" s="2"/>
      <c r="TJN4734" s="2"/>
      <c r="TJO4734" s="2"/>
      <c r="TJP4734" s="2"/>
      <c r="TJQ4734" s="2"/>
      <c r="TJR4734" s="2"/>
      <c r="TJS4734" s="2"/>
      <c r="TJT4734" s="2"/>
      <c r="TJU4734" s="2"/>
      <c r="TJV4734" s="2"/>
      <c r="TJW4734" s="2"/>
      <c r="TJX4734" s="2"/>
      <c r="TJY4734" s="2"/>
      <c r="TJZ4734" s="2"/>
      <c r="TKA4734" s="2"/>
      <c r="TKB4734" s="2"/>
      <c r="TKC4734" s="2"/>
      <c r="TKD4734" s="2"/>
      <c r="TKE4734" s="2"/>
      <c r="TKF4734" s="2"/>
      <c r="TKG4734" s="2"/>
      <c r="TKH4734" s="2"/>
      <c r="TKI4734" s="2"/>
      <c r="TKJ4734" s="2"/>
      <c r="TKK4734" s="2"/>
      <c r="TKL4734" s="2"/>
      <c r="TKM4734" s="2"/>
      <c r="TKN4734" s="2"/>
      <c r="TKO4734" s="2"/>
      <c r="TKP4734" s="2"/>
      <c r="TKQ4734" s="2"/>
      <c r="TKR4734" s="2"/>
      <c r="TKS4734" s="2"/>
      <c r="TKT4734" s="2"/>
      <c r="TKU4734" s="2"/>
      <c r="TKV4734" s="2"/>
      <c r="TKW4734" s="2"/>
      <c r="TKX4734" s="2"/>
      <c r="TKY4734" s="2"/>
      <c r="TKZ4734" s="2"/>
      <c r="TLA4734" s="2"/>
      <c r="TLB4734" s="2"/>
      <c r="TLC4734" s="2"/>
      <c r="TLD4734" s="2"/>
      <c r="TLE4734" s="2"/>
      <c r="TLF4734" s="2"/>
      <c r="TLG4734" s="2"/>
      <c r="TLH4734" s="2"/>
      <c r="TLI4734" s="2"/>
      <c r="TLJ4734" s="2"/>
      <c r="TLK4734" s="2"/>
      <c r="TLL4734" s="2"/>
      <c r="TLM4734" s="2"/>
      <c r="TLN4734" s="2"/>
      <c r="TLO4734" s="2"/>
      <c r="TLP4734" s="2"/>
      <c r="TLQ4734" s="2"/>
      <c r="TLR4734" s="2"/>
      <c r="TLS4734" s="2"/>
      <c r="TLT4734" s="2"/>
      <c r="TLU4734" s="2"/>
      <c r="TLV4734" s="2"/>
      <c r="TLW4734" s="2"/>
      <c r="TLX4734" s="2"/>
      <c r="TLY4734" s="2"/>
      <c r="TLZ4734" s="2"/>
      <c r="TMA4734" s="2"/>
      <c r="TMB4734" s="2"/>
      <c r="TMC4734" s="2"/>
      <c r="TMD4734" s="2"/>
      <c r="TME4734" s="2"/>
      <c r="TMF4734" s="2"/>
      <c r="TMG4734" s="2"/>
      <c r="TMH4734" s="2"/>
      <c r="TMI4734" s="2"/>
      <c r="TMJ4734" s="2"/>
      <c r="TMK4734" s="2"/>
      <c r="TML4734" s="2"/>
      <c r="TMM4734" s="2"/>
      <c r="TMN4734" s="2"/>
      <c r="TMO4734" s="2"/>
      <c r="TMP4734" s="2"/>
      <c r="TMQ4734" s="2"/>
      <c r="TMR4734" s="2"/>
      <c r="TMS4734" s="2"/>
      <c r="TMT4734" s="2"/>
      <c r="TMU4734" s="2"/>
      <c r="TMV4734" s="2"/>
      <c r="TMW4734" s="2"/>
      <c r="TMX4734" s="2"/>
      <c r="TMY4734" s="2"/>
      <c r="TMZ4734" s="2"/>
      <c r="TNA4734" s="2"/>
      <c r="TNB4734" s="2"/>
      <c r="TNC4734" s="2"/>
      <c r="TND4734" s="2"/>
      <c r="TNE4734" s="2"/>
      <c r="TNF4734" s="2"/>
      <c r="TNG4734" s="2"/>
      <c r="TNH4734" s="2"/>
      <c r="TNI4734" s="2"/>
      <c r="TNJ4734" s="2"/>
      <c r="TNK4734" s="2"/>
      <c r="TNL4734" s="2"/>
      <c r="TNM4734" s="2"/>
      <c r="TNN4734" s="2"/>
      <c r="TNO4734" s="2"/>
      <c r="TNP4734" s="2"/>
      <c r="TNQ4734" s="2"/>
      <c r="TNR4734" s="2"/>
      <c r="TNS4734" s="2"/>
      <c r="TNT4734" s="2"/>
      <c r="TNU4734" s="2"/>
      <c r="TNV4734" s="2"/>
      <c r="TNW4734" s="2"/>
      <c r="TNX4734" s="2"/>
      <c r="TNY4734" s="2"/>
      <c r="TNZ4734" s="2"/>
      <c r="TOA4734" s="2"/>
      <c r="TOB4734" s="2"/>
      <c r="TOC4734" s="2"/>
      <c r="TOD4734" s="2"/>
      <c r="TOE4734" s="2"/>
      <c r="TOF4734" s="2"/>
      <c r="TOG4734" s="2"/>
      <c r="TOH4734" s="2"/>
      <c r="TOI4734" s="2"/>
      <c r="TOJ4734" s="2"/>
      <c r="TOK4734" s="2"/>
      <c r="TOL4734" s="2"/>
      <c r="TOM4734" s="2"/>
      <c r="TON4734" s="2"/>
      <c r="TOO4734" s="2"/>
      <c r="TOP4734" s="2"/>
      <c r="TOQ4734" s="2"/>
      <c r="TOR4734" s="2"/>
      <c r="TOS4734" s="2"/>
      <c r="TOT4734" s="2"/>
      <c r="TOU4734" s="2"/>
      <c r="TOV4734" s="2"/>
      <c r="TOW4734" s="2"/>
      <c r="TOX4734" s="2"/>
      <c r="TOY4734" s="2"/>
      <c r="TOZ4734" s="2"/>
      <c r="TPA4734" s="2"/>
      <c r="TPB4734" s="2"/>
      <c r="TPC4734" s="2"/>
      <c r="TPD4734" s="2"/>
      <c r="TPE4734" s="2"/>
      <c r="TPF4734" s="2"/>
      <c r="TPG4734" s="2"/>
      <c r="TPH4734" s="2"/>
      <c r="TPI4734" s="2"/>
      <c r="TPJ4734" s="2"/>
      <c r="TPK4734" s="2"/>
      <c r="TPL4734" s="2"/>
      <c r="TPM4734" s="2"/>
      <c r="TPN4734" s="2"/>
      <c r="TPO4734" s="2"/>
      <c r="TPP4734" s="2"/>
      <c r="TPQ4734" s="2"/>
      <c r="TPR4734" s="2"/>
      <c r="TPS4734" s="2"/>
      <c r="TPT4734" s="2"/>
      <c r="TPU4734" s="2"/>
      <c r="TPV4734" s="2"/>
      <c r="TPW4734" s="2"/>
      <c r="TPX4734" s="2"/>
      <c r="TPY4734" s="2"/>
      <c r="TPZ4734" s="2"/>
      <c r="TQA4734" s="2"/>
      <c r="TQB4734" s="2"/>
      <c r="TQC4734" s="2"/>
      <c r="TQD4734" s="2"/>
      <c r="TQE4734" s="2"/>
      <c r="TQF4734" s="2"/>
      <c r="TQG4734" s="2"/>
      <c r="TQH4734" s="2"/>
      <c r="TQI4734" s="2"/>
      <c r="TQJ4734" s="2"/>
      <c r="TQK4734" s="2"/>
      <c r="TQL4734" s="2"/>
      <c r="TQM4734" s="2"/>
      <c r="TQN4734" s="2"/>
      <c r="TQO4734" s="2"/>
      <c r="TQP4734" s="2"/>
      <c r="TQQ4734" s="2"/>
      <c r="TQR4734" s="2"/>
      <c r="TQS4734" s="2"/>
      <c r="TQT4734" s="2"/>
      <c r="TQU4734" s="2"/>
      <c r="TQV4734" s="2"/>
      <c r="TQW4734" s="2"/>
      <c r="TQX4734" s="2"/>
      <c r="TQY4734" s="2"/>
      <c r="TQZ4734" s="2"/>
      <c r="TRA4734" s="2"/>
      <c r="TRB4734" s="2"/>
      <c r="TRC4734" s="2"/>
      <c r="TRD4734" s="2"/>
      <c r="TRE4734" s="2"/>
      <c r="TRF4734" s="2"/>
      <c r="TRG4734" s="2"/>
      <c r="TRH4734" s="2"/>
      <c r="TRI4734" s="2"/>
      <c r="TRJ4734" s="2"/>
      <c r="TRK4734" s="2"/>
      <c r="TRL4734" s="2"/>
      <c r="TRM4734" s="2"/>
      <c r="TRN4734" s="2"/>
      <c r="TRO4734" s="2"/>
      <c r="TRP4734" s="2"/>
      <c r="TRQ4734" s="2"/>
      <c r="TRR4734" s="2"/>
      <c r="TRS4734" s="2"/>
      <c r="TRT4734" s="2"/>
      <c r="TRU4734" s="2"/>
      <c r="TRV4734" s="2"/>
      <c r="TRW4734" s="2"/>
      <c r="TRX4734" s="2"/>
      <c r="TRY4734" s="2"/>
      <c r="TRZ4734" s="2"/>
      <c r="TSA4734" s="2"/>
      <c r="TSB4734" s="2"/>
      <c r="TSC4734" s="2"/>
      <c r="TSD4734" s="2"/>
      <c r="TSE4734" s="2"/>
      <c r="TSF4734" s="2"/>
      <c r="TSG4734" s="2"/>
      <c r="TSH4734" s="2"/>
      <c r="TSI4734" s="2"/>
      <c r="TSJ4734" s="2"/>
      <c r="TSK4734" s="2"/>
      <c r="TSL4734" s="2"/>
      <c r="TSM4734" s="2"/>
      <c r="TSN4734" s="2"/>
      <c r="TSO4734" s="2"/>
      <c r="TSP4734" s="2"/>
      <c r="TSQ4734" s="2"/>
      <c r="TSR4734" s="2"/>
      <c r="TSS4734" s="2"/>
      <c r="TST4734" s="2"/>
      <c r="TSU4734" s="2"/>
      <c r="TSV4734" s="2"/>
      <c r="TSW4734" s="2"/>
      <c r="TSX4734" s="2"/>
      <c r="TSY4734" s="2"/>
      <c r="TSZ4734" s="2"/>
      <c r="TTA4734" s="2"/>
      <c r="TTB4734" s="2"/>
      <c r="TTC4734" s="2"/>
      <c r="TTD4734" s="2"/>
      <c r="TTE4734" s="2"/>
      <c r="TTF4734" s="2"/>
      <c r="TTG4734" s="2"/>
      <c r="TTH4734" s="2"/>
      <c r="TTI4734" s="2"/>
      <c r="TTJ4734" s="2"/>
      <c r="TTK4734" s="2"/>
      <c r="TTL4734" s="2"/>
      <c r="TTM4734" s="2"/>
      <c r="TTN4734" s="2"/>
      <c r="TTO4734" s="2"/>
      <c r="TTP4734" s="2"/>
      <c r="TTQ4734" s="2"/>
      <c r="TTR4734" s="2"/>
      <c r="TTS4734" s="2"/>
      <c r="TTT4734" s="2"/>
      <c r="TTU4734" s="2"/>
      <c r="TTV4734" s="2"/>
      <c r="TTW4734" s="2"/>
      <c r="TTX4734" s="2"/>
      <c r="TTY4734" s="2"/>
      <c r="TTZ4734" s="2"/>
      <c r="TUA4734" s="2"/>
      <c r="TUB4734" s="2"/>
      <c r="TUC4734" s="2"/>
      <c r="TUD4734" s="2"/>
      <c r="TUE4734" s="2"/>
      <c r="TUF4734" s="2"/>
      <c r="TUG4734" s="2"/>
      <c r="TUH4734" s="2"/>
      <c r="TUI4734" s="2"/>
      <c r="TUJ4734" s="2"/>
      <c r="TUK4734" s="2"/>
      <c r="TUL4734" s="2"/>
      <c r="TUM4734" s="2"/>
      <c r="TUN4734" s="2"/>
      <c r="TUO4734" s="2"/>
      <c r="TUP4734" s="2"/>
      <c r="TUQ4734" s="2"/>
      <c r="TUR4734" s="2"/>
      <c r="TUS4734" s="2"/>
      <c r="TUT4734" s="2"/>
      <c r="TUU4734" s="2"/>
      <c r="TUV4734" s="2"/>
      <c r="TUW4734" s="2"/>
      <c r="TUX4734" s="2"/>
      <c r="TUY4734" s="2"/>
      <c r="TUZ4734" s="2"/>
      <c r="TVA4734" s="2"/>
      <c r="TVB4734" s="2"/>
      <c r="TVC4734" s="2"/>
      <c r="TVD4734" s="2"/>
      <c r="TVE4734" s="2"/>
      <c r="TVF4734" s="2"/>
      <c r="TVG4734" s="2"/>
      <c r="TVH4734" s="2"/>
      <c r="TVI4734" s="2"/>
      <c r="TVJ4734" s="2"/>
      <c r="TVK4734" s="2"/>
      <c r="TVL4734" s="2"/>
      <c r="TVM4734" s="2"/>
      <c r="TVN4734" s="2"/>
      <c r="TVO4734" s="2"/>
      <c r="TVP4734" s="2"/>
      <c r="TVQ4734" s="2"/>
      <c r="TVR4734" s="2"/>
      <c r="TVS4734" s="2"/>
      <c r="TVT4734" s="2"/>
      <c r="TVU4734" s="2"/>
      <c r="TVV4734" s="2"/>
      <c r="TVW4734" s="2"/>
      <c r="TVX4734" s="2"/>
      <c r="TVY4734" s="2"/>
      <c r="TVZ4734" s="2"/>
      <c r="TWA4734" s="2"/>
      <c r="TWB4734" s="2"/>
      <c r="TWC4734" s="2"/>
      <c r="TWD4734" s="2"/>
      <c r="TWE4734" s="2"/>
      <c r="TWF4734" s="2"/>
      <c r="TWG4734" s="2"/>
      <c r="TWH4734" s="2"/>
      <c r="TWI4734" s="2"/>
      <c r="TWJ4734" s="2"/>
      <c r="TWK4734" s="2"/>
      <c r="TWL4734" s="2"/>
      <c r="TWM4734" s="2"/>
      <c r="TWN4734" s="2"/>
      <c r="TWO4734" s="2"/>
      <c r="TWP4734" s="2"/>
      <c r="TWQ4734" s="2"/>
      <c r="TWR4734" s="2"/>
      <c r="TWS4734" s="2"/>
      <c r="TWT4734" s="2"/>
      <c r="TWU4734" s="2"/>
      <c r="TWV4734" s="2"/>
      <c r="TWW4734" s="2"/>
      <c r="TWX4734" s="2"/>
      <c r="TWY4734" s="2"/>
      <c r="TWZ4734" s="2"/>
      <c r="TXA4734" s="2"/>
      <c r="TXB4734" s="2"/>
      <c r="TXC4734" s="2"/>
      <c r="TXD4734" s="2"/>
      <c r="TXE4734" s="2"/>
      <c r="TXF4734" s="2"/>
      <c r="TXG4734" s="2"/>
      <c r="TXH4734" s="2"/>
      <c r="TXI4734" s="2"/>
      <c r="TXJ4734" s="2"/>
      <c r="TXK4734" s="2"/>
      <c r="TXL4734" s="2"/>
      <c r="TXM4734" s="2"/>
      <c r="TXN4734" s="2"/>
      <c r="TXO4734" s="2"/>
      <c r="TXP4734" s="2"/>
      <c r="TXQ4734" s="2"/>
      <c r="TXR4734" s="2"/>
      <c r="TXS4734" s="2"/>
      <c r="TXT4734" s="2"/>
      <c r="TXU4734" s="2"/>
      <c r="TXV4734" s="2"/>
      <c r="TXW4734" s="2"/>
      <c r="TXX4734" s="2"/>
      <c r="TXY4734" s="2"/>
      <c r="TXZ4734" s="2"/>
      <c r="TYA4734" s="2"/>
      <c r="TYB4734" s="2"/>
      <c r="TYC4734" s="2"/>
      <c r="TYD4734" s="2"/>
      <c r="TYE4734" s="2"/>
      <c r="TYF4734" s="2"/>
      <c r="TYG4734" s="2"/>
      <c r="TYH4734" s="2"/>
      <c r="TYI4734" s="2"/>
      <c r="TYJ4734" s="2"/>
      <c r="TYK4734" s="2"/>
      <c r="TYL4734" s="2"/>
      <c r="TYM4734" s="2"/>
      <c r="TYN4734" s="2"/>
      <c r="TYO4734" s="2"/>
      <c r="TYP4734" s="2"/>
      <c r="TYQ4734" s="2"/>
      <c r="TYR4734" s="2"/>
      <c r="TYS4734" s="2"/>
      <c r="TYT4734" s="2"/>
      <c r="TYU4734" s="2"/>
      <c r="TYV4734" s="2"/>
      <c r="TYW4734" s="2"/>
      <c r="TYX4734" s="2"/>
      <c r="TYY4734" s="2"/>
      <c r="TYZ4734" s="2"/>
      <c r="TZA4734" s="2"/>
      <c r="TZB4734" s="2"/>
      <c r="TZC4734" s="2"/>
      <c r="TZD4734" s="2"/>
      <c r="TZE4734" s="2"/>
      <c r="TZF4734" s="2"/>
      <c r="TZG4734" s="2"/>
      <c r="TZH4734" s="2"/>
      <c r="TZI4734" s="2"/>
      <c r="TZJ4734" s="2"/>
      <c r="TZK4734" s="2"/>
      <c r="TZL4734" s="2"/>
      <c r="TZM4734" s="2"/>
      <c r="TZN4734" s="2"/>
      <c r="TZO4734" s="2"/>
      <c r="TZP4734" s="2"/>
      <c r="TZQ4734" s="2"/>
      <c r="TZR4734" s="2"/>
      <c r="TZS4734" s="2"/>
      <c r="TZT4734" s="2"/>
      <c r="TZU4734" s="2"/>
      <c r="TZV4734" s="2"/>
      <c r="TZW4734" s="2"/>
      <c r="TZX4734" s="2"/>
      <c r="TZY4734" s="2"/>
      <c r="TZZ4734" s="2"/>
      <c r="UAA4734" s="2"/>
      <c r="UAB4734" s="2"/>
      <c r="UAC4734" s="2"/>
      <c r="UAD4734" s="2"/>
      <c r="UAE4734" s="2"/>
      <c r="UAF4734" s="2"/>
      <c r="UAG4734" s="2"/>
      <c r="UAH4734" s="2"/>
      <c r="UAI4734" s="2"/>
      <c r="UAJ4734" s="2"/>
      <c r="UAK4734" s="2"/>
      <c r="UAL4734" s="2"/>
      <c r="UAM4734" s="2"/>
      <c r="UAN4734" s="2"/>
      <c r="UAO4734" s="2"/>
      <c r="UAP4734" s="2"/>
      <c r="UAQ4734" s="2"/>
      <c r="UAR4734" s="2"/>
      <c r="UAS4734" s="2"/>
      <c r="UAT4734" s="2"/>
      <c r="UAU4734" s="2"/>
      <c r="UAV4734" s="2"/>
      <c r="UAW4734" s="2"/>
      <c r="UAX4734" s="2"/>
      <c r="UAY4734" s="2"/>
      <c r="UAZ4734" s="2"/>
      <c r="UBA4734" s="2"/>
      <c r="UBB4734" s="2"/>
      <c r="UBC4734" s="2"/>
      <c r="UBD4734" s="2"/>
      <c r="UBE4734" s="2"/>
      <c r="UBF4734" s="2"/>
      <c r="UBG4734" s="2"/>
      <c r="UBH4734" s="2"/>
      <c r="UBI4734" s="2"/>
      <c r="UBJ4734" s="2"/>
      <c r="UBK4734" s="2"/>
      <c r="UBL4734" s="2"/>
      <c r="UBM4734" s="2"/>
      <c r="UBN4734" s="2"/>
      <c r="UBO4734" s="2"/>
      <c r="UBP4734" s="2"/>
      <c r="UBQ4734" s="2"/>
      <c r="UBR4734" s="2"/>
      <c r="UBS4734" s="2"/>
      <c r="UBT4734" s="2"/>
      <c r="UBU4734" s="2"/>
      <c r="UBV4734" s="2"/>
      <c r="UBW4734" s="2"/>
      <c r="UBX4734" s="2"/>
      <c r="UBY4734" s="2"/>
      <c r="UBZ4734" s="2"/>
      <c r="UCA4734" s="2"/>
      <c r="UCB4734" s="2"/>
      <c r="UCC4734" s="2"/>
      <c r="UCD4734" s="2"/>
      <c r="UCE4734" s="2"/>
      <c r="UCF4734" s="2"/>
      <c r="UCG4734" s="2"/>
      <c r="UCH4734" s="2"/>
      <c r="UCI4734" s="2"/>
      <c r="UCJ4734" s="2"/>
      <c r="UCK4734" s="2"/>
      <c r="UCL4734" s="2"/>
      <c r="UCM4734" s="2"/>
      <c r="UCN4734" s="2"/>
      <c r="UCO4734" s="2"/>
      <c r="UCP4734" s="2"/>
      <c r="UCQ4734" s="2"/>
      <c r="UCR4734" s="2"/>
      <c r="UCS4734" s="2"/>
      <c r="UCT4734" s="2"/>
      <c r="UCU4734" s="2"/>
      <c r="UCV4734" s="2"/>
      <c r="UCW4734" s="2"/>
      <c r="UCX4734" s="2"/>
      <c r="UCY4734" s="2"/>
      <c r="UCZ4734" s="2"/>
      <c r="UDA4734" s="2"/>
      <c r="UDB4734" s="2"/>
      <c r="UDC4734" s="2"/>
      <c r="UDD4734" s="2"/>
      <c r="UDE4734" s="2"/>
      <c r="UDF4734" s="2"/>
      <c r="UDG4734" s="2"/>
      <c r="UDH4734" s="2"/>
      <c r="UDI4734" s="2"/>
      <c r="UDJ4734" s="2"/>
      <c r="UDK4734" s="2"/>
      <c r="UDL4734" s="2"/>
      <c r="UDM4734" s="2"/>
      <c r="UDN4734" s="2"/>
      <c r="UDO4734" s="2"/>
      <c r="UDP4734" s="2"/>
      <c r="UDQ4734" s="2"/>
      <c r="UDR4734" s="2"/>
      <c r="UDS4734" s="2"/>
      <c r="UDT4734" s="2"/>
      <c r="UDU4734" s="2"/>
      <c r="UDV4734" s="2"/>
      <c r="UDW4734" s="2"/>
      <c r="UDX4734" s="2"/>
      <c r="UDY4734" s="2"/>
      <c r="UDZ4734" s="2"/>
      <c r="UEA4734" s="2"/>
      <c r="UEB4734" s="2"/>
      <c r="UEC4734" s="2"/>
      <c r="UED4734" s="2"/>
      <c r="UEE4734" s="2"/>
      <c r="UEF4734" s="2"/>
      <c r="UEG4734" s="2"/>
      <c r="UEH4734" s="2"/>
      <c r="UEI4734" s="2"/>
      <c r="UEJ4734" s="2"/>
      <c r="UEK4734" s="2"/>
      <c r="UEL4734" s="2"/>
      <c r="UEM4734" s="2"/>
      <c r="UEN4734" s="2"/>
      <c r="UEO4734" s="2"/>
      <c r="UEP4734" s="2"/>
      <c r="UEQ4734" s="2"/>
      <c r="UER4734" s="2"/>
      <c r="UES4734" s="2"/>
      <c r="UET4734" s="2"/>
      <c r="UEU4734" s="2"/>
      <c r="UEV4734" s="2"/>
      <c r="UEW4734" s="2"/>
      <c r="UEX4734" s="2"/>
      <c r="UEY4734" s="2"/>
      <c r="UEZ4734" s="2"/>
      <c r="UFA4734" s="2"/>
      <c r="UFB4734" s="2"/>
      <c r="UFC4734" s="2"/>
      <c r="UFD4734" s="2"/>
      <c r="UFE4734" s="2"/>
      <c r="UFF4734" s="2"/>
      <c r="UFG4734" s="2"/>
      <c r="UFH4734" s="2"/>
      <c r="UFI4734" s="2"/>
      <c r="UFJ4734" s="2"/>
      <c r="UFK4734" s="2"/>
      <c r="UFL4734" s="2"/>
      <c r="UFM4734" s="2"/>
      <c r="UFN4734" s="2"/>
      <c r="UFO4734" s="2"/>
      <c r="UFP4734" s="2"/>
      <c r="UFQ4734" s="2"/>
      <c r="UFR4734" s="2"/>
      <c r="UFS4734" s="2"/>
      <c r="UFT4734" s="2"/>
      <c r="UFU4734" s="2"/>
      <c r="UFV4734" s="2"/>
      <c r="UFW4734" s="2"/>
      <c r="UFX4734" s="2"/>
      <c r="UFY4734" s="2"/>
      <c r="UFZ4734" s="2"/>
      <c r="UGA4734" s="2"/>
      <c r="UGB4734" s="2"/>
      <c r="UGC4734" s="2"/>
      <c r="UGD4734" s="2"/>
      <c r="UGE4734" s="2"/>
      <c r="UGF4734" s="2"/>
      <c r="UGG4734" s="2"/>
      <c r="UGH4734" s="2"/>
      <c r="UGI4734" s="2"/>
      <c r="UGJ4734" s="2"/>
      <c r="UGK4734" s="2"/>
      <c r="UGL4734" s="2"/>
      <c r="UGM4734" s="2"/>
      <c r="UGN4734" s="2"/>
      <c r="UGO4734" s="2"/>
      <c r="UGP4734" s="2"/>
      <c r="UGQ4734" s="2"/>
      <c r="UGR4734" s="2"/>
      <c r="UGS4734" s="2"/>
      <c r="UGT4734" s="2"/>
      <c r="UGU4734" s="2"/>
      <c r="UGV4734" s="2"/>
      <c r="UGW4734" s="2"/>
      <c r="UGX4734" s="2"/>
      <c r="UGY4734" s="2"/>
      <c r="UGZ4734" s="2"/>
      <c r="UHA4734" s="2"/>
      <c r="UHB4734" s="2"/>
      <c r="UHC4734" s="2"/>
      <c r="UHD4734" s="2"/>
      <c r="UHE4734" s="2"/>
      <c r="UHF4734" s="2"/>
      <c r="UHG4734" s="2"/>
      <c r="UHH4734" s="2"/>
      <c r="UHI4734" s="2"/>
      <c r="UHJ4734" s="2"/>
      <c r="UHK4734" s="2"/>
      <c r="UHL4734" s="2"/>
      <c r="UHM4734" s="2"/>
      <c r="UHN4734" s="2"/>
      <c r="UHO4734" s="2"/>
      <c r="UHP4734" s="2"/>
      <c r="UHQ4734" s="2"/>
      <c r="UHR4734" s="2"/>
      <c r="UHS4734" s="2"/>
      <c r="UHT4734" s="2"/>
      <c r="UHU4734" s="2"/>
      <c r="UHV4734" s="2"/>
      <c r="UHW4734" s="2"/>
      <c r="UHX4734" s="2"/>
      <c r="UHY4734" s="2"/>
      <c r="UHZ4734" s="2"/>
      <c r="UIA4734" s="2"/>
      <c r="UIB4734" s="2"/>
      <c r="UIC4734" s="2"/>
      <c r="UID4734" s="2"/>
      <c r="UIE4734" s="2"/>
      <c r="UIF4734" s="2"/>
      <c r="UIG4734" s="2"/>
      <c r="UIH4734" s="2"/>
      <c r="UII4734" s="2"/>
      <c r="UIJ4734" s="2"/>
      <c r="UIK4734" s="2"/>
      <c r="UIL4734" s="2"/>
      <c r="UIM4734" s="2"/>
      <c r="UIN4734" s="2"/>
      <c r="UIO4734" s="2"/>
      <c r="UIP4734" s="2"/>
      <c r="UIQ4734" s="2"/>
      <c r="UIR4734" s="2"/>
      <c r="UIS4734" s="2"/>
      <c r="UIT4734" s="2"/>
      <c r="UIU4734" s="2"/>
      <c r="UIV4734" s="2"/>
      <c r="UIW4734" s="2"/>
      <c r="UIX4734" s="2"/>
      <c r="UIY4734" s="2"/>
      <c r="UIZ4734" s="2"/>
      <c r="UJA4734" s="2"/>
      <c r="UJB4734" s="2"/>
      <c r="UJC4734" s="2"/>
      <c r="UJD4734" s="2"/>
      <c r="UJE4734" s="2"/>
      <c r="UJF4734" s="2"/>
      <c r="UJG4734" s="2"/>
      <c r="UJH4734" s="2"/>
      <c r="UJI4734" s="2"/>
      <c r="UJJ4734" s="2"/>
      <c r="UJK4734" s="2"/>
      <c r="UJL4734" s="2"/>
      <c r="UJM4734" s="2"/>
      <c r="UJN4734" s="2"/>
      <c r="UJO4734" s="2"/>
      <c r="UJP4734" s="2"/>
      <c r="UJQ4734" s="2"/>
      <c r="UJR4734" s="2"/>
      <c r="UJS4734" s="2"/>
      <c r="UJT4734" s="2"/>
      <c r="UJU4734" s="2"/>
      <c r="UJV4734" s="2"/>
      <c r="UJW4734" s="2"/>
      <c r="UJX4734" s="2"/>
      <c r="UJY4734" s="2"/>
      <c r="UJZ4734" s="2"/>
      <c r="UKA4734" s="2"/>
      <c r="UKB4734" s="2"/>
      <c r="UKC4734" s="2"/>
      <c r="UKD4734" s="2"/>
      <c r="UKE4734" s="2"/>
      <c r="UKF4734" s="2"/>
      <c r="UKG4734" s="2"/>
      <c r="UKH4734" s="2"/>
      <c r="UKI4734" s="2"/>
      <c r="UKJ4734" s="2"/>
      <c r="UKK4734" s="2"/>
      <c r="UKL4734" s="2"/>
      <c r="UKM4734" s="2"/>
      <c r="UKN4734" s="2"/>
      <c r="UKO4734" s="2"/>
      <c r="UKP4734" s="2"/>
      <c r="UKQ4734" s="2"/>
      <c r="UKR4734" s="2"/>
      <c r="UKS4734" s="2"/>
      <c r="UKT4734" s="2"/>
      <c r="UKU4734" s="2"/>
      <c r="UKV4734" s="2"/>
      <c r="UKW4734" s="2"/>
      <c r="UKX4734" s="2"/>
      <c r="UKY4734" s="2"/>
      <c r="UKZ4734" s="2"/>
      <c r="ULA4734" s="2"/>
      <c r="ULB4734" s="2"/>
      <c r="ULC4734" s="2"/>
      <c r="ULD4734" s="2"/>
      <c r="ULE4734" s="2"/>
      <c r="ULF4734" s="2"/>
      <c r="ULG4734" s="2"/>
      <c r="ULH4734" s="2"/>
      <c r="ULI4734" s="2"/>
      <c r="ULJ4734" s="2"/>
      <c r="ULK4734" s="2"/>
      <c r="ULL4734" s="2"/>
      <c r="ULM4734" s="2"/>
      <c r="ULN4734" s="2"/>
      <c r="ULO4734" s="2"/>
      <c r="ULP4734" s="2"/>
      <c r="ULQ4734" s="2"/>
      <c r="ULR4734" s="2"/>
      <c r="ULS4734" s="2"/>
      <c r="ULT4734" s="2"/>
      <c r="ULU4734" s="2"/>
      <c r="ULV4734" s="2"/>
      <c r="ULW4734" s="2"/>
      <c r="ULX4734" s="2"/>
      <c r="ULY4734" s="2"/>
      <c r="ULZ4734" s="2"/>
      <c r="UMA4734" s="2"/>
      <c r="UMB4734" s="2"/>
      <c r="UMC4734" s="2"/>
      <c r="UMD4734" s="2"/>
      <c r="UME4734" s="2"/>
      <c r="UMF4734" s="2"/>
      <c r="UMG4734" s="2"/>
      <c r="UMH4734" s="2"/>
      <c r="UMI4734" s="2"/>
      <c r="UMJ4734" s="2"/>
      <c r="UMK4734" s="2"/>
      <c r="UML4734" s="2"/>
      <c r="UMM4734" s="2"/>
      <c r="UMN4734" s="2"/>
      <c r="UMO4734" s="2"/>
      <c r="UMP4734" s="2"/>
      <c r="UMQ4734" s="2"/>
      <c r="UMR4734" s="2"/>
      <c r="UMS4734" s="2"/>
      <c r="UMT4734" s="2"/>
      <c r="UMU4734" s="2"/>
      <c r="UMV4734" s="2"/>
      <c r="UMW4734" s="2"/>
      <c r="UMX4734" s="2"/>
      <c r="UMY4734" s="2"/>
      <c r="UMZ4734" s="2"/>
      <c r="UNA4734" s="2"/>
      <c r="UNB4734" s="2"/>
      <c r="UNC4734" s="2"/>
      <c r="UND4734" s="2"/>
      <c r="UNE4734" s="2"/>
      <c r="UNF4734" s="2"/>
      <c r="UNG4734" s="2"/>
      <c r="UNH4734" s="2"/>
      <c r="UNI4734" s="2"/>
      <c r="UNJ4734" s="2"/>
      <c r="UNK4734" s="2"/>
      <c r="UNL4734" s="2"/>
      <c r="UNM4734" s="2"/>
      <c r="UNN4734" s="2"/>
      <c r="UNO4734" s="2"/>
      <c r="UNP4734" s="2"/>
      <c r="UNQ4734" s="2"/>
      <c r="UNR4734" s="2"/>
      <c r="UNS4734" s="2"/>
      <c r="UNT4734" s="2"/>
      <c r="UNU4734" s="2"/>
      <c r="UNV4734" s="2"/>
      <c r="UNW4734" s="2"/>
      <c r="UNX4734" s="2"/>
      <c r="UNY4734" s="2"/>
      <c r="UNZ4734" s="2"/>
      <c r="UOA4734" s="2"/>
      <c r="UOB4734" s="2"/>
      <c r="UOC4734" s="2"/>
      <c r="UOD4734" s="2"/>
      <c r="UOE4734" s="2"/>
      <c r="UOF4734" s="2"/>
      <c r="UOG4734" s="2"/>
      <c r="UOH4734" s="2"/>
      <c r="UOI4734" s="2"/>
      <c r="UOJ4734" s="2"/>
      <c r="UOK4734" s="2"/>
      <c r="UOL4734" s="2"/>
      <c r="UOM4734" s="2"/>
      <c r="UON4734" s="2"/>
      <c r="UOO4734" s="2"/>
      <c r="UOP4734" s="2"/>
      <c r="UOQ4734" s="2"/>
      <c r="UOR4734" s="2"/>
      <c r="UOS4734" s="2"/>
      <c r="UOT4734" s="2"/>
      <c r="UOU4734" s="2"/>
      <c r="UOV4734" s="2"/>
      <c r="UOW4734" s="2"/>
      <c r="UOX4734" s="2"/>
      <c r="UOY4734" s="2"/>
      <c r="UOZ4734" s="2"/>
      <c r="UPA4734" s="2"/>
      <c r="UPB4734" s="2"/>
      <c r="UPC4734" s="2"/>
      <c r="UPD4734" s="2"/>
      <c r="UPE4734" s="2"/>
      <c r="UPF4734" s="2"/>
      <c r="UPG4734" s="2"/>
      <c r="UPH4734" s="2"/>
      <c r="UPI4734" s="2"/>
      <c r="UPJ4734" s="2"/>
      <c r="UPK4734" s="2"/>
      <c r="UPL4734" s="2"/>
      <c r="UPM4734" s="2"/>
      <c r="UPN4734" s="2"/>
      <c r="UPO4734" s="2"/>
      <c r="UPP4734" s="2"/>
      <c r="UPQ4734" s="2"/>
      <c r="UPR4734" s="2"/>
      <c r="UPS4734" s="2"/>
      <c r="UPT4734" s="2"/>
      <c r="UPU4734" s="2"/>
      <c r="UPV4734" s="2"/>
      <c r="UPW4734" s="2"/>
      <c r="UPX4734" s="2"/>
      <c r="UPY4734" s="2"/>
      <c r="UPZ4734" s="2"/>
      <c r="UQA4734" s="2"/>
      <c r="UQB4734" s="2"/>
      <c r="UQC4734" s="2"/>
      <c r="UQD4734" s="2"/>
      <c r="UQE4734" s="2"/>
      <c r="UQF4734" s="2"/>
      <c r="UQG4734" s="2"/>
      <c r="UQH4734" s="2"/>
      <c r="UQI4734" s="2"/>
      <c r="UQJ4734" s="2"/>
      <c r="UQK4734" s="2"/>
      <c r="UQL4734" s="2"/>
      <c r="UQM4734" s="2"/>
      <c r="UQN4734" s="2"/>
      <c r="UQO4734" s="2"/>
      <c r="UQP4734" s="2"/>
      <c r="UQQ4734" s="2"/>
      <c r="UQR4734" s="2"/>
      <c r="UQS4734" s="2"/>
      <c r="UQT4734" s="2"/>
      <c r="UQU4734" s="2"/>
      <c r="UQV4734" s="2"/>
      <c r="UQW4734" s="2"/>
      <c r="UQX4734" s="2"/>
      <c r="UQY4734" s="2"/>
      <c r="UQZ4734" s="2"/>
      <c r="URA4734" s="2"/>
      <c r="URB4734" s="2"/>
      <c r="URC4734" s="2"/>
      <c r="URD4734" s="2"/>
      <c r="URE4734" s="2"/>
      <c r="URF4734" s="2"/>
      <c r="URG4734" s="2"/>
      <c r="URH4734" s="2"/>
      <c r="URI4734" s="2"/>
      <c r="URJ4734" s="2"/>
      <c r="URK4734" s="2"/>
      <c r="URL4734" s="2"/>
      <c r="URM4734" s="2"/>
      <c r="URN4734" s="2"/>
      <c r="URO4734" s="2"/>
      <c r="URP4734" s="2"/>
      <c r="URQ4734" s="2"/>
      <c r="URR4734" s="2"/>
      <c r="URS4734" s="2"/>
      <c r="URT4734" s="2"/>
      <c r="URU4734" s="2"/>
      <c r="URV4734" s="2"/>
      <c r="URW4734" s="2"/>
      <c r="URX4734" s="2"/>
      <c r="URY4734" s="2"/>
      <c r="URZ4734" s="2"/>
      <c r="USA4734" s="2"/>
      <c r="USB4734" s="2"/>
      <c r="USC4734" s="2"/>
      <c r="USD4734" s="2"/>
      <c r="USE4734" s="2"/>
      <c r="USF4734" s="2"/>
      <c r="USG4734" s="2"/>
      <c r="USH4734" s="2"/>
      <c r="USI4734" s="2"/>
      <c r="USJ4734" s="2"/>
      <c r="USK4734" s="2"/>
      <c r="USL4734" s="2"/>
      <c r="USM4734" s="2"/>
      <c r="USN4734" s="2"/>
      <c r="USO4734" s="2"/>
      <c r="USP4734" s="2"/>
      <c r="USQ4734" s="2"/>
      <c r="USR4734" s="2"/>
      <c r="USS4734" s="2"/>
      <c r="UST4734" s="2"/>
      <c r="USU4734" s="2"/>
      <c r="USV4734" s="2"/>
      <c r="USW4734" s="2"/>
      <c r="USX4734" s="2"/>
      <c r="USY4734" s="2"/>
      <c r="USZ4734" s="2"/>
      <c r="UTA4734" s="2"/>
      <c r="UTB4734" s="2"/>
      <c r="UTC4734" s="2"/>
      <c r="UTD4734" s="2"/>
      <c r="UTE4734" s="2"/>
      <c r="UTF4734" s="2"/>
      <c r="UTG4734" s="2"/>
      <c r="UTH4734" s="2"/>
      <c r="UTI4734" s="2"/>
      <c r="UTJ4734" s="2"/>
      <c r="UTK4734" s="2"/>
      <c r="UTL4734" s="2"/>
      <c r="UTM4734" s="2"/>
      <c r="UTN4734" s="2"/>
      <c r="UTO4734" s="2"/>
      <c r="UTP4734" s="2"/>
      <c r="UTQ4734" s="2"/>
      <c r="UTR4734" s="2"/>
      <c r="UTS4734" s="2"/>
      <c r="UTT4734" s="2"/>
      <c r="UTU4734" s="2"/>
      <c r="UTV4734" s="2"/>
      <c r="UTW4734" s="2"/>
      <c r="UTX4734" s="2"/>
      <c r="UTY4734" s="2"/>
      <c r="UTZ4734" s="2"/>
      <c r="UUA4734" s="2"/>
      <c r="UUB4734" s="2"/>
      <c r="UUC4734" s="2"/>
      <c r="UUD4734" s="2"/>
      <c r="UUE4734" s="2"/>
      <c r="UUF4734" s="2"/>
      <c r="UUG4734" s="2"/>
      <c r="UUH4734" s="2"/>
      <c r="UUI4734" s="2"/>
      <c r="UUJ4734" s="2"/>
      <c r="UUK4734" s="2"/>
      <c r="UUL4734" s="2"/>
      <c r="UUM4734" s="2"/>
      <c r="UUN4734" s="2"/>
      <c r="UUO4734" s="2"/>
      <c r="UUP4734" s="2"/>
      <c r="UUQ4734" s="2"/>
      <c r="UUR4734" s="2"/>
      <c r="UUS4734" s="2"/>
      <c r="UUT4734" s="2"/>
      <c r="UUU4734" s="2"/>
      <c r="UUV4734" s="2"/>
      <c r="UUW4734" s="2"/>
      <c r="UUX4734" s="2"/>
      <c r="UUY4734" s="2"/>
      <c r="UUZ4734" s="2"/>
      <c r="UVA4734" s="2"/>
      <c r="UVB4734" s="2"/>
      <c r="UVC4734" s="2"/>
      <c r="UVD4734" s="2"/>
      <c r="UVE4734" s="2"/>
      <c r="UVF4734" s="2"/>
      <c r="UVG4734" s="2"/>
      <c r="UVH4734" s="2"/>
      <c r="UVI4734" s="2"/>
      <c r="UVJ4734" s="2"/>
      <c r="UVK4734" s="2"/>
      <c r="UVL4734" s="2"/>
      <c r="UVM4734" s="2"/>
      <c r="UVN4734" s="2"/>
      <c r="UVO4734" s="2"/>
      <c r="UVP4734" s="2"/>
      <c r="UVQ4734" s="2"/>
      <c r="UVR4734" s="2"/>
      <c r="UVS4734" s="2"/>
      <c r="UVT4734" s="2"/>
      <c r="UVU4734" s="2"/>
      <c r="UVV4734" s="2"/>
      <c r="UVW4734" s="2"/>
      <c r="UVX4734" s="2"/>
      <c r="UVY4734" s="2"/>
      <c r="UVZ4734" s="2"/>
      <c r="UWA4734" s="2"/>
      <c r="UWB4734" s="2"/>
      <c r="UWC4734" s="2"/>
      <c r="UWD4734" s="2"/>
      <c r="UWE4734" s="2"/>
      <c r="UWF4734" s="2"/>
      <c r="UWG4734" s="2"/>
      <c r="UWH4734" s="2"/>
      <c r="UWI4734" s="2"/>
      <c r="UWJ4734" s="2"/>
      <c r="UWK4734" s="2"/>
      <c r="UWL4734" s="2"/>
      <c r="UWM4734" s="2"/>
      <c r="UWN4734" s="2"/>
      <c r="UWO4734" s="2"/>
      <c r="UWP4734" s="2"/>
      <c r="UWQ4734" s="2"/>
      <c r="UWR4734" s="2"/>
      <c r="UWS4734" s="2"/>
      <c r="UWT4734" s="2"/>
      <c r="UWU4734" s="2"/>
      <c r="UWV4734" s="2"/>
      <c r="UWW4734" s="2"/>
      <c r="UWX4734" s="2"/>
      <c r="UWY4734" s="2"/>
      <c r="UWZ4734" s="2"/>
      <c r="UXA4734" s="2"/>
      <c r="UXB4734" s="2"/>
      <c r="UXC4734" s="2"/>
      <c r="UXD4734" s="2"/>
      <c r="UXE4734" s="2"/>
      <c r="UXF4734" s="2"/>
      <c r="UXG4734" s="2"/>
      <c r="UXH4734" s="2"/>
      <c r="UXI4734" s="2"/>
      <c r="UXJ4734" s="2"/>
      <c r="UXK4734" s="2"/>
      <c r="UXL4734" s="2"/>
      <c r="UXM4734" s="2"/>
      <c r="UXN4734" s="2"/>
      <c r="UXO4734" s="2"/>
      <c r="UXP4734" s="2"/>
      <c r="UXQ4734" s="2"/>
      <c r="UXR4734" s="2"/>
      <c r="UXS4734" s="2"/>
      <c r="UXT4734" s="2"/>
      <c r="UXU4734" s="2"/>
      <c r="UXV4734" s="2"/>
      <c r="UXW4734" s="2"/>
      <c r="UXX4734" s="2"/>
      <c r="UXY4734" s="2"/>
      <c r="UXZ4734" s="2"/>
      <c r="UYA4734" s="2"/>
      <c r="UYB4734" s="2"/>
      <c r="UYC4734" s="2"/>
      <c r="UYD4734" s="2"/>
      <c r="UYE4734" s="2"/>
      <c r="UYF4734" s="2"/>
      <c r="UYG4734" s="2"/>
      <c r="UYH4734" s="2"/>
      <c r="UYI4734" s="2"/>
      <c r="UYJ4734" s="2"/>
      <c r="UYK4734" s="2"/>
      <c r="UYL4734" s="2"/>
      <c r="UYM4734" s="2"/>
      <c r="UYN4734" s="2"/>
      <c r="UYO4734" s="2"/>
      <c r="UYP4734" s="2"/>
      <c r="UYQ4734" s="2"/>
      <c r="UYR4734" s="2"/>
      <c r="UYS4734" s="2"/>
      <c r="UYT4734" s="2"/>
      <c r="UYU4734" s="2"/>
      <c r="UYV4734" s="2"/>
      <c r="UYW4734" s="2"/>
      <c r="UYX4734" s="2"/>
      <c r="UYY4734" s="2"/>
      <c r="UYZ4734" s="2"/>
      <c r="UZA4734" s="2"/>
      <c r="UZB4734" s="2"/>
      <c r="UZC4734" s="2"/>
      <c r="UZD4734" s="2"/>
      <c r="UZE4734" s="2"/>
      <c r="UZF4734" s="2"/>
      <c r="UZG4734" s="2"/>
      <c r="UZH4734" s="2"/>
      <c r="UZI4734" s="2"/>
      <c r="UZJ4734" s="2"/>
      <c r="UZK4734" s="2"/>
      <c r="UZL4734" s="2"/>
      <c r="UZM4734" s="2"/>
      <c r="UZN4734" s="2"/>
      <c r="UZO4734" s="2"/>
      <c r="UZP4734" s="2"/>
      <c r="UZQ4734" s="2"/>
      <c r="UZR4734" s="2"/>
      <c r="UZS4734" s="2"/>
      <c r="UZT4734" s="2"/>
      <c r="UZU4734" s="2"/>
      <c r="UZV4734" s="2"/>
      <c r="UZW4734" s="2"/>
      <c r="UZX4734" s="2"/>
      <c r="UZY4734" s="2"/>
      <c r="UZZ4734" s="2"/>
      <c r="VAA4734" s="2"/>
      <c r="VAB4734" s="2"/>
      <c r="VAC4734" s="2"/>
      <c r="VAD4734" s="2"/>
      <c r="VAE4734" s="2"/>
      <c r="VAF4734" s="2"/>
      <c r="VAG4734" s="2"/>
      <c r="VAH4734" s="2"/>
      <c r="VAI4734" s="2"/>
      <c r="VAJ4734" s="2"/>
      <c r="VAK4734" s="2"/>
      <c r="VAL4734" s="2"/>
      <c r="VAM4734" s="2"/>
      <c r="VAN4734" s="2"/>
      <c r="VAO4734" s="2"/>
      <c r="VAP4734" s="2"/>
      <c r="VAQ4734" s="2"/>
      <c r="VAR4734" s="2"/>
      <c r="VAS4734" s="2"/>
      <c r="VAT4734" s="2"/>
      <c r="VAU4734" s="2"/>
      <c r="VAV4734" s="2"/>
      <c r="VAW4734" s="2"/>
      <c r="VAX4734" s="2"/>
      <c r="VAY4734" s="2"/>
      <c r="VAZ4734" s="2"/>
      <c r="VBA4734" s="2"/>
      <c r="VBB4734" s="2"/>
      <c r="VBC4734" s="2"/>
      <c r="VBD4734" s="2"/>
      <c r="VBE4734" s="2"/>
      <c r="VBF4734" s="2"/>
      <c r="VBG4734" s="2"/>
      <c r="VBH4734" s="2"/>
      <c r="VBI4734" s="2"/>
      <c r="VBJ4734" s="2"/>
      <c r="VBK4734" s="2"/>
      <c r="VBL4734" s="2"/>
      <c r="VBM4734" s="2"/>
      <c r="VBN4734" s="2"/>
      <c r="VBO4734" s="2"/>
      <c r="VBP4734" s="2"/>
      <c r="VBQ4734" s="2"/>
      <c r="VBR4734" s="2"/>
      <c r="VBS4734" s="2"/>
      <c r="VBT4734" s="2"/>
      <c r="VBU4734" s="2"/>
      <c r="VBV4734" s="2"/>
      <c r="VBW4734" s="2"/>
      <c r="VBX4734" s="2"/>
      <c r="VBY4734" s="2"/>
      <c r="VBZ4734" s="2"/>
      <c r="VCA4734" s="2"/>
      <c r="VCB4734" s="2"/>
      <c r="VCC4734" s="2"/>
      <c r="VCD4734" s="2"/>
      <c r="VCE4734" s="2"/>
      <c r="VCF4734" s="2"/>
      <c r="VCG4734" s="2"/>
      <c r="VCH4734" s="2"/>
      <c r="VCI4734" s="2"/>
      <c r="VCJ4734" s="2"/>
      <c r="VCK4734" s="2"/>
      <c r="VCL4734" s="2"/>
      <c r="VCM4734" s="2"/>
      <c r="VCN4734" s="2"/>
      <c r="VCO4734" s="2"/>
      <c r="VCP4734" s="2"/>
      <c r="VCQ4734" s="2"/>
      <c r="VCR4734" s="2"/>
      <c r="VCS4734" s="2"/>
      <c r="VCT4734" s="2"/>
      <c r="VCU4734" s="2"/>
      <c r="VCV4734" s="2"/>
      <c r="VCW4734" s="2"/>
      <c r="VCX4734" s="2"/>
      <c r="VCY4734" s="2"/>
      <c r="VCZ4734" s="2"/>
      <c r="VDA4734" s="2"/>
      <c r="VDB4734" s="2"/>
      <c r="VDC4734" s="2"/>
      <c r="VDD4734" s="2"/>
      <c r="VDE4734" s="2"/>
      <c r="VDF4734" s="2"/>
      <c r="VDG4734" s="2"/>
      <c r="VDH4734" s="2"/>
      <c r="VDI4734" s="2"/>
      <c r="VDJ4734" s="2"/>
      <c r="VDK4734" s="2"/>
      <c r="VDL4734" s="2"/>
      <c r="VDM4734" s="2"/>
      <c r="VDN4734" s="2"/>
      <c r="VDO4734" s="2"/>
      <c r="VDP4734" s="2"/>
      <c r="VDQ4734" s="2"/>
      <c r="VDR4734" s="2"/>
      <c r="VDS4734" s="2"/>
      <c r="VDT4734" s="2"/>
      <c r="VDU4734" s="2"/>
      <c r="VDV4734" s="2"/>
      <c r="VDW4734" s="2"/>
      <c r="VDX4734" s="2"/>
      <c r="VDY4734" s="2"/>
      <c r="VDZ4734" s="2"/>
      <c r="VEA4734" s="2"/>
      <c r="VEB4734" s="2"/>
      <c r="VEC4734" s="2"/>
      <c r="VED4734" s="2"/>
      <c r="VEE4734" s="2"/>
      <c r="VEF4734" s="2"/>
      <c r="VEG4734" s="2"/>
      <c r="VEH4734" s="2"/>
      <c r="VEI4734" s="2"/>
      <c r="VEJ4734" s="2"/>
      <c r="VEK4734" s="2"/>
      <c r="VEL4734" s="2"/>
      <c r="VEM4734" s="2"/>
      <c r="VEN4734" s="2"/>
      <c r="VEO4734" s="2"/>
      <c r="VEP4734" s="2"/>
      <c r="VEQ4734" s="2"/>
      <c r="VER4734" s="2"/>
      <c r="VES4734" s="2"/>
      <c r="VET4734" s="2"/>
      <c r="VEU4734" s="2"/>
      <c r="VEV4734" s="2"/>
      <c r="VEW4734" s="2"/>
      <c r="VEX4734" s="2"/>
      <c r="VEY4734" s="2"/>
      <c r="VEZ4734" s="2"/>
      <c r="VFA4734" s="2"/>
      <c r="VFB4734" s="2"/>
      <c r="VFC4734" s="2"/>
      <c r="VFD4734" s="2"/>
      <c r="VFE4734" s="2"/>
      <c r="VFF4734" s="2"/>
      <c r="VFG4734" s="2"/>
      <c r="VFH4734" s="2"/>
      <c r="VFI4734" s="2"/>
      <c r="VFJ4734" s="2"/>
      <c r="VFK4734" s="2"/>
      <c r="VFL4734" s="2"/>
      <c r="VFM4734" s="2"/>
      <c r="VFN4734" s="2"/>
      <c r="VFO4734" s="2"/>
      <c r="VFP4734" s="2"/>
      <c r="VFQ4734" s="2"/>
      <c r="VFR4734" s="2"/>
      <c r="VFS4734" s="2"/>
      <c r="VFT4734" s="2"/>
      <c r="VFU4734" s="2"/>
      <c r="VFV4734" s="2"/>
      <c r="VFW4734" s="2"/>
      <c r="VFX4734" s="2"/>
      <c r="VFY4734" s="2"/>
      <c r="VFZ4734" s="2"/>
      <c r="VGA4734" s="2"/>
      <c r="VGB4734" s="2"/>
      <c r="VGC4734" s="2"/>
      <c r="VGD4734" s="2"/>
      <c r="VGE4734" s="2"/>
      <c r="VGF4734" s="2"/>
      <c r="VGG4734" s="2"/>
      <c r="VGH4734" s="2"/>
      <c r="VGI4734" s="2"/>
      <c r="VGJ4734" s="2"/>
      <c r="VGK4734" s="2"/>
      <c r="VGL4734" s="2"/>
      <c r="VGM4734" s="2"/>
      <c r="VGN4734" s="2"/>
      <c r="VGO4734" s="2"/>
      <c r="VGP4734" s="2"/>
      <c r="VGQ4734" s="2"/>
      <c r="VGR4734" s="2"/>
      <c r="VGS4734" s="2"/>
      <c r="VGT4734" s="2"/>
      <c r="VGU4734" s="2"/>
      <c r="VGV4734" s="2"/>
      <c r="VGW4734" s="2"/>
      <c r="VGX4734" s="2"/>
      <c r="VGY4734" s="2"/>
      <c r="VGZ4734" s="2"/>
      <c r="VHA4734" s="2"/>
      <c r="VHB4734" s="2"/>
      <c r="VHC4734" s="2"/>
      <c r="VHD4734" s="2"/>
      <c r="VHE4734" s="2"/>
      <c r="VHF4734" s="2"/>
      <c r="VHG4734" s="2"/>
      <c r="VHH4734" s="2"/>
      <c r="VHI4734" s="2"/>
      <c r="VHJ4734" s="2"/>
      <c r="VHK4734" s="2"/>
      <c r="VHL4734" s="2"/>
      <c r="VHM4734" s="2"/>
      <c r="VHN4734" s="2"/>
      <c r="VHO4734" s="2"/>
      <c r="VHP4734" s="2"/>
      <c r="VHQ4734" s="2"/>
      <c r="VHR4734" s="2"/>
      <c r="VHS4734" s="2"/>
      <c r="VHT4734" s="2"/>
      <c r="VHU4734" s="2"/>
      <c r="VHV4734" s="2"/>
      <c r="VHW4734" s="2"/>
      <c r="VHX4734" s="2"/>
      <c r="VHY4734" s="2"/>
      <c r="VHZ4734" s="2"/>
      <c r="VIA4734" s="2"/>
      <c r="VIB4734" s="2"/>
      <c r="VIC4734" s="2"/>
      <c r="VID4734" s="2"/>
      <c r="VIE4734" s="2"/>
      <c r="VIF4734" s="2"/>
      <c r="VIG4734" s="2"/>
      <c r="VIH4734" s="2"/>
      <c r="VII4734" s="2"/>
      <c r="VIJ4734" s="2"/>
      <c r="VIK4734" s="2"/>
      <c r="VIL4734" s="2"/>
      <c r="VIM4734" s="2"/>
      <c r="VIN4734" s="2"/>
      <c r="VIO4734" s="2"/>
      <c r="VIP4734" s="2"/>
      <c r="VIQ4734" s="2"/>
      <c r="VIR4734" s="2"/>
      <c r="VIS4734" s="2"/>
      <c r="VIT4734" s="2"/>
      <c r="VIU4734" s="2"/>
      <c r="VIV4734" s="2"/>
      <c r="VIW4734" s="2"/>
      <c r="VIX4734" s="2"/>
      <c r="VIY4734" s="2"/>
      <c r="VIZ4734" s="2"/>
      <c r="VJA4734" s="2"/>
      <c r="VJB4734" s="2"/>
      <c r="VJC4734" s="2"/>
      <c r="VJD4734" s="2"/>
      <c r="VJE4734" s="2"/>
      <c r="VJF4734" s="2"/>
      <c r="VJG4734" s="2"/>
      <c r="VJH4734" s="2"/>
      <c r="VJI4734" s="2"/>
      <c r="VJJ4734" s="2"/>
      <c r="VJK4734" s="2"/>
      <c r="VJL4734" s="2"/>
      <c r="VJM4734" s="2"/>
      <c r="VJN4734" s="2"/>
      <c r="VJO4734" s="2"/>
      <c r="VJP4734" s="2"/>
      <c r="VJQ4734" s="2"/>
      <c r="VJR4734" s="2"/>
      <c r="VJS4734" s="2"/>
      <c r="VJT4734" s="2"/>
      <c r="VJU4734" s="2"/>
      <c r="VJV4734" s="2"/>
      <c r="VJW4734" s="2"/>
      <c r="VJX4734" s="2"/>
      <c r="VJY4734" s="2"/>
      <c r="VJZ4734" s="2"/>
      <c r="VKA4734" s="2"/>
      <c r="VKB4734" s="2"/>
      <c r="VKC4734" s="2"/>
      <c r="VKD4734" s="2"/>
      <c r="VKE4734" s="2"/>
      <c r="VKF4734" s="2"/>
      <c r="VKG4734" s="2"/>
      <c r="VKH4734" s="2"/>
      <c r="VKI4734" s="2"/>
      <c r="VKJ4734" s="2"/>
      <c r="VKK4734" s="2"/>
      <c r="VKL4734" s="2"/>
      <c r="VKM4734" s="2"/>
      <c r="VKN4734" s="2"/>
      <c r="VKO4734" s="2"/>
      <c r="VKP4734" s="2"/>
      <c r="VKQ4734" s="2"/>
      <c r="VKR4734" s="2"/>
      <c r="VKS4734" s="2"/>
      <c r="VKT4734" s="2"/>
      <c r="VKU4734" s="2"/>
      <c r="VKV4734" s="2"/>
      <c r="VKW4734" s="2"/>
      <c r="VKX4734" s="2"/>
      <c r="VKY4734" s="2"/>
      <c r="VKZ4734" s="2"/>
      <c r="VLA4734" s="2"/>
      <c r="VLB4734" s="2"/>
      <c r="VLC4734" s="2"/>
      <c r="VLD4734" s="2"/>
      <c r="VLE4734" s="2"/>
      <c r="VLF4734" s="2"/>
      <c r="VLG4734" s="2"/>
      <c r="VLH4734" s="2"/>
      <c r="VLI4734" s="2"/>
      <c r="VLJ4734" s="2"/>
      <c r="VLK4734" s="2"/>
      <c r="VLL4734" s="2"/>
      <c r="VLM4734" s="2"/>
      <c r="VLN4734" s="2"/>
      <c r="VLO4734" s="2"/>
      <c r="VLP4734" s="2"/>
      <c r="VLQ4734" s="2"/>
      <c r="VLR4734" s="2"/>
      <c r="VLS4734" s="2"/>
      <c r="VLT4734" s="2"/>
      <c r="VLU4734" s="2"/>
      <c r="VLV4734" s="2"/>
      <c r="VLW4734" s="2"/>
      <c r="VLX4734" s="2"/>
      <c r="VLY4734" s="2"/>
      <c r="VLZ4734" s="2"/>
      <c r="VMA4734" s="2"/>
      <c r="VMB4734" s="2"/>
      <c r="VMC4734" s="2"/>
      <c r="VMD4734" s="2"/>
      <c r="VME4734" s="2"/>
      <c r="VMF4734" s="2"/>
      <c r="VMG4734" s="2"/>
      <c r="VMH4734" s="2"/>
      <c r="VMI4734" s="2"/>
      <c r="VMJ4734" s="2"/>
      <c r="VMK4734" s="2"/>
      <c r="VML4734" s="2"/>
      <c r="VMM4734" s="2"/>
      <c r="VMN4734" s="2"/>
      <c r="VMO4734" s="2"/>
      <c r="VMP4734" s="2"/>
      <c r="VMQ4734" s="2"/>
      <c r="VMR4734" s="2"/>
      <c r="VMS4734" s="2"/>
      <c r="VMT4734" s="2"/>
      <c r="VMU4734" s="2"/>
      <c r="VMV4734" s="2"/>
      <c r="VMW4734" s="2"/>
      <c r="VMX4734" s="2"/>
      <c r="VMY4734" s="2"/>
      <c r="VMZ4734" s="2"/>
      <c r="VNA4734" s="2"/>
      <c r="VNB4734" s="2"/>
      <c r="VNC4734" s="2"/>
      <c r="VND4734" s="2"/>
      <c r="VNE4734" s="2"/>
      <c r="VNF4734" s="2"/>
      <c r="VNG4734" s="2"/>
      <c r="VNH4734" s="2"/>
      <c r="VNI4734" s="2"/>
      <c r="VNJ4734" s="2"/>
      <c r="VNK4734" s="2"/>
      <c r="VNL4734" s="2"/>
      <c r="VNM4734" s="2"/>
      <c r="VNN4734" s="2"/>
      <c r="VNO4734" s="2"/>
      <c r="VNP4734" s="2"/>
      <c r="VNQ4734" s="2"/>
      <c r="VNR4734" s="2"/>
      <c r="VNS4734" s="2"/>
      <c r="VNT4734" s="2"/>
      <c r="VNU4734" s="2"/>
      <c r="VNV4734" s="2"/>
      <c r="VNW4734" s="2"/>
      <c r="VNX4734" s="2"/>
      <c r="VNY4734" s="2"/>
      <c r="VNZ4734" s="2"/>
      <c r="VOA4734" s="2"/>
      <c r="VOB4734" s="2"/>
      <c r="VOC4734" s="2"/>
      <c r="VOD4734" s="2"/>
      <c r="VOE4734" s="2"/>
      <c r="VOF4734" s="2"/>
      <c r="VOG4734" s="2"/>
      <c r="VOH4734" s="2"/>
      <c r="VOI4734" s="2"/>
      <c r="VOJ4734" s="2"/>
      <c r="VOK4734" s="2"/>
      <c r="VOL4734" s="2"/>
      <c r="VOM4734" s="2"/>
      <c r="VON4734" s="2"/>
      <c r="VOO4734" s="2"/>
      <c r="VOP4734" s="2"/>
      <c r="VOQ4734" s="2"/>
      <c r="VOR4734" s="2"/>
      <c r="VOS4734" s="2"/>
      <c r="VOT4734" s="2"/>
      <c r="VOU4734" s="2"/>
      <c r="VOV4734" s="2"/>
      <c r="VOW4734" s="2"/>
      <c r="VOX4734" s="2"/>
      <c r="VOY4734" s="2"/>
      <c r="VOZ4734" s="2"/>
      <c r="VPA4734" s="2"/>
      <c r="VPB4734" s="2"/>
      <c r="VPC4734" s="2"/>
      <c r="VPD4734" s="2"/>
      <c r="VPE4734" s="2"/>
      <c r="VPF4734" s="2"/>
      <c r="VPG4734" s="2"/>
      <c r="VPH4734" s="2"/>
      <c r="VPI4734" s="2"/>
      <c r="VPJ4734" s="2"/>
      <c r="VPK4734" s="2"/>
      <c r="VPL4734" s="2"/>
      <c r="VPM4734" s="2"/>
      <c r="VPN4734" s="2"/>
      <c r="VPO4734" s="2"/>
      <c r="VPP4734" s="2"/>
      <c r="VPQ4734" s="2"/>
      <c r="VPR4734" s="2"/>
      <c r="VPS4734" s="2"/>
      <c r="VPT4734" s="2"/>
      <c r="VPU4734" s="2"/>
      <c r="VPV4734" s="2"/>
      <c r="VPW4734" s="2"/>
      <c r="VPX4734" s="2"/>
      <c r="VPY4734" s="2"/>
      <c r="VPZ4734" s="2"/>
      <c r="VQA4734" s="2"/>
      <c r="VQB4734" s="2"/>
      <c r="VQC4734" s="2"/>
      <c r="VQD4734" s="2"/>
      <c r="VQE4734" s="2"/>
      <c r="VQF4734" s="2"/>
      <c r="VQG4734" s="2"/>
      <c r="VQH4734" s="2"/>
      <c r="VQI4734" s="2"/>
      <c r="VQJ4734" s="2"/>
      <c r="VQK4734" s="2"/>
      <c r="VQL4734" s="2"/>
      <c r="VQM4734" s="2"/>
      <c r="VQN4734" s="2"/>
      <c r="VQO4734" s="2"/>
      <c r="VQP4734" s="2"/>
      <c r="VQQ4734" s="2"/>
      <c r="VQR4734" s="2"/>
      <c r="VQS4734" s="2"/>
      <c r="VQT4734" s="2"/>
      <c r="VQU4734" s="2"/>
      <c r="VQV4734" s="2"/>
      <c r="VQW4734" s="2"/>
      <c r="VQX4734" s="2"/>
      <c r="VQY4734" s="2"/>
      <c r="VQZ4734" s="2"/>
      <c r="VRA4734" s="2"/>
      <c r="VRB4734" s="2"/>
      <c r="VRC4734" s="2"/>
      <c r="VRD4734" s="2"/>
      <c r="VRE4734" s="2"/>
      <c r="VRF4734" s="2"/>
      <c r="VRG4734" s="2"/>
      <c r="VRH4734" s="2"/>
      <c r="VRI4734" s="2"/>
      <c r="VRJ4734" s="2"/>
      <c r="VRK4734" s="2"/>
      <c r="VRL4734" s="2"/>
      <c r="VRM4734" s="2"/>
      <c r="VRN4734" s="2"/>
      <c r="VRO4734" s="2"/>
      <c r="VRP4734" s="2"/>
      <c r="VRQ4734" s="2"/>
      <c r="VRR4734" s="2"/>
      <c r="VRS4734" s="2"/>
      <c r="VRT4734" s="2"/>
      <c r="VRU4734" s="2"/>
      <c r="VRV4734" s="2"/>
      <c r="VRW4734" s="2"/>
      <c r="VRX4734" s="2"/>
      <c r="VRY4734" s="2"/>
      <c r="VRZ4734" s="2"/>
      <c r="VSA4734" s="2"/>
      <c r="VSB4734" s="2"/>
      <c r="VSC4734" s="2"/>
      <c r="VSD4734" s="2"/>
      <c r="VSE4734" s="2"/>
      <c r="VSF4734" s="2"/>
      <c r="VSG4734" s="2"/>
      <c r="VSH4734" s="2"/>
      <c r="VSI4734" s="2"/>
      <c r="VSJ4734" s="2"/>
      <c r="VSK4734" s="2"/>
      <c r="VSL4734" s="2"/>
      <c r="VSM4734" s="2"/>
      <c r="VSN4734" s="2"/>
      <c r="VSO4734" s="2"/>
      <c r="VSP4734" s="2"/>
      <c r="VSQ4734" s="2"/>
      <c r="VSR4734" s="2"/>
      <c r="VSS4734" s="2"/>
      <c r="VST4734" s="2"/>
      <c r="VSU4734" s="2"/>
      <c r="VSV4734" s="2"/>
      <c r="VSW4734" s="2"/>
      <c r="VSX4734" s="2"/>
      <c r="VSY4734" s="2"/>
      <c r="VSZ4734" s="2"/>
      <c r="VTA4734" s="2"/>
      <c r="VTB4734" s="2"/>
      <c r="VTC4734" s="2"/>
      <c r="VTD4734" s="2"/>
      <c r="VTE4734" s="2"/>
      <c r="VTF4734" s="2"/>
      <c r="VTG4734" s="2"/>
      <c r="VTH4734" s="2"/>
      <c r="VTI4734" s="2"/>
      <c r="VTJ4734" s="2"/>
      <c r="VTK4734" s="2"/>
      <c r="VTL4734" s="2"/>
      <c r="VTM4734" s="2"/>
      <c r="VTN4734" s="2"/>
      <c r="VTO4734" s="2"/>
      <c r="VTP4734" s="2"/>
      <c r="VTQ4734" s="2"/>
      <c r="VTR4734" s="2"/>
      <c r="VTS4734" s="2"/>
      <c r="VTT4734" s="2"/>
      <c r="VTU4734" s="2"/>
      <c r="VTV4734" s="2"/>
      <c r="VTW4734" s="2"/>
      <c r="VTX4734" s="2"/>
      <c r="VTY4734" s="2"/>
      <c r="VTZ4734" s="2"/>
      <c r="VUA4734" s="2"/>
      <c r="VUB4734" s="2"/>
      <c r="VUC4734" s="2"/>
      <c r="VUD4734" s="2"/>
      <c r="VUE4734" s="2"/>
      <c r="VUF4734" s="2"/>
      <c r="VUG4734" s="2"/>
      <c r="VUH4734" s="2"/>
      <c r="VUI4734" s="2"/>
      <c r="VUJ4734" s="2"/>
      <c r="VUK4734" s="2"/>
      <c r="VUL4734" s="2"/>
      <c r="VUM4734" s="2"/>
      <c r="VUN4734" s="2"/>
      <c r="VUO4734" s="2"/>
      <c r="VUP4734" s="2"/>
      <c r="VUQ4734" s="2"/>
      <c r="VUR4734" s="2"/>
      <c r="VUS4734" s="2"/>
      <c r="VUT4734" s="2"/>
      <c r="VUU4734" s="2"/>
      <c r="VUV4734" s="2"/>
      <c r="VUW4734" s="2"/>
      <c r="VUX4734" s="2"/>
      <c r="VUY4734" s="2"/>
      <c r="VUZ4734" s="2"/>
      <c r="VVA4734" s="2"/>
      <c r="VVB4734" s="2"/>
      <c r="VVC4734" s="2"/>
      <c r="VVD4734" s="2"/>
      <c r="VVE4734" s="2"/>
      <c r="VVF4734" s="2"/>
      <c r="VVG4734" s="2"/>
      <c r="VVH4734" s="2"/>
      <c r="VVI4734" s="2"/>
      <c r="VVJ4734" s="2"/>
      <c r="VVK4734" s="2"/>
      <c r="VVL4734" s="2"/>
      <c r="VVM4734" s="2"/>
      <c r="VVN4734" s="2"/>
      <c r="VVO4734" s="2"/>
      <c r="VVP4734" s="2"/>
      <c r="VVQ4734" s="2"/>
      <c r="VVR4734" s="2"/>
      <c r="VVS4734" s="2"/>
      <c r="VVT4734" s="2"/>
      <c r="VVU4734" s="2"/>
      <c r="VVV4734" s="2"/>
      <c r="VVW4734" s="2"/>
      <c r="VVX4734" s="2"/>
      <c r="VVY4734" s="2"/>
      <c r="VVZ4734" s="2"/>
      <c r="VWA4734" s="2"/>
      <c r="VWB4734" s="2"/>
      <c r="VWC4734" s="2"/>
      <c r="VWD4734" s="2"/>
      <c r="VWE4734" s="2"/>
      <c r="VWF4734" s="2"/>
      <c r="VWG4734" s="2"/>
      <c r="VWH4734" s="2"/>
      <c r="VWI4734" s="2"/>
      <c r="VWJ4734" s="2"/>
      <c r="VWK4734" s="2"/>
      <c r="VWL4734" s="2"/>
      <c r="VWM4734" s="2"/>
      <c r="VWN4734" s="2"/>
      <c r="VWO4734" s="2"/>
      <c r="VWP4734" s="2"/>
      <c r="VWQ4734" s="2"/>
      <c r="VWR4734" s="2"/>
      <c r="VWS4734" s="2"/>
      <c r="VWT4734" s="2"/>
      <c r="VWU4734" s="2"/>
      <c r="VWV4734" s="2"/>
      <c r="VWW4734" s="2"/>
      <c r="VWX4734" s="2"/>
      <c r="VWY4734" s="2"/>
      <c r="VWZ4734" s="2"/>
      <c r="VXA4734" s="2"/>
      <c r="VXB4734" s="2"/>
      <c r="VXC4734" s="2"/>
      <c r="VXD4734" s="2"/>
      <c r="VXE4734" s="2"/>
      <c r="VXF4734" s="2"/>
      <c r="VXG4734" s="2"/>
      <c r="VXH4734" s="2"/>
      <c r="VXI4734" s="2"/>
      <c r="VXJ4734" s="2"/>
      <c r="VXK4734" s="2"/>
      <c r="VXL4734" s="2"/>
      <c r="VXM4734" s="2"/>
      <c r="VXN4734" s="2"/>
      <c r="VXO4734" s="2"/>
      <c r="VXP4734" s="2"/>
      <c r="VXQ4734" s="2"/>
      <c r="VXR4734" s="2"/>
      <c r="VXS4734" s="2"/>
      <c r="VXT4734" s="2"/>
      <c r="VXU4734" s="2"/>
      <c r="VXV4734" s="2"/>
      <c r="VXW4734" s="2"/>
      <c r="VXX4734" s="2"/>
      <c r="VXY4734" s="2"/>
      <c r="VXZ4734" s="2"/>
      <c r="VYA4734" s="2"/>
      <c r="VYB4734" s="2"/>
      <c r="VYC4734" s="2"/>
      <c r="VYD4734" s="2"/>
      <c r="VYE4734" s="2"/>
      <c r="VYF4734" s="2"/>
      <c r="VYG4734" s="2"/>
      <c r="VYH4734" s="2"/>
      <c r="VYI4734" s="2"/>
      <c r="VYJ4734" s="2"/>
      <c r="VYK4734" s="2"/>
      <c r="VYL4734" s="2"/>
      <c r="VYM4734" s="2"/>
      <c r="VYN4734" s="2"/>
      <c r="VYO4734" s="2"/>
      <c r="VYP4734" s="2"/>
      <c r="VYQ4734" s="2"/>
      <c r="VYR4734" s="2"/>
      <c r="VYS4734" s="2"/>
      <c r="VYT4734" s="2"/>
      <c r="VYU4734" s="2"/>
      <c r="VYV4734" s="2"/>
      <c r="VYW4734" s="2"/>
      <c r="VYX4734" s="2"/>
      <c r="VYY4734" s="2"/>
      <c r="VYZ4734" s="2"/>
      <c r="VZA4734" s="2"/>
      <c r="VZB4734" s="2"/>
      <c r="VZC4734" s="2"/>
      <c r="VZD4734" s="2"/>
      <c r="VZE4734" s="2"/>
      <c r="VZF4734" s="2"/>
      <c r="VZG4734" s="2"/>
      <c r="VZH4734" s="2"/>
      <c r="VZI4734" s="2"/>
      <c r="VZJ4734" s="2"/>
      <c r="VZK4734" s="2"/>
      <c r="VZL4734" s="2"/>
      <c r="VZM4734" s="2"/>
      <c r="VZN4734" s="2"/>
      <c r="VZO4734" s="2"/>
      <c r="VZP4734" s="2"/>
      <c r="VZQ4734" s="2"/>
      <c r="VZR4734" s="2"/>
      <c r="VZS4734" s="2"/>
      <c r="VZT4734" s="2"/>
      <c r="VZU4734" s="2"/>
      <c r="VZV4734" s="2"/>
      <c r="VZW4734" s="2"/>
      <c r="VZX4734" s="2"/>
      <c r="VZY4734" s="2"/>
      <c r="VZZ4734" s="2"/>
      <c r="WAA4734" s="2"/>
      <c r="WAB4734" s="2"/>
      <c r="WAC4734" s="2"/>
      <c r="WAD4734" s="2"/>
      <c r="WAE4734" s="2"/>
      <c r="WAF4734" s="2"/>
      <c r="WAG4734" s="2"/>
      <c r="WAH4734" s="2"/>
      <c r="WAI4734" s="2"/>
      <c r="WAJ4734" s="2"/>
      <c r="WAK4734" s="2"/>
      <c r="WAL4734" s="2"/>
      <c r="WAM4734" s="2"/>
      <c r="WAN4734" s="2"/>
      <c r="WAO4734" s="2"/>
      <c r="WAP4734" s="2"/>
      <c r="WAQ4734" s="2"/>
      <c r="WAR4734" s="2"/>
      <c r="WAS4734" s="2"/>
      <c r="WAT4734" s="2"/>
      <c r="WAU4734" s="2"/>
      <c r="WAV4734" s="2"/>
      <c r="WAW4734" s="2"/>
      <c r="WAX4734" s="2"/>
      <c r="WAY4734" s="2"/>
      <c r="WAZ4734" s="2"/>
      <c r="WBA4734" s="2"/>
      <c r="WBB4734" s="2"/>
      <c r="WBC4734" s="2"/>
      <c r="WBD4734" s="2"/>
      <c r="WBE4734" s="2"/>
      <c r="WBF4734" s="2"/>
      <c r="WBG4734" s="2"/>
      <c r="WBH4734" s="2"/>
      <c r="WBI4734" s="2"/>
      <c r="WBJ4734" s="2"/>
      <c r="WBK4734" s="2"/>
      <c r="WBL4734" s="2"/>
      <c r="WBM4734" s="2"/>
      <c r="WBN4734" s="2"/>
      <c r="WBO4734" s="2"/>
      <c r="WBP4734" s="2"/>
      <c r="WBQ4734" s="2"/>
      <c r="WBR4734" s="2"/>
      <c r="WBS4734" s="2"/>
      <c r="WBT4734" s="2"/>
      <c r="WBU4734" s="2"/>
      <c r="WBV4734" s="2"/>
      <c r="WBW4734" s="2"/>
      <c r="WBX4734" s="2"/>
      <c r="WBY4734" s="2"/>
      <c r="WBZ4734" s="2"/>
      <c r="WCA4734" s="2"/>
      <c r="WCB4734" s="2"/>
      <c r="WCC4734" s="2"/>
      <c r="WCD4734" s="2"/>
      <c r="WCE4734" s="2"/>
      <c r="WCF4734" s="2"/>
      <c r="WCG4734" s="2"/>
      <c r="WCH4734" s="2"/>
      <c r="WCI4734" s="2"/>
      <c r="WCJ4734" s="2"/>
      <c r="WCK4734" s="2"/>
      <c r="WCL4734" s="2"/>
      <c r="WCM4734" s="2"/>
      <c r="WCN4734" s="2"/>
      <c r="WCO4734" s="2"/>
      <c r="WCP4734" s="2"/>
      <c r="WCQ4734" s="2"/>
      <c r="WCR4734" s="2"/>
      <c r="WCS4734" s="2"/>
      <c r="WCT4734" s="2"/>
      <c r="WCU4734" s="2"/>
      <c r="WCV4734" s="2"/>
      <c r="WCW4734" s="2"/>
      <c r="WCX4734" s="2"/>
      <c r="WCY4734" s="2"/>
      <c r="WCZ4734" s="2"/>
      <c r="WDA4734" s="2"/>
      <c r="WDB4734" s="2"/>
      <c r="WDC4734" s="2"/>
      <c r="WDD4734" s="2"/>
      <c r="WDE4734" s="2"/>
      <c r="WDF4734" s="2"/>
      <c r="WDG4734" s="2"/>
      <c r="WDH4734" s="2"/>
      <c r="WDI4734" s="2"/>
      <c r="WDJ4734" s="2"/>
      <c r="WDK4734" s="2"/>
      <c r="WDL4734" s="2"/>
      <c r="WDM4734" s="2"/>
      <c r="WDN4734" s="2"/>
      <c r="WDO4734" s="2"/>
      <c r="WDP4734" s="2"/>
      <c r="WDQ4734" s="2"/>
      <c r="WDR4734" s="2"/>
      <c r="WDS4734" s="2"/>
      <c r="WDT4734" s="2"/>
      <c r="WDU4734" s="2"/>
      <c r="WDV4734" s="2"/>
      <c r="WDW4734" s="2"/>
      <c r="WDX4734" s="2"/>
      <c r="WDY4734" s="2"/>
      <c r="WDZ4734" s="2"/>
      <c r="WEA4734" s="2"/>
      <c r="WEB4734" s="2"/>
      <c r="WEC4734" s="2"/>
      <c r="WED4734" s="2"/>
      <c r="WEE4734" s="2"/>
      <c r="WEF4734" s="2"/>
      <c r="WEG4734" s="2"/>
      <c r="WEH4734" s="2"/>
      <c r="WEI4734" s="2"/>
      <c r="WEJ4734" s="2"/>
      <c r="WEK4734" s="2"/>
      <c r="WEL4734" s="2"/>
      <c r="WEM4734" s="2"/>
      <c r="WEN4734" s="2"/>
      <c r="WEO4734" s="2"/>
      <c r="WEP4734" s="2"/>
      <c r="WEQ4734" s="2"/>
      <c r="WER4734" s="2"/>
      <c r="WES4734" s="2"/>
      <c r="WET4734" s="2"/>
      <c r="WEU4734" s="2"/>
      <c r="WEV4734" s="2"/>
      <c r="WEW4734" s="2"/>
      <c r="WEX4734" s="2"/>
      <c r="WEY4734" s="2"/>
      <c r="WEZ4734" s="2"/>
      <c r="WFA4734" s="2"/>
      <c r="WFB4734" s="2"/>
      <c r="WFC4734" s="2"/>
      <c r="WFD4734" s="2"/>
      <c r="WFE4734" s="2"/>
      <c r="WFF4734" s="2"/>
      <c r="WFG4734" s="2"/>
      <c r="WFH4734" s="2"/>
      <c r="WFI4734" s="2"/>
      <c r="WFJ4734" s="2"/>
      <c r="WFK4734" s="2"/>
      <c r="WFL4734" s="2"/>
      <c r="WFM4734" s="2"/>
      <c r="WFN4734" s="2"/>
      <c r="WFO4734" s="2"/>
      <c r="WFP4734" s="2"/>
      <c r="WFQ4734" s="2"/>
      <c r="WFR4734" s="2"/>
      <c r="WFS4734" s="2"/>
      <c r="WFT4734" s="2"/>
      <c r="WFU4734" s="2"/>
      <c r="WFV4734" s="2"/>
      <c r="WFW4734" s="2"/>
      <c r="WFX4734" s="2"/>
      <c r="WFY4734" s="2"/>
      <c r="WFZ4734" s="2"/>
      <c r="WGA4734" s="2"/>
      <c r="WGB4734" s="2"/>
      <c r="WGC4734" s="2"/>
      <c r="WGD4734" s="2"/>
      <c r="WGE4734" s="2"/>
      <c r="WGF4734" s="2"/>
      <c r="WGG4734" s="2"/>
      <c r="WGH4734" s="2"/>
      <c r="WGI4734" s="2"/>
      <c r="WGJ4734" s="2"/>
      <c r="WGK4734" s="2"/>
      <c r="WGL4734" s="2"/>
      <c r="WGM4734" s="2"/>
      <c r="WGN4734" s="2"/>
      <c r="WGO4734" s="2"/>
      <c r="WGP4734" s="2"/>
      <c r="WGQ4734" s="2"/>
      <c r="WGR4734" s="2"/>
      <c r="WGS4734" s="2"/>
      <c r="WGT4734" s="2"/>
      <c r="WGU4734" s="2"/>
      <c r="WGV4734" s="2"/>
      <c r="WGW4734" s="2"/>
      <c r="WGX4734" s="2"/>
      <c r="WGY4734" s="2"/>
      <c r="WGZ4734" s="2"/>
      <c r="WHA4734" s="2"/>
      <c r="WHB4734" s="2"/>
      <c r="WHC4734" s="2"/>
      <c r="WHD4734" s="2"/>
      <c r="WHE4734" s="2"/>
      <c r="WHF4734" s="2"/>
      <c r="WHG4734" s="2"/>
      <c r="WHH4734" s="2"/>
      <c r="WHI4734" s="2"/>
      <c r="WHJ4734" s="2"/>
      <c r="WHK4734" s="2"/>
      <c r="WHL4734" s="2"/>
      <c r="WHM4734" s="2"/>
      <c r="WHN4734" s="2"/>
      <c r="WHO4734" s="2"/>
      <c r="WHP4734" s="2"/>
      <c r="WHQ4734" s="2"/>
      <c r="WHR4734" s="2"/>
      <c r="WHS4734" s="2"/>
      <c r="WHT4734" s="2"/>
      <c r="WHU4734" s="2"/>
      <c r="WHV4734" s="2"/>
      <c r="WHW4734" s="2"/>
      <c r="WHX4734" s="2"/>
      <c r="WHY4734" s="2"/>
      <c r="WHZ4734" s="2"/>
      <c r="WIA4734" s="2"/>
      <c r="WIB4734" s="2"/>
      <c r="WIC4734" s="2"/>
      <c r="WID4734" s="2"/>
      <c r="WIE4734" s="2"/>
      <c r="WIF4734" s="2"/>
      <c r="WIG4734" s="2"/>
      <c r="WIH4734" s="2"/>
      <c r="WII4734" s="2"/>
      <c r="WIJ4734" s="2"/>
      <c r="WIK4734" s="2"/>
      <c r="WIL4734" s="2"/>
      <c r="WIM4734" s="2"/>
      <c r="WIN4734" s="2"/>
      <c r="WIO4734" s="2"/>
      <c r="WIP4734" s="2"/>
      <c r="WIQ4734" s="2"/>
      <c r="WIR4734" s="2"/>
      <c r="WIS4734" s="2"/>
      <c r="WIT4734" s="2"/>
      <c r="WIU4734" s="2"/>
      <c r="WIV4734" s="2"/>
      <c r="WIW4734" s="2"/>
      <c r="WIX4734" s="2"/>
      <c r="WIY4734" s="2"/>
      <c r="WIZ4734" s="2"/>
      <c r="WJA4734" s="2"/>
      <c r="WJB4734" s="2"/>
      <c r="WJC4734" s="2"/>
      <c r="WJD4734" s="2"/>
      <c r="WJE4734" s="2"/>
      <c r="WJF4734" s="2"/>
      <c r="WJG4734" s="2"/>
      <c r="WJH4734" s="2"/>
      <c r="WJI4734" s="2"/>
      <c r="WJJ4734" s="2"/>
      <c r="WJK4734" s="2"/>
      <c r="WJL4734" s="2"/>
      <c r="WJM4734" s="2"/>
      <c r="WJN4734" s="2"/>
      <c r="WJO4734" s="2"/>
      <c r="WJP4734" s="2"/>
      <c r="WJQ4734" s="2"/>
      <c r="WJR4734" s="2"/>
      <c r="WJS4734" s="2"/>
      <c r="WJT4734" s="2"/>
      <c r="WJU4734" s="2"/>
      <c r="WJV4734" s="2"/>
      <c r="WJW4734" s="2"/>
      <c r="WJX4734" s="2"/>
      <c r="WJY4734" s="2"/>
      <c r="WJZ4734" s="2"/>
      <c r="WKA4734" s="2"/>
      <c r="WKB4734" s="2"/>
      <c r="WKC4734" s="2"/>
      <c r="WKD4734" s="2"/>
      <c r="WKE4734" s="2"/>
      <c r="WKF4734" s="2"/>
      <c r="WKG4734" s="2"/>
      <c r="WKH4734" s="2"/>
      <c r="WKI4734" s="2"/>
      <c r="WKJ4734" s="2"/>
      <c r="WKK4734" s="2"/>
      <c r="WKL4734" s="2"/>
      <c r="WKM4734" s="2"/>
      <c r="WKN4734" s="2"/>
      <c r="WKO4734" s="2"/>
      <c r="WKP4734" s="2"/>
      <c r="WKQ4734" s="2"/>
      <c r="WKR4734" s="2"/>
      <c r="WKS4734" s="2"/>
      <c r="WKT4734" s="2"/>
      <c r="WKU4734" s="2"/>
      <c r="WKV4734" s="2"/>
      <c r="WKW4734" s="2"/>
      <c r="WKX4734" s="2"/>
      <c r="WKY4734" s="2"/>
      <c r="WKZ4734" s="2"/>
      <c r="WLA4734" s="2"/>
      <c r="WLB4734" s="2"/>
      <c r="WLC4734" s="2"/>
      <c r="WLD4734" s="2"/>
      <c r="WLE4734" s="2"/>
      <c r="WLF4734" s="2"/>
      <c r="WLG4734" s="2"/>
      <c r="WLH4734" s="2"/>
      <c r="WLI4734" s="2"/>
      <c r="WLJ4734" s="2"/>
      <c r="WLK4734" s="2"/>
      <c r="WLL4734" s="2"/>
      <c r="WLM4734" s="2"/>
      <c r="WLN4734" s="2"/>
      <c r="WLO4734" s="2"/>
      <c r="WLP4734" s="2"/>
      <c r="WLQ4734" s="2"/>
      <c r="WLR4734" s="2"/>
      <c r="WLS4734" s="2"/>
      <c r="WLT4734" s="2"/>
      <c r="WLU4734" s="2"/>
      <c r="WLV4734" s="2"/>
      <c r="WLW4734" s="2"/>
      <c r="WLX4734" s="2"/>
      <c r="WLY4734" s="2"/>
      <c r="WLZ4734" s="2"/>
      <c r="WMA4734" s="2"/>
      <c r="WMB4734" s="2"/>
      <c r="WMC4734" s="2"/>
      <c r="WMD4734" s="2"/>
      <c r="WME4734" s="2"/>
      <c r="WMF4734" s="2"/>
      <c r="WMG4734" s="2"/>
      <c r="WMH4734" s="2"/>
      <c r="WMI4734" s="2"/>
      <c r="WMJ4734" s="2"/>
      <c r="WMK4734" s="2"/>
      <c r="WML4734" s="2"/>
      <c r="WMM4734" s="2"/>
      <c r="WMN4734" s="2"/>
      <c r="WMO4734" s="2"/>
      <c r="WMP4734" s="2"/>
      <c r="WMQ4734" s="2"/>
      <c r="WMR4734" s="2"/>
      <c r="WMS4734" s="2"/>
      <c r="WMT4734" s="2"/>
      <c r="WMU4734" s="2"/>
      <c r="WMV4734" s="2"/>
      <c r="WMW4734" s="2"/>
      <c r="WMX4734" s="2"/>
      <c r="WMY4734" s="2"/>
      <c r="WMZ4734" s="2"/>
      <c r="WNA4734" s="2"/>
      <c r="WNB4734" s="2"/>
      <c r="WNC4734" s="2"/>
      <c r="WND4734" s="2"/>
      <c r="WNE4734" s="2"/>
      <c r="WNF4734" s="2"/>
      <c r="WNG4734" s="2"/>
      <c r="WNH4734" s="2"/>
      <c r="WNI4734" s="2"/>
      <c r="WNJ4734" s="2"/>
      <c r="WNK4734" s="2"/>
      <c r="WNL4734" s="2"/>
      <c r="WNM4734" s="2"/>
      <c r="WNN4734" s="2"/>
      <c r="WNO4734" s="2"/>
      <c r="WNP4734" s="2"/>
      <c r="WNQ4734" s="2"/>
      <c r="WNR4734" s="2"/>
      <c r="WNS4734" s="2"/>
      <c r="WNT4734" s="2"/>
      <c r="WNU4734" s="2"/>
      <c r="WNV4734" s="2"/>
      <c r="WNW4734" s="2"/>
      <c r="WNX4734" s="2"/>
      <c r="WNY4734" s="2"/>
      <c r="WNZ4734" s="2"/>
      <c r="WOA4734" s="2"/>
      <c r="WOB4734" s="2"/>
      <c r="WOC4734" s="2"/>
      <c r="WOD4734" s="2"/>
      <c r="WOE4734" s="2"/>
      <c r="WOF4734" s="2"/>
      <c r="WOG4734" s="2"/>
      <c r="WOH4734" s="2"/>
      <c r="WOI4734" s="2"/>
      <c r="WOJ4734" s="2"/>
      <c r="WOK4734" s="2"/>
      <c r="WOL4734" s="2"/>
      <c r="WOM4734" s="2"/>
      <c r="WON4734" s="2"/>
      <c r="WOO4734" s="2"/>
      <c r="WOP4734" s="2"/>
      <c r="WOQ4734" s="2"/>
      <c r="WOR4734" s="2"/>
      <c r="WOS4734" s="2"/>
      <c r="WOT4734" s="2"/>
      <c r="WOU4734" s="2"/>
      <c r="WOV4734" s="2"/>
      <c r="WOW4734" s="2"/>
      <c r="WOX4734" s="2"/>
      <c r="WOY4734" s="2"/>
      <c r="WOZ4734" s="2"/>
      <c r="WPA4734" s="2"/>
      <c r="WPB4734" s="2"/>
      <c r="WPC4734" s="2"/>
      <c r="WPD4734" s="2"/>
      <c r="WPE4734" s="2"/>
      <c r="WPF4734" s="2"/>
      <c r="WPG4734" s="2"/>
      <c r="WPH4734" s="2"/>
      <c r="WPI4734" s="2"/>
      <c r="WPJ4734" s="2"/>
      <c r="WPK4734" s="2"/>
      <c r="WPL4734" s="2"/>
      <c r="WPM4734" s="2"/>
      <c r="WPN4734" s="2"/>
      <c r="WPO4734" s="2"/>
      <c r="WPP4734" s="2"/>
      <c r="WPQ4734" s="2"/>
      <c r="WPR4734" s="2"/>
      <c r="WPS4734" s="2"/>
      <c r="WPT4734" s="2"/>
      <c r="WPU4734" s="2"/>
      <c r="WPV4734" s="2"/>
      <c r="WPW4734" s="2"/>
      <c r="WPX4734" s="2"/>
      <c r="WPY4734" s="2"/>
      <c r="WPZ4734" s="2"/>
      <c r="WQA4734" s="2"/>
      <c r="WQB4734" s="2"/>
      <c r="WQC4734" s="2"/>
      <c r="WQD4734" s="2"/>
      <c r="WQE4734" s="2"/>
      <c r="WQF4734" s="2"/>
      <c r="WQG4734" s="2"/>
      <c r="WQH4734" s="2"/>
      <c r="WQI4734" s="2"/>
      <c r="WQJ4734" s="2"/>
      <c r="WQK4734" s="2"/>
      <c r="WQL4734" s="2"/>
      <c r="WQM4734" s="2"/>
      <c r="WQN4734" s="2"/>
      <c r="WQO4734" s="2"/>
      <c r="WQP4734" s="2"/>
      <c r="WQQ4734" s="2"/>
      <c r="WQR4734" s="2"/>
      <c r="WQS4734" s="2"/>
      <c r="WQT4734" s="2"/>
      <c r="WQU4734" s="2"/>
      <c r="WQV4734" s="2"/>
      <c r="WQW4734" s="2"/>
      <c r="WQX4734" s="2"/>
      <c r="WQY4734" s="2"/>
      <c r="WQZ4734" s="2"/>
      <c r="WRA4734" s="2"/>
      <c r="WRB4734" s="2"/>
      <c r="WRC4734" s="2"/>
      <c r="WRD4734" s="2"/>
      <c r="WRE4734" s="2"/>
      <c r="WRF4734" s="2"/>
      <c r="WRG4734" s="2"/>
      <c r="WRH4734" s="2"/>
      <c r="WRI4734" s="2"/>
      <c r="WRJ4734" s="2"/>
      <c r="WRK4734" s="2"/>
      <c r="WRL4734" s="2"/>
      <c r="WRM4734" s="2"/>
      <c r="WRN4734" s="2"/>
      <c r="WRO4734" s="2"/>
      <c r="WRP4734" s="2"/>
      <c r="WRQ4734" s="2"/>
      <c r="WRR4734" s="2"/>
      <c r="WRS4734" s="2"/>
      <c r="WRT4734" s="2"/>
      <c r="WRU4734" s="2"/>
      <c r="WRV4734" s="2"/>
      <c r="WRW4734" s="2"/>
      <c r="WRX4734" s="2"/>
      <c r="WRY4734" s="2"/>
      <c r="WRZ4734" s="2"/>
      <c r="WSA4734" s="2"/>
      <c r="WSB4734" s="2"/>
      <c r="WSC4734" s="2"/>
      <c r="WSD4734" s="2"/>
      <c r="WSE4734" s="2"/>
      <c r="WSF4734" s="2"/>
      <c r="WSG4734" s="2"/>
      <c r="WSH4734" s="2"/>
      <c r="WSI4734" s="2"/>
      <c r="WSJ4734" s="2"/>
      <c r="WSK4734" s="2"/>
      <c r="WSL4734" s="2"/>
      <c r="WSM4734" s="2"/>
      <c r="WSN4734" s="2"/>
      <c r="WSO4734" s="2"/>
      <c r="WSP4734" s="2"/>
      <c r="WSQ4734" s="2"/>
      <c r="WSR4734" s="2"/>
      <c r="WSS4734" s="2"/>
      <c r="WST4734" s="2"/>
      <c r="WSU4734" s="2"/>
      <c r="WSV4734" s="2"/>
      <c r="WSW4734" s="2"/>
      <c r="WSX4734" s="2"/>
      <c r="WSY4734" s="2"/>
      <c r="WSZ4734" s="2"/>
      <c r="WTA4734" s="2"/>
      <c r="WTB4734" s="2"/>
      <c r="WTC4734" s="2"/>
      <c r="WTD4734" s="2"/>
      <c r="WTE4734" s="2"/>
      <c r="WTF4734" s="2"/>
      <c r="WTG4734" s="2"/>
      <c r="WTH4734" s="2"/>
      <c r="WTI4734" s="2"/>
      <c r="WTJ4734" s="2"/>
      <c r="WTK4734" s="2"/>
      <c r="WTL4734" s="2"/>
      <c r="WTM4734" s="2"/>
      <c r="WTN4734" s="2"/>
      <c r="WTO4734" s="2"/>
      <c r="WTP4734" s="2"/>
      <c r="WTQ4734" s="2"/>
      <c r="WTR4734" s="2"/>
      <c r="WTS4734" s="2"/>
      <c r="WTT4734" s="2"/>
      <c r="WTU4734" s="2"/>
      <c r="WTV4734" s="2"/>
      <c r="WTW4734" s="2"/>
      <c r="WTX4734" s="2"/>
      <c r="WTY4734" s="2"/>
      <c r="WTZ4734" s="2"/>
      <c r="WUA4734" s="2"/>
      <c r="WUB4734" s="2"/>
      <c r="WUC4734" s="2"/>
      <c r="WUD4734" s="2"/>
      <c r="WUE4734" s="2"/>
      <c r="WUF4734" s="2"/>
      <c r="WUG4734" s="2"/>
      <c r="WUH4734" s="2"/>
      <c r="WUI4734" s="2"/>
      <c r="WUJ4734" s="2"/>
      <c r="WUK4734" s="2"/>
      <c r="WUL4734" s="2"/>
      <c r="WUM4734" s="2"/>
      <c r="WUN4734" s="2"/>
      <c r="WUO4734" s="2"/>
      <c r="WUP4734" s="2"/>
      <c r="WUQ4734" s="2"/>
      <c r="WUR4734" s="2"/>
      <c r="WUS4734" s="2"/>
      <c r="WUT4734" s="2"/>
      <c r="WUU4734" s="2"/>
      <c r="WUV4734" s="2"/>
      <c r="WUW4734" s="2"/>
      <c r="WUX4734" s="2"/>
      <c r="WUY4734" s="2"/>
      <c r="WUZ4734" s="2"/>
      <c r="WVA4734" s="2"/>
      <c r="WVB4734" s="2"/>
      <c r="WVC4734" s="2"/>
      <c r="WVD4734" s="2"/>
      <c r="WVE4734" s="2"/>
      <c r="WVF4734" s="2"/>
      <c r="WVG4734" s="2"/>
      <c r="WVH4734" s="2"/>
      <c r="WVI4734" s="2"/>
      <c r="WVJ4734" s="2"/>
      <c r="WVK4734" s="2"/>
      <c r="WVL4734" s="2"/>
      <c r="WVM4734" s="2"/>
      <c r="WVN4734" s="2"/>
      <c r="WVO4734" s="2"/>
      <c r="WVP4734" s="2"/>
      <c r="WVQ4734" s="2"/>
      <c r="WVR4734" s="2"/>
      <c r="WVS4734" s="2"/>
      <c r="WVT4734" s="2"/>
      <c r="WVU4734" s="2"/>
      <c r="WVV4734" s="2"/>
      <c r="WVW4734" s="2"/>
      <c r="WVX4734" s="2"/>
      <c r="WVY4734" s="2"/>
      <c r="WVZ4734" s="2"/>
      <c r="WWA4734" s="2"/>
      <c r="WWB4734" s="2"/>
      <c r="WWC4734" s="2"/>
      <c r="WWD4734" s="2"/>
      <c r="WWE4734" s="2"/>
      <c r="WWF4734" s="2"/>
      <c r="WWG4734" s="2"/>
      <c r="WWH4734" s="2"/>
      <c r="WWI4734" s="2"/>
      <c r="WWJ4734" s="2"/>
      <c r="WWK4734" s="2"/>
      <c r="WWL4734" s="2"/>
      <c r="WWM4734" s="2"/>
      <c r="WWN4734" s="2"/>
      <c r="WWO4734" s="2"/>
      <c r="WWP4734" s="2"/>
      <c r="WWQ4734" s="2"/>
      <c r="WWR4734" s="2"/>
      <c r="WWS4734" s="2"/>
      <c r="WWT4734" s="2"/>
      <c r="WWU4734" s="2"/>
      <c r="WWV4734" s="2"/>
      <c r="WWW4734" s="2"/>
      <c r="WWX4734" s="2"/>
      <c r="WWY4734" s="2"/>
      <c r="WWZ4734" s="2"/>
      <c r="WXA4734" s="2"/>
      <c r="WXB4734" s="2"/>
      <c r="WXC4734" s="2"/>
      <c r="WXD4734" s="2"/>
      <c r="WXE4734" s="2"/>
      <c r="WXF4734" s="2"/>
      <c r="WXG4734" s="2"/>
      <c r="WXH4734" s="2"/>
      <c r="WXI4734" s="2"/>
      <c r="WXJ4734" s="2"/>
      <c r="WXK4734" s="2"/>
      <c r="WXL4734" s="2"/>
      <c r="WXM4734" s="2"/>
      <c r="WXN4734" s="2"/>
      <c r="WXO4734" s="2"/>
      <c r="WXP4734" s="2"/>
      <c r="WXQ4734" s="2"/>
      <c r="WXR4734" s="2"/>
      <c r="WXS4734" s="2"/>
      <c r="WXT4734" s="2"/>
      <c r="WXU4734" s="2"/>
      <c r="WXV4734" s="2"/>
      <c r="WXW4734" s="2"/>
      <c r="WXX4734" s="2"/>
      <c r="WXY4734" s="2"/>
      <c r="WXZ4734" s="2"/>
      <c r="WYA4734" s="2"/>
      <c r="WYB4734" s="2"/>
      <c r="WYC4734" s="2"/>
      <c r="WYD4734" s="2"/>
      <c r="WYE4734" s="2"/>
      <c r="WYF4734" s="2"/>
      <c r="WYG4734" s="2"/>
      <c r="WYH4734" s="2"/>
      <c r="WYI4734" s="2"/>
      <c r="WYJ4734" s="2"/>
      <c r="WYK4734" s="2"/>
      <c r="WYL4734" s="2"/>
      <c r="WYM4734" s="2"/>
      <c r="WYN4734" s="2"/>
      <c r="WYO4734" s="2"/>
      <c r="WYP4734" s="2"/>
      <c r="WYQ4734" s="2"/>
      <c r="WYR4734" s="2"/>
      <c r="WYS4734" s="2"/>
      <c r="WYT4734" s="2"/>
      <c r="WYU4734" s="2"/>
      <c r="WYV4734" s="2"/>
      <c r="WYW4734" s="2"/>
      <c r="WYX4734" s="2"/>
      <c r="WYY4734" s="2"/>
      <c r="WYZ4734" s="2"/>
      <c r="WZA4734" s="2"/>
      <c r="WZB4734" s="2"/>
      <c r="WZC4734" s="2"/>
      <c r="WZD4734" s="2"/>
      <c r="WZE4734" s="2"/>
      <c r="WZF4734" s="2"/>
      <c r="WZG4734" s="2"/>
      <c r="WZH4734" s="2"/>
      <c r="WZI4734" s="2"/>
      <c r="WZJ4734" s="2"/>
      <c r="WZK4734" s="2"/>
      <c r="WZL4734" s="2"/>
      <c r="WZM4734" s="2"/>
      <c r="WZN4734" s="2"/>
      <c r="WZO4734" s="2"/>
      <c r="WZP4734" s="2"/>
      <c r="WZQ4734" s="2"/>
      <c r="WZR4734" s="2"/>
      <c r="WZS4734" s="2"/>
      <c r="WZT4734" s="2"/>
      <c r="WZU4734" s="2"/>
      <c r="WZV4734" s="2"/>
      <c r="WZW4734" s="2"/>
      <c r="WZX4734" s="2"/>
      <c r="WZY4734" s="2"/>
      <c r="WZZ4734" s="2"/>
      <c r="XAA4734" s="2"/>
      <c r="XAB4734" s="2"/>
      <c r="XAC4734" s="2"/>
      <c r="XAD4734" s="2"/>
      <c r="XAE4734" s="2"/>
      <c r="XAF4734" s="2"/>
      <c r="XAG4734" s="2"/>
      <c r="XAH4734" s="2"/>
      <c r="XAI4734" s="2"/>
      <c r="XAJ4734" s="2"/>
      <c r="XAK4734" s="2"/>
      <c r="XAL4734" s="2"/>
      <c r="XAM4734" s="2"/>
      <c r="XAN4734" s="2"/>
      <c r="XAO4734" s="2"/>
      <c r="XAP4734" s="2"/>
      <c r="XAQ4734" s="2"/>
      <c r="XAR4734" s="2"/>
      <c r="XAS4734" s="2"/>
      <c r="XAT4734" s="2"/>
      <c r="XAU4734" s="2"/>
      <c r="XAV4734" s="2"/>
      <c r="XAW4734" s="2"/>
      <c r="XAX4734" s="2"/>
      <c r="XAY4734" s="2"/>
      <c r="XAZ4734" s="2"/>
      <c r="XBA4734" s="2"/>
      <c r="XBB4734" s="2"/>
      <c r="XBC4734" s="2"/>
      <c r="XBD4734" s="2"/>
      <c r="XBE4734" s="2"/>
      <c r="XBF4734" s="2"/>
      <c r="XBG4734" s="2"/>
      <c r="XBH4734" s="2"/>
      <c r="XBI4734" s="2"/>
      <c r="XBJ4734" s="2"/>
      <c r="XBK4734" s="2"/>
      <c r="XBL4734" s="2"/>
      <c r="XBM4734" s="2"/>
      <c r="XBN4734" s="2"/>
      <c r="XBO4734" s="2"/>
      <c r="XBP4734" s="2"/>
      <c r="XBQ4734" s="2"/>
      <c r="XBR4734" s="2"/>
      <c r="XBS4734" s="2"/>
      <c r="XBT4734" s="2"/>
      <c r="XBU4734" s="2"/>
      <c r="XBV4734" s="2"/>
      <c r="XBW4734" s="2"/>
      <c r="XBX4734" s="2"/>
      <c r="XBY4734" s="2"/>
      <c r="XBZ4734" s="2"/>
      <c r="XCA4734" s="2"/>
      <c r="XCB4734" s="2"/>
      <c r="XCC4734" s="2"/>
      <c r="XCD4734" s="2"/>
      <c r="XCE4734" s="2"/>
      <c r="XCF4734" s="2"/>
      <c r="XCG4734" s="2"/>
      <c r="XCH4734" s="2"/>
      <c r="XCI4734" s="2"/>
      <c r="XCJ4734" s="2"/>
      <c r="XCK4734" s="2"/>
      <c r="XCL4734" s="2"/>
      <c r="XCM4734" s="2"/>
      <c r="XCN4734" s="2"/>
      <c r="XCO4734" s="2"/>
      <c r="XCP4734" s="2"/>
      <c r="XCQ4734" s="2"/>
      <c r="XCR4734" s="2"/>
      <c r="XCS4734" s="2"/>
      <c r="XCT4734" s="2"/>
      <c r="XCU4734" s="2"/>
      <c r="XCV4734" s="2"/>
      <c r="XCW4734" s="2"/>
      <c r="XCX4734" s="2"/>
      <c r="XCY4734" s="2"/>
      <c r="XCZ4734" s="2"/>
      <c r="XDA4734" s="2"/>
      <c r="XDB4734" s="2"/>
      <c r="XDC4734" s="2"/>
      <c r="XDD4734" s="2"/>
      <c r="XDE4734" s="2"/>
      <c r="XDF4734" s="2"/>
      <c r="XDG4734" s="2"/>
      <c r="XDH4734" s="2"/>
      <c r="XDI4734" s="2"/>
      <c r="XDJ4734" s="2"/>
      <c r="XDK4734" s="2"/>
      <c r="XDL4734" s="2"/>
      <c r="XDM4734" s="2"/>
      <c r="XDN4734" s="2"/>
      <c r="XDO4734" s="2"/>
      <c r="XDP4734" s="2"/>
      <c r="XDQ4734" s="2"/>
      <c r="XDR4734" s="2"/>
      <c r="XDS4734" s="2"/>
      <c r="XDT4734" s="2"/>
      <c r="XDU4734" s="2"/>
      <c r="XDV4734" s="2"/>
      <c r="XDW4734" s="2"/>
      <c r="XDX4734" s="2"/>
      <c r="XDY4734" s="2"/>
      <c r="XDZ4734" s="2"/>
      <c r="XEA4734" s="2"/>
      <c r="XEB4734" s="2"/>
      <c r="XEC4734" s="2"/>
      <c r="XED4734" s="2"/>
      <c r="XEE4734" s="2"/>
      <c r="XEF4734" s="2"/>
      <c r="XEG4734" s="2"/>
      <c r="XEH4734" s="2"/>
      <c r="XEI4734" s="2"/>
      <c r="XEJ4734" s="2"/>
      <c r="XEK4734" s="2"/>
      <c r="XEL4734" s="2"/>
      <c r="XEM4734" s="2"/>
      <c r="XEN4734" s="2"/>
      <c r="XEO4734" s="2"/>
      <c r="XEP4734" s="2"/>
      <c r="XEQ4734" s="2"/>
      <c r="XER4734" s="2"/>
      <c r="XES4734" s="2"/>
      <c r="XET4734" s="2"/>
      <c r="XEU4734" s="2"/>
      <c r="XEV4734" s="2"/>
      <c r="XEW4734" s="2"/>
      <c r="XEX4734" s="2"/>
      <c r="XEY4734" s="2"/>
      <c r="XEZ4734" s="2"/>
    </row>
    <row r="4735" spans="1:16380" ht="27" x14ac:dyDescent="0.25">
      <c r="A4735" s="10" t="s">
        <v>203</v>
      </c>
      <c r="B4735" s="10" t="s">
        <v>2556</v>
      </c>
      <c r="C4735" s="10" t="s">
        <v>61</v>
      </c>
      <c r="D4735" s="10" t="s">
        <v>38</v>
      </c>
      <c r="E4735" s="10" t="s">
        <v>35</v>
      </c>
      <c r="F4735" s="10">
        <v>0</v>
      </c>
      <c r="G4735" s="10">
        <f t="shared" si="109"/>
        <v>0</v>
      </c>
      <c r="H4735" s="10" t="s">
        <v>115</v>
      </c>
      <c r="I4735" s="39"/>
    </row>
    <row r="4736" spans="1:16380" x14ac:dyDescent="0.25">
      <c r="A4736" s="129" t="s">
        <v>33</v>
      </c>
      <c r="B4736" s="130"/>
      <c r="C4736" s="130"/>
      <c r="D4736" s="130"/>
      <c r="E4736" s="130"/>
      <c r="F4736" s="130"/>
      <c r="G4736" s="130"/>
      <c r="H4736" s="130"/>
      <c r="I4736" s="39"/>
    </row>
    <row r="4737" spans="1:9" ht="27" x14ac:dyDescent="0.25">
      <c r="A4737" s="10" t="s">
        <v>203</v>
      </c>
      <c r="B4737" s="10" t="s">
        <v>4079</v>
      </c>
      <c r="C4737" s="10" t="s">
        <v>40</v>
      </c>
      <c r="D4737" s="10" t="s">
        <v>36</v>
      </c>
      <c r="E4737" s="10" t="s">
        <v>35</v>
      </c>
      <c r="F4737" s="10">
        <v>250000</v>
      </c>
      <c r="G4737" s="10">
        <v>250000</v>
      </c>
      <c r="H4737" s="10">
        <v>1</v>
      </c>
      <c r="I4737" s="39"/>
    </row>
    <row r="4738" spans="1:9" ht="27" x14ac:dyDescent="0.25">
      <c r="A4738" s="10" t="s">
        <v>203</v>
      </c>
      <c r="B4738" s="10" t="s">
        <v>2557</v>
      </c>
      <c r="C4738" s="10" t="s">
        <v>40</v>
      </c>
      <c r="D4738" s="19" t="s">
        <v>36</v>
      </c>
      <c r="E4738" s="11" t="s">
        <v>35</v>
      </c>
      <c r="F4738" s="19">
        <v>0</v>
      </c>
      <c r="G4738" s="19">
        <f>F4738*H4738</f>
        <v>0</v>
      </c>
      <c r="H4738" s="35" t="s">
        <v>115</v>
      </c>
      <c r="I4738" s="39"/>
    </row>
    <row r="4739" spans="1:9" x14ac:dyDescent="0.25">
      <c r="A4739" s="133" t="s">
        <v>2651</v>
      </c>
      <c r="B4739" s="134"/>
      <c r="C4739" s="134"/>
      <c r="D4739" s="134"/>
      <c r="E4739" s="134"/>
      <c r="F4739" s="134"/>
      <c r="G4739" s="134"/>
      <c r="H4739" s="134"/>
      <c r="I4739" s="39"/>
    </row>
    <row r="4740" spans="1:9" ht="15" customHeight="1" x14ac:dyDescent="0.25">
      <c r="A4740" s="129" t="s">
        <v>33</v>
      </c>
      <c r="B4740" s="130"/>
      <c r="C4740" s="130"/>
      <c r="D4740" s="130"/>
      <c r="E4740" s="130"/>
      <c r="F4740" s="130"/>
      <c r="G4740" s="130"/>
      <c r="H4740" s="130"/>
      <c r="I4740" s="39"/>
    </row>
    <row r="4742" spans="1:9" ht="27" x14ac:dyDescent="0.25">
      <c r="A4742" s="10">
        <v>4251</v>
      </c>
      <c r="B4742" s="10" t="s">
        <v>2310</v>
      </c>
      <c r="C4742" s="10" t="s">
        <v>112</v>
      </c>
      <c r="D4742" s="10" t="s">
        <v>38</v>
      </c>
      <c r="E4742" s="10" t="s">
        <v>35</v>
      </c>
      <c r="F4742" s="10">
        <v>242000</v>
      </c>
      <c r="G4742" s="10">
        <f>F4742*H4742</f>
        <v>242000</v>
      </c>
      <c r="H4742" s="10" t="s">
        <v>115</v>
      </c>
      <c r="I4742" s="39"/>
    </row>
    <row r="4743" spans="1:9" ht="27" x14ac:dyDescent="0.25">
      <c r="A4743" s="10">
        <v>4251</v>
      </c>
      <c r="B4743" s="10" t="s">
        <v>2101</v>
      </c>
      <c r="C4743" s="10" t="s">
        <v>112</v>
      </c>
      <c r="D4743" s="10" t="s">
        <v>38</v>
      </c>
      <c r="E4743" s="10" t="s">
        <v>35</v>
      </c>
      <c r="F4743" s="10">
        <v>0</v>
      </c>
      <c r="G4743" s="10">
        <f>F4743*H4743</f>
        <v>0</v>
      </c>
      <c r="H4743" s="10" t="s">
        <v>115</v>
      </c>
      <c r="I4743" s="39"/>
    </row>
    <row r="4744" spans="1:9" x14ac:dyDescent="0.25">
      <c r="A4744" s="133" t="s">
        <v>3912</v>
      </c>
      <c r="B4744" s="134"/>
      <c r="C4744" s="134"/>
      <c r="D4744" s="134"/>
      <c r="E4744" s="134"/>
      <c r="F4744" s="134"/>
      <c r="G4744" s="134"/>
      <c r="H4744" s="134"/>
      <c r="I4744" s="39"/>
    </row>
    <row r="4745" spans="1:9" ht="15" customHeight="1" x14ac:dyDescent="0.25">
      <c r="A4745" s="129" t="s">
        <v>33</v>
      </c>
      <c r="B4745" s="130"/>
      <c r="C4745" s="130"/>
      <c r="D4745" s="130"/>
      <c r="E4745" s="130"/>
      <c r="F4745" s="130"/>
      <c r="G4745" s="130"/>
      <c r="H4745" s="130"/>
      <c r="I4745" s="39"/>
    </row>
    <row r="4746" spans="1:9" ht="27" x14ac:dyDescent="0.25">
      <c r="A4746" s="34">
        <v>4251</v>
      </c>
      <c r="B4746" s="34" t="s">
        <v>3913</v>
      </c>
      <c r="C4746" s="34" t="s">
        <v>112</v>
      </c>
      <c r="D4746" s="34" t="s">
        <v>41</v>
      </c>
      <c r="E4746" s="34" t="s">
        <v>35</v>
      </c>
      <c r="F4746" s="34">
        <v>194070</v>
      </c>
      <c r="G4746" s="34">
        <v>194070</v>
      </c>
      <c r="H4746" s="34">
        <v>1</v>
      </c>
      <c r="I4746" s="39"/>
    </row>
    <row r="4747" spans="1:9" x14ac:dyDescent="0.25">
      <c r="A4747" s="133" t="s">
        <v>2652</v>
      </c>
      <c r="B4747" s="134"/>
      <c r="C4747" s="134"/>
      <c r="D4747" s="134"/>
      <c r="E4747" s="134"/>
      <c r="F4747" s="134"/>
      <c r="G4747" s="134"/>
      <c r="H4747" s="134"/>
      <c r="I4747" s="39"/>
    </row>
    <row r="4748" spans="1:9" x14ac:dyDescent="0.25">
      <c r="A4748" s="129" t="s">
        <v>39</v>
      </c>
      <c r="B4748" s="130"/>
      <c r="C4748" s="130"/>
      <c r="D4748" s="130"/>
      <c r="E4748" s="130"/>
      <c r="F4748" s="130"/>
      <c r="G4748" s="130"/>
      <c r="H4748" s="130"/>
      <c r="I4748" s="39"/>
    </row>
    <row r="4749" spans="1:9" ht="27" x14ac:dyDescent="0.25">
      <c r="A4749" s="10" t="s">
        <v>134</v>
      </c>
      <c r="B4749" s="10" t="s">
        <v>594</v>
      </c>
      <c r="C4749" s="10" t="s">
        <v>105</v>
      </c>
      <c r="D4749" s="19" t="s">
        <v>36</v>
      </c>
      <c r="E4749" s="11" t="s">
        <v>35</v>
      </c>
      <c r="F4749" s="19">
        <v>9800000</v>
      </c>
      <c r="G4749" s="19">
        <f>F4749*H4749</f>
        <v>9800000</v>
      </c>
      <c r="H4749" s="35" t="s">
        <v>115</v>
      </c>
      <c r="I4749" s="39"/>
    </row>
    <row r="4750" spans="1:9" x14ac:dyDescent="0.25">
      <c r="A4750" s="129" t="s">
        <v>33</v>
      </c>
      <c r="B4750" s="130"/>
      <c r="C4750" s="130"/>
      <c r="D4750" s="130"/>
      <c r="E4750" s="130"/>
      <c r="F4750" s="130"/>
      <c r="G4750" s="130"/>
      <c r="H4750" s="130"/>
      <c r="I4750" s="39"/>
    </row>
    <row r="4751" spans="1:9" ht="40.5" x14ac:dyDescent="0.25">
      <c r="A4751" s="10" t="s">
        <v>134</v>
      </c>
      <c r="B4751" s="10" t="s">
        <v>595</v>
      </c>
      <c r="C4751" s="10" t="s">
        <v>292</v>
      </c>
      <c r="D4751" s="10" t="s">
        <v>36</v>
      </c>
      <c r="E4751" s="10" t="s">
        <v>35</v>
      </c>
      <c r="F4751" s="10">
        <v>5000000</v>
      </c>
      <c r="G4751" s="10">
        <f>F4751*H4751</f>
        <v>5000000</v>
      </c>
      <c r="H4751" s="10" t="s">
        <v>115</v>
      </c>
      <c r="I4751" s="39"/>
    </row>
    <row r="4752" spans="1:9" ht="15" customHeight="1" x14ac:dyDescent="0.25">
      <c r="A4752" s="133" t="s">
        <v>2732</v>
      </c>
      <c r="B4752" s="134"/>
      <c r="C4752" s="134"/>
      <c r="D4752" s="134"/>
      <c r="E4752" s="134"/>
      <c r="F4752" s="134"/>
      <c r="G4752" s="134"/>
      <c r="H4752" s="134"/>
      <c r="I4752" s="39"/>
    </row>
    <row r="4753" spans="1:9" x14ac:dyDescent="0.25">
      <c r="A4753" s="129" t="s">
        <v>33</v>
      </c>
      <c r="B4753" s="130"/>
      <c r="C4753" s="130"/>
      <c r="D4753" s="130"/>
      <c r="E4753" s="130"/>
      <c r="F4753" s="130"/>
      <c r="G4753" s="130"/>
      <c r="H4753" s="130"/>
      <c r="I4753" s="39"/>
    </row>
    <row r="4754" spans="1:9" ht="27" x14ac:dyDescent="0.25">
      <c r="A4754" s="10" t="s">
        <v>132</v>
      </c>
      <c r="B4754" s="10" t="s">
        <v>1951</v>
      </c>
      <c r="C4754" s="10" t="s">
        <v>112</v>
      </c>
      <c r="D4754" s="19" t="s">
        <v>38</v>
      </c>
      <c r="E4754" s="11" t="s">
        <v>35</v>
      </c>
      <c r="F4754" s="19">
        <v>0</v>
      </c>
      <c r="G4754" s="19">
        <f>F4754*H4754</f>
        <v>0</v>
      </c>
      <c r="H4754" s="35" t="s">
        <v>115</v>
      </c>
      <c r="I4754" s="39"/>
    </row>
    <row r="4755" spans="1:9" ht="27" x14ac:dyDescent="0.25">
      <c r="A4755" s="10">
        <v>4251</v>
      </c>
      <c r="B4755" s="10" t="s">
        <v>2309</v>
      </c>
      <c r="C4755" s="10" t="s">
        <v>112</v>
      </c>
      <c r="D4755" s="10" t="s">
        <v>38</v>
      </c>
      <c r="E4755" s="10" t="s">
        <v>35</v>
      </c>
      <c r="F4755" s="10">
        <v>120000</v>
      </c>
      <c r="G4755" s="10">
        <f>F4755*H4755</f>
        <v>120000</v>
      </c>
      <c r="H4755" s="10" t="s">
        <v>115</v>
      </c>
      <c r="I4755" s="39"/>
    </row>
    <row r="4756" spans="1:9" x14ac:dyDescent="0.25">
      <c r="A4756" s="133" t="s">
        <v>2653</v>
      </c>
      <c r="B4756" s="134"/>
      <c r="C4756" s="134"/>
      <c r="D4756" s="134"/>
      <c r="E4756" s="134"/>
      <c r="F4756" s="134"/>
      <c r="G4756" s="134"/>
      <c r="H4756" s="134"/>
      <c r="I4756" s="39"/>
    </row>
    <row r="4757" spans="1:9" x14ac:dyDescent="0.25">
      <c r="A4757" s="129" t="s">
        <v>39</v>
      </c>
      <c r="B4757" s="130"/>
      <c r="C4757" s="130"/>
      <c r="D4757" s="130"/>
      <c r="E4757" s="130"/>
      <c r="F4757" s="130"/>
      <c r="G4757" s="130"/>
      <c r="H4757" s="130"/>
      <c r="I4757" s="39"/>
    </row>
    <row r="4758" spans="1:9" ht="40.5" x14ac:dyDescent="0.25">
      <c r="A4758" s="38">
        <v>4251</v>
      </c>
      <c r="B4758" s="38" t="s">
        <v>4475</v>
      </c>
      <c r="C4758" s="38" t="s">
        <v>252</v>
      </c>
      <c r="D4758" s="38" t="s">
        <v>36</v>
      </c>
      <c r="E4758" s="38" t="s">
        <v>35</v>
      </c>
      <c r="F4758" s="38">
        <v>28173624</v>
      </c>
      <c r="G4758" s="38">
        <v>28173624</v>
      </c>
      <c r="H4758" s="38">
        <v>1</v>
      </c>
      <c r="I4758" s="39"/>
    </row>
    <row r="4759" spans="1:9" ht="27" x14ac:dyDescent="0.25">
      <c r="A4759" s="38">
        <v>4251</v>
      </c>
      <c r="B4759" s="38" t="s">
        <v>4476</v>
      </c>
      <c r="C4759" s="38" t="s">
        <v>834</v>
      </c>
      <c r="D4759" s="38" t="s">
        <v>36</v>
      </c>
      <c r="E4759" s="38" t="s">
        <v>35</v>
      </c>
      <c r="F4759" s="38">
        <v>5854629</v>
      </c>
      <c r="G4759" s="38">
        <v>5854629</v>
      </c>
      <c r="H4759" s="38">
        <v>1</v>
      </c>
      <c r="I4759" s="39"/>
    </row>
    <row r="4760" spans="1:9" ht="27" x14ac:dyDescent="0.25">
      <c r="A4760" s="38" t="s">
        <v>132</v>
      </c>
      <c r="B4760" s="38" t="s">
        <v>2548</v>
      </c>
      <c r="C4760" s="38" t="s">
        <v>158</v>
      </c>
      <c r="D4760" s="38" t="s">
        <v>36</v>
      </c>
      <c r="E4760" s="38" t="s">
        <v>35</v>
      </c>
      <c r="F4760" s="38">
        <v>0</v>
      </c>
      <c r="G4760" s="38">
        <f t="shared" ref="G4760:G4767" si="110">F4760*H4760</f>
        <v>0</v>
      </c>
      <c r="H4760" s="38" t="s">
        <v>115</v>
      </c>
      <c r="I4760" s="39"/>
    </row>
    <row r="4761" spans="1:9" ht="27" x14ac:dyDescent="0.25">
      <c r="A4761" s="38" t="s">
        <v>132</v>
      </c>
      <c r="B4761" s="38" t="s">
        <v>2549</v>
      </c>
      <c r="C4761" s="38" t="s">
        <v>158</v>
      </c>
      <c r="D4761" s="38" t="s">
        <v>36</v>
      </c>
      <c r="E4761" s="38" t="s">
        <v>35</v>
      </c>
      <c r="F4761" s="38">
        <v>0</v>
      </c>
      <c r="G4761" s="38">
        <f t="shared" si="110"/>
        <v>0</v>
      </c>
      <c r="H4761" s="38" t="s">
        <v>115</v>
      </c>
      <c r="I4761" s="39"/>
    </row>
    <row r="4762" spans="1:9" ht="40.5" x14ac:dyDescent="0.25">
      <c r="A4762" s="10" t="s">
        <v>132</v>
      </c>
      <c r="B4762" s="10" t="s">
        <v>274</v>
      </c>
      <c r="C4762" s="10" t="s">
        <v>252</v>
      </c>
      <c r="D4762" s="19" t="s">
        <v>36</v>
      </c>
      <c r="E4762" s="11" t="s">
        <v>35</v>
      </c>
      <c r="F4762" s="19">
        <v>0</v>
      </c>
      <c r="G4762" s="19">
        <f t="shared" si="110"/>
        <v>0</v>
      </c>
      <c r="H4762" s="35" t="s">
        <v>115</v>
      </c>
      <c r="I4762" s="39"/>
    </row>
    <row r="4763" spans="1:9" ht="27" x14ac:dyDescent="0.25">
      <c r="A4763" s="10" t="s">
        <v>132</v>
      </c>
      <c r="B4763" s="10" t="s">
        <v>2550</v>
      </c>
      <c r="C4763" s="10" t="s">
        <v>834</v>
      </c>
      <c r="D4763" s="19" t="s">
        <v>36</v>
      </c>
      <c r="E4763" s="11" t="s">
        <v>35</v>
      </c>
      <c r="F4763" s="19">
        <v>0</v>
      </c>
      <c r="G4763" s="19">
        <f t="shared" si="110"/>
        <v>0</v>
      </c>
      <c r="H4763" s="35" t="s">
        <v>115</v>
      </c>
      <c r="I4763" s="39"/>
    </row>
    <row r="4764" spans="1:9" ht="27" x14ac:dyDescent="0.25">
      <c r="A4764" s="10" t="s">
        <v>132</v>
      </c>
      <c r="B4764" s="10" t="s">
        <v>831</v>
      </c>
      <c r="C4764" s="10" t="s">
        <v>158</v>
      </c>
      <c r="D4764" s="19" t="s">
        <v>38</v>
      </c>
      <c r="E4764" s="11" t="s">
        <v>35</v>
      </c>
      <c r="F4764" s="19">
        <v>0</v>
      </c>
      <c r="G4764" s="19">
        <f t="shared" si="110"/>
        <v>0</v>
      </c>
      <c r="H4764" s="35" t="s">
        <v>115</v>
      </c>
      <c r="I4764" s="39"/>
    </row>
    <row r="4765" spans="1:9" ht="40.5" x14ac:dyDescent="0.25">
      <c r="A4765" s="10" t="s">
        <v>132</v>
      </c>
      <c r="B4765" s="10" t="s">
        <v>832</v>
      </c>
      <c r="C4765" s="10" t="s">
        <v>252</v>
      </c>
      <c r="D4765" s="19" t="s">
        <v>38</v>
      </c>
      <c r="E4765" s="11" t="s">
        <v>35</v>
      </c>
      <c r="F4765" s="19">
        <v>0</v>
      </c>
      <c r="G4765" s="19">
        <f t="shared" si="110"/>
        <v>0</v>
      </c>
      <c r="H4765" s="35" t="s">
        <v>115</v>
      </c>
      <c r="I4765" s="39"/>
    </row>
    <row r="4766" spans="1:9" ht="27" x14ac:dyDescent="0.25">
      <c r="A4766" s="10" t="s">
        <v>132</v>
      </c>
      <c r="B4766" s="10" t="s">
        <v>833</v>
      </c>
      <c r="C4766" s="10" t="s">
        <v>834</v>
      </c>
      <c r="D4766" s="19" t="s">
        <v>38</v>
      </c>
      <c r="E4766" s="11" t="s">
        <v>35</v>
      </c>
      <c r="F4766" s="19">
        <v>0</v>
      </c>
      <c r="G4766" s="19">
        <f t="shared" si="110"/>
        <v>0</v>
      </c>
      <c r="H4766" s="35" t="s">
        <v>115</v>
      </c>
      <c r="I4766" s="39"/>
    </row>
    <row r="4767" spans="1:9" ht="27" x14ac:dyDescent="0.25">
      <c r="A4767" s="10" t="s">
        <v>132</v>
      </c>
      <c r="B4767" s="10" t="s">
        <v>835</v>
      </c>
      <c r="C4767" s="10" t="s">
        <v>158</v>
      </c>
      <c r="D4767" s="19" t="s">
        <v>38</v>
      </c>
      <c r="E4767" s="11" t="s">
        <v>35</v>
      </c>
      <c r="F4767" s="19">
        <v>0</v>
      </c>
      <c r="G4767" s="19">
        <f t="shared" si="110"/>
        <v>0</v>
      </c>
      <c r="H4767" s="35" t="s">
        <v>115</v>
      </c>
      <c r="I4767" s="39"/>
    </row>
    <row r="4768" spans="1:9" x14ac:dyDescent="0.25">
      <c r="A4768" s="133" t="s">
        <v>2654</v>
      </c>
      <c r="B4768" s="134"/>
      <c r="C4768" s="134"/>
      <c r="D4768" s="134"/>
      <c r="E4768" s="134"/>
      <c r="F4768" s="134"/>
      <c r="G4768" s="134"/>
      <c r="H4768" s="134"/>
      <c r="I4768" s="39"/>
    </row>
    <row r="4769" spans="1:9" x14ac:dyDescent="0.25">
      <c r="A4769" s="129" t="s">
        <v>39</v>
      </c>
      <c r="B4769" s="130"/>
      <c r="C4769" s="130"/>
      <c r="D4769" s="130"/>
      <c r="E4769" s="130"/>
      <c r="F4769" s="130"/>
      <c r="G4769" s="130"/>
      <c r="H4769" s="130"/>
      <c r="I4769" s="39"/>
    </row>
    <row r="4770" spans="1:9" ht="27" x14ac:dyDescent="0.25">
      <c r="A4770" s="10" t="s">
        <v>132</v>
      </c>
      <c r="B4770" s="10" t="s">
        <v>2543</v>
      </c>
      <c r="C4770" s="10" t="s">
        <v>142</v>
      </c>
      <c r="D4770" s="19" t="s">
        <v>36</v>
      </c>
      <c r="E4770" s="11" t="s">
        <v>35</v>
      </c>
      <c r="F4770" s="19">
        <v>0</v>
      </c>
      <c r="G4770" s="19">
        <f>F4770*H4770</f>
        <v>0</v>
      </c>
      <c r="H4770" s="35" t="s">
        <v>115</v>
      </c>
      <c r="I4770" s="39"/>
    </row>
    <row r="4771" spans="1:9" ht="27" x14ac:dyDescent="0.25">
      <c r="A4771" s="10" t="s">
        <v>113</v>
      </c>
      <c r="B4771" s="10" t="s">
        <v>2544</v>
      </c>
      <c r="C4771" s="10" t="s">
        <v>63</v>
      </c>
      <c r="D4771" s="19" t="s">
        <v>36</v>
      </c>
      <c r="E4771" s="11" t="s">
        <v>35</v>
      </c>
      <c r="F4771" s="19">
        <v>0</v>
      </c>
      <c r="G4771" s="19">
        <f>F4771*H4771</f>
        <v>0</v>
      </c>
      <c r="H4771" s="35" t="s">
        <v>115</v>
      </c>
      <c r="I4771" s="39"/>
    </row>
    <row r="4772" spans="1:9" ht="27" x14ac:dyDescent="0.25">
      <c r="A4772" s="10" t="s">
        <v>113</v>
      </c>
      <c r="B4772" s="10" t="s">
        <v>2545</v>
      </c>
      <c r="C4772" s="10" t="s">
        <v>63</v>
      </c>
      <c r="D4772" s="19" t="s">
        <v>36</v>
      </c>
      <c r="E4772" s="11" t="s">
        <v>35</v>
      </c>
      <c r="F4772" s="19">
        <v>0</v>
      </c>
      <c r="G4772" s="19">
        <f>F4772*H4772</f>
        <v>0</v>
      </c>
      <c r="H4772" s="35" t="s">
        <v>115</v>
      </c>
      <c r="I4772" s="39"/>
    </row>
    <row r="4773" spans="1:9" ht="27" x14ac:dyDescent="0.25">
      <c r="A4773" s="10" t="s">
        <v>113</v>
      </c>
      <c r="B4773" s="10" t="s">
        <v>2546</v>
      </c>
      <c r="C4773" s="10" t="s">
        <v>63</v>
      </c>
      <c r="D4773" s="19" t="s">
        <v>36</v>
      </c>
      <c r="E4773" s="11" t="s">
        <v>35</v>
      </c>
      <c r="F4773" s="19">
        <v>0</v>
      </c>
      <c r="G4773" s="19">
        <f>F4773*H4773</f>
        <v>0</v>
      </c>
      <c r="H4773" s="35" t="s">
        <v>115</v>
      </c>
      <c r="I4773" s="39"/>
    </row>
    <row r="4774" spans="1:9" ht="27" x14ac:dyDescent="0.25">
      <c r="A4774" s="10" t="s">
        <v>113</v>
      </c>
      <c r="B4774" s="10" t="s">
        <v>2547</v>
      </c>
      <c r="C4774" s="10" t="s">
        <v>63</v>
      </c>
      <c r="D4774" s="19" t="s">
        <v>36</v>
      </c>
      <c r="E4774" s="11" t="s">
        <v>35</v>
      </c>
      <c r="F4774" s="19">
        <v>0</v>
      </c>
      <c r="G4774" s="19">
        <f>F4774*H4774</f>
        <v>0</v>
      </c>
      <c r="H4774" s="35" t="s">
        <v>115</v>
      </c>
      <c r="I4774" s="39"/>
    </row>
    <row r="4775" spans="1:9" x14ac:dyDescent="0.25">
      <c r="A4775" s="129" t="s">
        <v>33</v>
      </c>
      <c r="B4775" s="130"/>
      <c r="C4775" s="130"/>
      <c r="D4775" s="130"/>
      <c r="E4775" s="130"/>
      <c r="F4775" s="130"/>
      <c r="G4775" s="130"/>
      <c r="H4775" s="130"/>
      <c r="I4775" s="39"/>
    </row>
    <row r="4776" spans="1:9" ht="27" x14ac:dyDescent="0.25">
      <c r="A4776" s="34">
        <v>5113</v>
      </c>
      <c r="B4776" s="34" t="s">
        <v>3753</v>
      </c>
      <c r="C4776" s="34" t="s">
        <v>112</v>
      </c>
      <c r="D4776" s="34" t="s">
        <v>41</v>
      </c>
      <c r="E4776" s="34" t="s">
        <v>35</v>
      </c>
      <c r="F4776" s="34">
        <v>245832</v>
      </c>
      <c r="G4776" s="34">
        <v>245832</v>
      </c>
      <c r="H4776" s="34">
        <v>1</v>
      </c>
      <c r="I4776" s="39"/>
    </row>
    <row r="4777" spans="1:9" ht="27" x14ac:dyDescent="0.25">
      <c r="A4777" s="34">
        <v>5113</v>
      </c>
      <c r="B4777" s="34" t="s">
        <v>3756</v>
      </c>
      <c r="C4777" s="34" t="s">
        <v>112</v>
      </c>
      <c r="D4777" s="34" t="s">
        <v>41</v>
      </c>
      <c r="E4777" s="34" t="s">
        <v>35</v>
      </c>
      <c r="F4777" s="34">
        <v>146220</v>
      </c>
      <c r="G4777" s="34">
        <v>146220</v>
      </c>
      <c r="H4777" s="34">
        <v>1</v>
      </c>
      <c r="I4777" s="39"/>
    </row>
    <row r="4778" spans="1:9" ht="27" x14ac:dyDescent="0.25">
      <c r="A4778" s="34">
        <v>5113</v>
      </c>
      <c r="B4778" s="34" t="s">
        <v>3755</v>
      </c>
      <c r="C4778" s="34" t="s">
        <v>112</v>
      </c>
      <c r="D4778" s="34" t="s">
        <v>41</v>
      </c>
      <c r="E4778" s="34" t="s">
        <v>35</v>
      </c>
      <c r="F4778" s="34">
        <v>254712</v>
      </c>
      <c r="G4778" s="34">
        <v>254712</v>
      </c>
      <c r="H4778" s="34">
        <v>1</v>
      </c>
      <c r="I4778" s="39"/>
    </row>
    <row r="4779" spans="1:9" ht="27" x14ac:dyDescent="0.25">
      <c r="A4779" s="34">
        <v>5113</v>
      </c>
      <c r="B4779" s="34" t="s">
        <v>3754</v>
      </c>
      <c r="C4779" s="34" t="s">
        <v>112</v>
      </c>
      <c r="D4779" s="34" t="s">
        <v>41</v>
      </c>
      <c r="E4779" s="34" t="s">
        <v>35</v>
      </c>
      <c r="F4779" s="34">
        <v>190716</v>
      </c>
      <c r="G4779" s="34">
        <v>190716</v>
      </c>
      <c r="H4779" s="34">
        <v>1</v>
      </c>
      <c r="I4779" s="39"/>
    </row>
    <row r="4780" spans="1:9" ht="27" x14ac:dyDescent="0.25">
      <c r="A4780" s="34">
        <v>5113</v>
      </c>
      <c r="B4780" s="34" t="s">
        <v>3753</v>
      </c>
      <c r="C4780" s="34" t="s">
        <v>112</v>
      </c>
      <c r="D4780" s="34" t="s">
        <v>41</v>
      </c>
      <c r="E4780" s="34" t="s">
        <v>35</v>
      </c>
      <c r="F4780" s="34">
        <v>245832</v>
      </c>
      <c r="G4780" s="34">
        <v>245832</v>
      </c>
      <c r="H4780" s="34">
        <v>1</v>
      </c>
      <c r="I4780" s="39"/>
    </row>
    <row r="4781" spans="1:9" x14ac:dyDescent="0.25">
      <c r="A4781" s="129" t="s">
        <v>9</v>
      </c>
      <c r="B4781" s="130"/>
      <c r="C4781" s="130"/>
      <c r="D4781" s="130"/>
      <c r="E4781" s="130"/>
      <c r="F4781" s="130"/>
      <c r="G4781" s="130"/>
      <c r="H4781" s="130"/>
      <c r="I4781" s="39"/>
    </row>
    <row r="4782" spans="1:9" x14ac:dyDescent="0.25">
      <c r="A4782" s="34">
        <v>5129</v>
      </c>
      <c r="B4782" s="34" t="s">
        <v>3759</v>
      </c>
      <c r="C4782" s="34" t="s">
        <v>97</v>
      </c>
      <c r="D4782" s="34" t="s">
        <v>11</v>
      </c>
      <c r="E4782" s="34" t="s">
        <v>35</v>
      </c>
      <c r="F4782" s="34">
        <v>100000</v>
      </c>
      <c r="G4782" s="34">
        <f>+F4782*H4782</f>
        <v>3000000</v>
      </c>
      <c r="H4782" s="34">
        <v>30</v>
      </c>
      <c r="I4782" s="39"/>
    </row>
    <row r="4783" spans="1:9" ht="27" x14ac:dyDescent="0.25">
      <c r="A4783" s="34">
        <v>5129</v>
      </c>
      <c r="B4783" s="34" t="s">
        <v>3760</v>
      </c>
      <c r="C4783" s="34" t="s">
        <v>248</v>
      </c>
      <c r="D4783" s="34" t="s">
        <v>11</v>
      </c>
      <c r="E4783" s="34" t="s">
        <v>35</v>
      </c>
      <c r="F4783" s="34">
        <v>500000</v>
      </c>
      <c r="G4783" s="34">
        <f>+F4783*H4783</f>
        <v>500000</v>
      </c>
      <c r="H4783" s="34">
        <v>1</v>
      </c>
      <c r="I4783" s="39"/>
    </row>
    <row r="4784" spans="1:9" x14ac:dyDescent="0.25">
      <c r="A4784" s="133" t="s">
        <v>5341</v>
      </c>
      <c r="B4784" s="134"/>
      <c r="C4784" s="134"/>
      <c r="D4784" s="134"/>
      <c r="E4784" s="134"/>
      <c r="F4784" s="134"/>
      <c r="G4784" s="134"/>
      <c r="H4784" s="134"/>
      <c r="I4784" s="39"/>
    </row>
    <row r="4785" spans="1:9" x14ac:dyDescent="0.25">
      <c r="A4785" s="129" t="s">
        <v>39</v>
      </c>
      <c r="B4785" s="130"/>
      <c r="C4785" s="130"/>
      <c r="D4785" s="130"/>
      <c r="E4785" s="130"/>
      <c r="F4785" s="130"/>
      <c r="G4785" s="130"/>
      <c r="H4785" s="130"/>
      <c r="I4785" s="39"/>
    </row>
    <row r="4786" spans="1:9" ht="27" x14ac:dyDescent="0.25">
      <c r="A4786" s="19" t="s">
        <v>136</v>
      </c>
      <c r="B4786" s="19" t="s">
        <v>5342</v>
      </c>
      <c r="C4786" s="19" t="s">
        <v>461</v>
      </c>
      <c r="D4786" s="19" t="s">
        <v>36</v>
      </c>
      <c r="E4786" s="19" t="s">
        <v>35</v>
      </c>
      <c r="F4786" s="19">
        <v>0</v>
      </c>
      <c r="G4786" s="19">
        <f t="shared" ref="G4786:G4791" si="111">F4786*H4786</f>
        <v>0</v>
      </c>
      <c r="H4786" s="19" t="s">
        <v>115</v>
      </c>
      <c r="I4786" s="39"/>
    </row>
    <row r="4787" spans="1:9" ht="27" x14ac:dyDescent="0.25">
      <c r="A4787" s="19" t="s">
        <v>136</v>
      </c>
      <c r="B4787" s="19" t="s">
        <v>5343</v>
      </c>
      <c r="C4787" s="19" t="s">
        <v>461</v>
      </c>
      <c r="D4787" s="19" t="s">
        <v>36</v>
      </c>
      <c r="E4787" s="19" t="s">
        <v>35</v>
      </c>
      <c r="F4787" s="19">
        <v>0</v>
      </c>
      <c r="G4787" s="19">
        <f t="shared" si="111"/>
        <v>0</v>
      </c>
      <c r="H4787" s="19" t="s">
        <v>115</v>
      </c>
      <c r="I4787" s="39"/>
    </row>
    <row r="4788" spans="1:9" ht="27" x14ac:dyDescent="0.25">
      <c r="A4788" s="19" t="s">
        <v>136</v>
      </c>
      <c r="B4788" s="19" t="s">
        <v>5344</v>
      </c>
      <c r="C4788" s="19" t="s">
        <v>461</v>
      </c>
      <c r="D4788" s="19" t="s">
        <v>36</v>
      </c>
      <c r="E4788" s="19" t="s">
        <v>35</v>
      </c>
      <c r="F4788" s="19">
        <v>0</v>
      </c>
      <c r="G4788" s="19">
        <f t="shared" si="111"/>
        <v>0</v>
      </c>
      <c r="H4788" s="19" t="s">
        <v>115</v>
      </c>
      <c r="I4788" s="39"/>
    </row>
    <row r="4789" spans="1:9" ht="27" x14ac:dyDescent="0.25">
      <c r="A4789" s="19" t="s">
        <v>136</v>
      </c>
      <c r="B4789" s="19" t="s">
        <v>5345</v>
      </c>
      <c r="C4789" s="19" t="s">
        <v>461</v>
      </c>
      <c r="D4789" s="19" t="s">
        <v>36</v>
      </c>
      <c r="E4789" s="19" t="s">
        <v>35</v>
      </c>
      <c r="F4789" s="19">
        <v>0</v>
      </c>
      <c r="G4789" s="19">
        <f t="shared" si="111"/>
        <v>0</v>
      </c>
      <c r="H4789" s="19" t="s">
        <v>115</v>
      </c>
      <c r="I4789" s="39"/>
    </row>
    <row r="4790" spans="1:9" ht="27" x14ac:dyDescent="0.25">
      <c r="A4790" s="19" t="s">
        <v>136</v>
      </c>
      <c r="B4790" s="19" t="s">
        <v>5346</v>
      </c>
      <c r="C4790" s="19" t="s">
        <v>461</v>
      </c>
      <c r="D4790" s="19" t="s">
        <v>36</v>
      </c>
      <c r="E4790" s="19" t="s">
        <v>35</v>
      </c>
      <c r="F4790" s="19">
        <v>0</v>
      </c>
      <c r="G4790" s="19">
        <f t="shared" si="111"/>
        <v>0</v>
      </c>
      <c r="H4790" s="19" t="s">
        <v>115</v>
      </c>
      <c r="I4790" s="39"/>
    </row>
    <row r="4791" spans="1:9" ht="27" x14ac:dyDescent="0.25">
      <c r="A4791" s="19" t="s">
        <v>136</v>
      </c>
      <c r="B4791" s="19" t="s">
        <v>5347</v>
      </c>
      <c r="C4791" s="19" t="s">
        <v>461</v>
      </c>
      <c r="D4791" s="19" t="s">
        <v>36</v>
      </c>
      <c r="E4791" s="19" t="s">
        <v>35</v>
      </c>
      <c r="F4791" s="19">
        <v>0</v>
      </c>
      <c r="G4791" s="19">
        <f t="shared" si="111"/>
        <v>0</v>
      </c>
      <c r="H4791" s="19" t="s">
        <v>115</v>
      </c>
      <c r="I4791" s="39"/>
    </row>
    <row r="4792" spans="1:9" x14ac:dyDescent="0.25">
      <c r="A4792" s="133" t="s">
        <v>3758</v>
      </c>
      <c r="B4792" s="134"/>
      <c r="C4792" s="134"/>
      <c r="D4792" s="134"/>
      <c r="E4792" s="134"/>
      <c r="F4792" s="134"/>
      <c r="G4792" s="134"/>
      <c r="H4792" s="134"/>
      <c r="I4792" s="39"/>
    </row>
    <row r="4793" spans="1:9" ht="15" customHeight="1" x14ac:dyDescent="0.25">
      <c r="A4793" s="129" t="s">
        <v>39</v>
      </c>
      <c r="B4793" s="130"/>
      <c r="C4793" s="130"/>
      <c r="D4793" s="130"/>
      <c r="E4793" s="130"/>
      <c r="F4793" s="130"/>
      <c r="G4793" s="130"/>
      <c r="H4793" s="130"/>
      <c r="I4793" s="39"/>
    </row>
    <row r="4794" spans="1:9" ht="27" x14ac:dyDescent="0.25">
      <c r="A4794" s="10">
        <v>5112</v>
      </c>
      <c r="B4794" s="10" t="s">
        <v>1883</v>
      </c>
      <c r="C4794" s="10" t="s">
        <v>1083</v>
      </c>
      <c r="D4794" s="19" t="s">
        <v>38</v>
      </c>
      <c r="E4794" s="11" t="s">
        <v>35</v>
      </c>
      <c r="F4794" s="19">
        <v>0</v>
      </c>
      <c r="G4794" s="19">
        <f>F4794*H4794</f>
        <v>0</v>
      </c>
      <c r="H4794" s="35" t="s">
        <v>115</v>
      </c>
      <c r="I4794" s="39"/>
    </row>
    <row r="4795" spans="1:9" x14ac:dyDescent="0.25">
      <c r="A4795" s="129" t="s">
        <v>33</v>
      </c>
      <c r="B4795" s="130"/>
      <c r="C4795" s="130"/>
      <c r="D4795" s="130"/>
      <c r="E4795" s="130"/>
      <c r="F4795" s="130"/>
      <c r="G4795" s="130"/>
      <c r="H4795" s="130"/>
      <c r="I4795" s="39"/>
    </row>
    <row r="4796" spans="1:9" ht="27" x14ac:dyDescent="0.25">
      <c r="A4796" s="10">
        <v>5112</v>
      </c>
      <c r="B4796" s="10" t="s">
        <v>3916</v>
      </c>
      <c r="C4796" s="10" t="s">
        <v>112</v>
      </c>
      <c r="D4796" s="10" t="s">
        <v>41</v>
      </c>
      <c r="E4796" s="10" t="s">
        <v>35</v>
      </c>
      <c r="F4796" s="10">
        <v>191460</v>
      </c>
      <c r="G4796" s="10">
        <v>191460</v>
      </c>
      <c r="H4796" s="10"/>
      <c r="I4796" s="39"/>
    </row>
    <row r="4797" spans="1:9" x14ac:dyDescent="0.25">
      <c r="A4797" s="133" t="s">
        <v>2713</v>
      </c>
      <c r="B4797" s="134"/>
      <c r="C4797" s="134"/>
      <c r="D4797" s="134"/>
      <c r="E4797" s="134"/>
      <c r="F4797" s="134"/>
      <c r="G4797" s="134"/>
      <c r="H4797" s="134"/>
      <c r="I4797" s="39"/>
    </row>
    <row r="4798" spans="1:9" ht="15" customHeight="1" x14ac:dyDescent="0.25">
      <c r="A4798" s="129" t="s">
        <v>33</v>
      </c>
      <c r="B4798" s="130"/>
      <c r="C4798" s="130"/>
      <c r="D4798" s="130"/>
      <c r="E4798" s="130"/>
      <c r="F4798" s="130"/>
      <c r="G4798" s="130"/>
      <c r="H4798" s="130"/>
      <c r="I4798" s="39"/>
    </row>
    <row r="4799" spans="1:9" ht="40.5" x14ac:dyDescent="0.25">
      <c r="A4799" s="10" t="s">
        <v>130</v>
      </c>
      <c r="B4799" s="10" t="s">
        <v>4613</v>
      </c>
      <c r="C4799" s="10" t="s">
        <v>119</v>
      </c>
      <c r="D4799" s="10" t="s">
        <v>11</v>
      </c>
      <c r="E4799" s="10" t="s">
        <v>35</v>
      </c>
      <c r="F4799" s="10">
        <v>250000</v>
      </c>
      <c r="G4799" s="10">
        <v>250000</v>
      </c>
      <c r="H4799" s="10" t="s">
        <v>115</v>
      </c>
      <c r="I4799" s="39"/>
    </row>
    <row r="4800" spans="1:9" ht="40.5" x14ac:dyDescent="0.25">
      <c r="A4800" s="10" t="s">
        <v>130</v>
      </c>
      <c r="B4800" s="10" t="s">
        <v>4614</v>
      </c>
      <c r="C4800" s="10" t="s">
        <v>119</v>
      </c>
      <c r="D4800" s="10" t="s">
        <v>11</v>
      </c>
      <c r="E4800" s="10" t="s">
        <v>35</v>
      </c>
      <c r="F4800" s="10">
        <v>600000</v>
      </c>
      <c r="G4800" s="10">
        <v>600000</v>
      </c>
      <c r="H4800" s="10" t="s">
        <v>115</v>
      </c>
      <c r="I4800" s="39"/>
    </row>
    <row r="4801" spans="1:9" ht="40.5" x14ac:dyDescent="0.25">
      <c r="A4801" s="10" t="s">
        <v>130</v>
      </c>
      <c r="B4801" s="10" t="s">
        <v>4615</v>
      </c>
      <c r="C4801" s="10" t="s">
        <v>119</v>
      </c>
      <c r="D4801" s="10" t="s">
        <v>11</v>
      </c>
      <c r="E4801" s="10" t="s">
        <v>35</v>
      </c>
      <c r="F4801" s="10">
        <v>200000</v>
      </c>
      <c r="G4801" s="10">
        <v>200000</v>
      </c>
      <c r="H4801" s="10" t="s">
        <v>115</v>
      </c>
      <c r="I4801" s="39"/>
    </row>
    <row r="4802" spans="1:9" ht="40.5" x14ac:dyDescent="0.25">
      <c r="A4802" s="10" t="s">
        <v>130</v>
      </c>
      <c r="B4802" s="10" t="s">
        <v>4616</v>
      </c>
      <c r="C4802" s="10" t="s">
        <v>119</v>
      </c>
      <c r="D4802" s="10" t="s">
        <v>11</v>
      </c>
      <c r="E4802" s="10" t="s">
        <v>35</v>
      </c>
      <c r="F4802" s="10">
        <v>600000</v>
      </c>
      <c r="G4802" s="10">
        <v>600000</v>
      </c>
      <c r="H4802" s="10" t="s">
        <v>115</v>
      </c>
      <c r="I4802" s="39"/>
    </row>
    <row r="4803" spans="1:9" ht="40.5" x14ac:dyDescent="0.25">
      <c r="A4803" s="10" t="s">
        <v>130</v>
      </c>
      <c r="B4803" s="10" t="s">
        <v>4617</v>
      </c>
      <c r="C4803" s="10" t="s">
        <v>119</v>
      </c>
      <c r="D4803" s="10" t="s">
        <v>11</v>
      </c>
      <c r="E4803" s="10" t="s">
        <v>35</v>
      </c>
      <c r="F4803" s="10">
        <v>600000</v>
      </c>
      <c r="G4803" s="10">
        <v>600000</v>
      </c>
      <c r="H4803" s="10" t="s">
        <v>115</v>
      </c>
      <c r="I4803" s="39"/>
    </row>
    <row r="4804" spans="1:9" ht="40.5" x14ac:dyDescent="0.25">
      <c r="A4804" s="10" t="s">
        <v>130</v>
      </c>
      <c r="B4804" s="10" t="s">
        <v>4618</v>
      </c>
      <c r="C4804" s="10" t="s">
        <v>119</v>
      </c>
      <c r="D4804" s="10" t="s">
        <v>11</v>
      </c>
      <c r="E4804" s="10" t="s">
        <v>35</v>
      </c>
      <c r="F4804" s="10">
        <v>700000</v>
      </c>
      <c r="G4804" s="10">
        <v>700000</v>
      </c>
      <c r="H4804" s="10" t="s">
        <v>115</v>
      </c>
      <c r="I4804" s="39"/>
    </row>
    <row r="4805" spans="1:9" ht="40.5" x14ac:dyDescent="0.25">
      <c r="A4805" s="10" t="s">
        <v>130</v>
      </c>
      <c r="B4805" s="10" t="s">
        <v>4619</v>
      </c>
      <c r="C4805" s="10" t="s">
        <v>119</v>
      </c>
      <c r="D4805" s="10" t="s">
        <v>11</v>
      </c>
      <c r="E4805" s="10" t="s">
        <v>35</v>
      </c>
      <c r="F4805" s="10">
        <v>400000</v>
      </c>
      <c r="G4805" s="10">
        <v>400000</v>
      </c>
      <c r="H4805" s="10" t="s">
        <v>115</v>
      </c>
      <c r="I4805" s="39"/>
    </row>
    <row r="4806" spans="1:9" ht="40.5" x14ac:dyDescent="0.25">
      <c r="A4806" s="10" t="s">
        <v>130</v>
      </c>
      <c r="B4806" s="10" t="s">
        <v>4620</v>
      </c>
      <c r="C4806" s="10" t="s">
        <v>119</v>
      </c>
      <c r="D4806" s="10" t="s">
        <v>11</v>
      </c>
      <c r="E4806" s="10" t="s">
        <v>35</v>
      </c>
      <c r="F4806" s="10">
        <v>2200000</v>
      </c>
      <c r="G4806" s="10">
        <v>2200000</v>
      </c>
      <c r="H4806" s="10" t="s">
        <v>115</v>
      </c>
      <c r="I4806" s="39"/>
    </row>
    <row r="4807" spans="1:9" ht="40.5" x14ac:dyDescent="0.25">
      <c r="A4807" s="10" t="s">
        <v>130</v>
      </c>
      <c r="B4807" s="10" t="s">
        <v>4621</v>
      </c>
      <c r="C4807" s="10" t="s">
        <v>119</v>
      </c>
      <c r="D4807" s="10" t="s">
        <v>11</v>
      </c>
      <c r="E4807" s="10" t="s">
        <v>35</v>
      </c>
      <c r="F4807" s="10">
        <v>950000</v>
      </c>
      <c r="G4807" s="10">
        <v>950000</v>
      </c>
      <c r="H4807" s="10" t="s">
        <v>115</v>
      </c>
      <c r="I4807" s="39"/>
    </row>
    <row r="4808" spans="1:9" ht="40.5" x14ac:dyDescent="0.25">
      <c r="A4808" s="10" t="s">
        <v>130</v>
      </c>
      <c r="B4808" s="10" t="s">
        <v>577</v>
      </c>
      <c r="C4808" s="10" t="s">
        <v>119</v>
      </c>
      <c r="D4808" s="10" t="s">
        <v>36</v>
      </c>
      <c r="E4808" s="10" t="s">
        <v>35</v>
      </c>
      <c r="F4808" s="10">
        <v>0</v>
      </c>
      <c r="G4808" s="10">
        <f t="shared" ref="G4808:G4813" si="112">F4808*H4808</f>
        <v>0</v>
      </c>
      <c r="H4808" s="10" t="s">
        <v>115</v>
      </c>
      <c r="I4808" s="39"/>
    </row>
    <row r="4809" spans="1:9" ht="40.5" x14ac:dyDescent="0.25">
      <c r="A4809" s="10" t="s">
        <v>130</v>
      </c>
      <c r="B4809" s="10" t="s">
        <v>578</v>
      </c>
      <c r="C4809" s="10" t="s">
        <v>119</v>
      </c>
      <c r="D4809" s="19" t="s">
        <v>36</v>
      </c>
      <c r="E4809" s="11" t="s">
        <v>35</v>
      </c>
      <c r="F4809" s="19">
        <v>0</v>
      </c>
      <c r="G4809" s="19">
        <f t="shared" si="112"/>
        <v>0</v>
      </c>
      <c r="H4809" s="35" t="s">
        <v>115</v>
      </c>
      <c r="I4809" s="39"/>
    </row>
    <row r="4810" spans="1:9" ht="40.5" x14ac:dyDescent="0.25">
      <c r="A4810" s="10" t="s">
        <v>130</v>
      </c>
      <c r="B4810" s="10" t="s">
        <v>579</v>
      </c>
      <c r="C4810" s="10" t="s">
        <v>119</v>
      </c>
      <c r="D4810" s="19" t="s">
        <v>36</v>
      </c>
      <c r="E4810" s="11" t="s">
        <v>35</v>
      </c>
      <c r="F4810" s="19">
        <v>0</v>
      </c>
      <c r="G4810" s="19">
        <f t="shared" si="112"/>
        <v>0</v>
      </c>
      <c r="H4810" s="35" t="s">
        <v>115</v>
      </c>
      <c r="I4810" s="39"/>
    </row>
    <row r="4811" spans="1:9" ht="40.5" x14ac:dyDescent="0.25">
      <c r="A4811" s="10" t="s">
        <v>130</v>
      </c>
      <c r="B4811" s="10" t="s">
        <v>580</v>
      </c>
      <c r="C4811" s="10" t="s">
        <v>119</v>
      </c>
      <c r="D4811" s="19" t="s">
        <v>36</v>
      </c>
      <c r="E4811" s="11" t="s">
        <v>35</v>
      </c>
      <c r="F4811" s="19">
        <v>0</v>
      </c>
      <c r="G4811" s="19">
        <f t="shared" si="112"/>
        <v>0</v>
      </c>
      <c r="H4811" s="35" t="s">
        <v>115</v>
      </c>
      <c r="I4811" s="39"/>
    </row>
    <row r="4812" spans="1:9" ht="40.5" x14ac:dyDescent="0.25">
      <c r="A4812" s="10" t="s">
        <v>130</v>
      </c>
      <c r="B4812" s="10" t="s">
        <v>581</v>
      </c>
      <c r="C4812" s="10" t="s">
        <v>119</v>
      </c>
      <c r="D4812" s="19" t="s">
        <v>36</v>
      </c>
      <c r="E4812" s="11" t="s">
        <v>35</v>
      </c>
      <c r="F4812" s="19">
        <v>0</v>
      </c>
      <c r="G4812" s="19">
        <f t="shared" si="112"/>
        <v>0</v>
      </c>
      <c r="H4812" s="35" t="s">
        <v>115</v>
      </c>
      <c r="I4812" s="39"/>
    </row>
    <row r="4813" spans="1:9" ht="40.5" x14ac:dyDescent="0.25">
      <c r="A4813" s="10" t="s">
        <v>130</v>
      </c>
      <c r="B4813" s="10" t="s">
        <v>582</v>
      </c>
      <c r="C4813" s="10" t="s">
        <v>119</v>
      </c>
      <c r="D4813" s="19" t="s">
        <v>36</v>
      </c>
      <c r="E4813" s="11" t="s">
        <v>35</v>
      </c>
      <c r="F4813" s="19">
        <v>0</v>
      </c>
      <c r="G4813" s="19">
        <f t="shared" si="112"/>
        <v>0</v>
      </c>
      <c r="H4813" s="35" t="s">
        <v>115</v>
      </c>
      <c r="I4813" s="39"/>
    </row>
    <row r="4814" spans="1:9" x14ac:dyDescent="0.25">
      <c r="A4814" s="133" t="s">
        <v>2719</v>
      </c>
      <c r="B4814" s="134"/>
      <c r="C4814" s="134"/>
      <c r="D4814" s="134"/>
      <c r="E4814" s="134"/>
      <c r="F4814" s="134"/>
      <c r="G4814" s="134"/>
      <c r="H4814" s="134"/>
      <c r="I4814" s="39"/>
    </row>
    <row r="4815" spans="1:9" x14ac:dyDescent="0.25">
      <c r="A4815" s="129" t="s">
        <v>39</v>
      </c>
      <c r="B4815" s="130"/>
      <c r="C4815" s="130"/>
      <c r="D4815" s="130"/>
      <c r="E4815" s="130"/>
      <c r="F4815" s="130"/>
      <c r="G4815" s="130"/>
      <c r="H4815" s="130"/>
      <c r="I4815" s="39"/>
    </row>
    <row r="4816" spans="1:9" x14ac:dyDescent="0.25">
      <c r="A4816" s="38">
        <v>4269</v>
      </c>
      <c r="B4816" s="38" t="s">
        <v>3761</v>
      </c>
      <c r="C4816" s="38" t="s">
        <v>3762</v>
      </c>
      <c r="D4816" s="38" t="s">
        <v>11</v>
      </c>
      <c r="E4816" s="38" t="s">
        <v>12</v>
      </c>
      <c r="F4816" s="38">
        <v>1300</v>
      </c>
      <c r="G4816" s="38">
        <f>+F4816*H4816</f>
        <v>104000</v>
      </c>
      <c r="H4816" s="38">
        <v>80</v>
      </c>
      <c r="I4816" s="39"/>
    </row>
    <row r="4817" spans="1:9" x14ac:dyDescent="0.25">
      <c r="A4817" s="38">
        <v>4269</v>
      </c>
      <c r="B4817" s="38" t="s">
        <v>3763</v>
      </c>
      <c r="C4817" s="38" t="s">
        <v>3762</v>
      </c>
      <c r="D4817" s="38" t="s">
        <v>11</v>
      </c>
      <c r="E4817" s="38" t="s">
        <v>12</v>
      </c>
      <c r="F4817" s="38">
        <v>700</v>
      </c>
      <c r="G4817" s="38">
        <f t="shared" ref="G4817:G4826" si="113">+F4817*H4817</f>
        <v>28000</v>
      </c>
      <c r="H4817" s="38">
        <v>40</v>
      </c>
      <c r="I4817" s="39"/>
    </row>
    <row r="4818" spans="1:9" x14ac:dyDescent="0.25">
      <c r="A4818" s="38">
        <v>4269</v>
      </c>
      <c r="B4818" s="38" t="s">
        <v>3764</v>
      </c>
      <c r="C4818" s="38" t="s">
        <v>3765</v>
      </c>
      <c r="D4818" s="38" t="s">
        <v>11</v>
      </c>
      <c r="E4818" s="38" t="s">
        <v>170</v>
      </c>
      <c r="F4818" s="38">
        <v>3700</v>
      </c>
      <c r="G4818" s="38">
        <f t="shared" si="113"/>
        <v>103600</v>
      </c>
      <c r="H4818" s="38">
        <v>28</v>
      </c>
      <c r="I4818" s="39"/>
    </row>
    <row r="4819" spans="1:9" x14ac:dyDescent="0.25">
      <c r="A4819" s="38">
        <v>4269</v>
      </c>
      <c r="B4819" s="38" t="s">
        <v>3766</v>
      </c>
      <c r="C4819" s="38" t="s">
        <v>2406</v>
      </c>
      <c r="D4819" s="38" t="s">
        <v>11</v>
      </c>
      <c r="E4819" s="38" t="s">
        <v>57</v>
      </c>
      <c r="F4819" s="38">
        <v>3800</v>
      </c>
      <c r="G4819" s="38">
        <f t="shared" si="113"/>
        <v>12160000</v>
      </c>
      <c r="H4819" s="38">
        <v>3200</v>
      </c>
      <c r="I4819" s="39"/>
    </row>
    <row r="4820" spans="1:9" x14ac:dyDescent="0.25">
      <c r="A4820" s="38">
        <v>4269</v>
      </c>
      <c r="B4820" s="38" t="s">
        <v>3767</v>
      </c>
      <c r="C4820" s="38" t="s">
        <v>2406</v>
      </c>
      <c r="D4820" s="38" t="s">
        <v>11</v>
      </c>
      <c r="E4820" s="38" t="s">
        <v>57</v>
      </c>
      <c r="F4820" s="38">
        <v>3500</v>
      </c>
      <c r="G4820" s="38">
        <f t="shared" si="113"/>
        <v>4200000</v>
      </c>
      <c r="H4820" s="38">
        <v>1200</v>
      </c>
      <c r="I4820" s="39"/>
    </row>
    <row r="4821" spans="1:9" x14ac:dyDescent="0.25">
      <c r="A4821" s="38">
        <v>4269</v>
      </c>
      <c r="B4821" s="38" t="s">
        <v>3768</v>
      </c>
      <c r="C4821" s="38" t="s">
        <v>3769</v>
      </c>
      <c r="D4821" s="38" t="s">
        <v>11</v>
      </c>
      <c r="E4821" s="38" t="s">
        <v>58</v>
      </c>
      <c r="F4821" s="38">
        <v>170000</v>
      </c>
      <c r="G4821" s="38">
        <f t="shared" si="113"/>
        <v>1445000</v>
      </c>
      <c r="H4821" s="38">
        <v>8.5</v>
      </c>
      <c r="I4821" s="39"/>
    </row>
    <row r="4822" spans="1:9" x14ac:dyDescent="0.25">
      <c r="A4822" s="38">
        <v>4269</v>
      </c>
      <c r="B4822" s="38" t="s">
        <v>3770</v>
      </c>
      <c r="C4822" s="38" t="s">
        <v>3769</v>
      </c>
      <c r="D4822" s="38" t="s">
        <v>11</v>
      </c>
      <c r="E4822" s="38" t="s">
        <v>58</v>
      </c>
      <c r="F4822" s="38">
        <v>170000</v>
      </c>
      <c r="G4822" s="38">
        <f t="shared" si="113"/>
        <v>765000</v>
      </c>
      <c r="H4822" s="38">
        <v>4.5</v>
      </c>
      <c r="I4822" s="39"/>
    </row>
    <row r="4823" spans="1:9" x14ac:dyDescent="0.25">
      <c r="A4823" s="38">
        <v>4269</v>
      </c>
      <c r="B4823" s="38" t="s">
        <v>3771</v>
      </c>
      <c r="C4823" s="38" t="s">
        <v>3772</v>
      </c>
      <c r="D4823" s="38" t="s">
        <v>11</v>
      </c>
      <c r="E4823" s="38" t="s">
        <v>170</v>
      </c>
      <c r="F4823" s="38">
        <v>850</v>
      </c>
      <c r="G4823" s="38">
        <f t="shared" si="113"/>
        <v>153000</v>
      </c>
      <c r="H4823" s="38">
        <v>180</v>
      </c>
      <c r="I4823" s="39"/>
    </row>
    <row r="4824" spans="1:9" ht="14.25" customHeight="1" x14ac:dyDescent="0.25">
      <c r="A4824" s="38">
        <v>4269</v>
      </c>
      <c r="B4824" s="38" t="s">
        <v>3773</v>
      </c>
      <c r="C4824" s="38" t="s">
        <v>3774</v>
      </c>
      <c r="D4824" s="38" t="s">
        <v>11</v>
      </c>
      <c r="E4824" s="38" t="s">
        <v>170</v>
      </c>
      <c r="F4824" s="38">
        <v>850</v>
      </c>
      <c r="G4824" s="38">
        <f t="shared" si="113"/>
        <v>21250</v>
      </c>
      <c r="H4824" s="38">
        <v>25</v>
      </c>
      <c r="I4824" s="39"/>
    </row>
    <row r="4825" spans="1:9" x14ac:dyDescent="0.25">
      <c r="A4825" s="38">
        <v>4269</v>
      </c>
      <c r="B4825" s="38" t="s">
        <v>3775</v>
      </c>
      <c r="C4825" s="38" t="s">
        <v>3776</v>
      </c>
      <c r="D4825" s="38" t="s">
        <v>11</v>
      </c>
      <c r="E4825" s="38" t="s">
        <v>12</v>
      </c>
      <c r="F4825" s="38">
        <v>25</v>
      </c>
      <c r="G4825" s="38">
        <f t="shared" si="113"/>
        <v>500000</v>
      </c>
      <c r="H4825" s="38">
        <v>20000</v>
      </c>
      <c r="I4825" s="39"/>
    </row>
    <row r="4826" spans="1:9" x14ac:dyDescent="0.25">
      <c r="A4826" s="38">
        <v>4269</v>
      </c>
      <c r="B4826" s="38" t="s">
        <v>3777</v>
      </c>
      <c r="C4826" s="38" t="s">
        <v>3776</v>
      </c>
      <c r="D4826" s="38" t="s">
        <v>11</v>
      </c>
      <c r="E4826" s="38" t="s">
        <v>12</v>
      </c>
      <c r="F4826" s="38">
        <v>20</v>
      </c>
      <c r="G4826" s="38">
        <f t="shared" si="113"/>
        <v>200000</v>
      </c>
      <c r="H4826" s="38">
        <v>10000</v>
      </c>
      <c r="I4826" s="39"/>
    </row>
    <row r="4827" spans="1:9" x14ac:dyDescent="0.25">
      <c r="A4827" s="133" t="s">
        <v>4630</v>
      </c>
      <c r="B4827" s="134"/>
      <c r="C4827" s="134"/>
      <c r="D4827" s="134"/>
      <c r="E4827" s="134"/>
      <c r="F4827" s="134"/>
      <c r="G4827" s="134"/>
      <c r="H4827" s="134"/>
      <c r="I4827" s="39"/>
    </row>
    <row r="4828" spans="1:9" x14ac:dyDescent="0.25">
      <c r="A4828" s="129" t="s">
        <v>9</v>
      </c>
      <c r="B4828" s="130"/>
      <c r="C4828" s="130"/>
      <c r="D4828" s="130"/>
      <c r="E4828" s="130"/>
      <c r="F4828" s="130"/>
      <c r="G4828" s="130"/>
      <c r="H4828" s="130"/>
      <c r="I4828" s="39"/>
    </row>
    <row r="4829" spans="1:9" x14ac:dyDescent="0.25">
      <c r="A4829" s="38">
        <v>4269</v>
      </c>
      <c r="B4829" s="38" t="s">
        <v>5338</v>
      </c>
      <c r="C4829" s="38" t="s">
        <v>2406</v>
      </c>
      <c r="D4829" s="38" t="s">
        <v>11</v>
      </c>
      <c r="E4829" s="38" t="s">
        <v>57</v>
      </c>
      <c r="F4829" s="38">
        <v>3800</v>
      </c>
      <c r="G4829" s="38">
        <f>+F4829*H4829</f>
        <v>570000</v>
      </c>
      <c r="H4829" s="38">
        <v>150</v>
      </c>
      <c r="I4829" s="39"/>
    </row>
    <row r="4830" spans="1:9" x14ac:dyDescent="0.25">
      <c r="A4830" s="38">
        <v>4269</v>
      </c>
      <c r="B4830" s="38" t="s">
        <v>5339</v>
      </c>
      <c r="C4830" s="38" t="s">
        <v>2406</v>
      </c>
      <c r="D4830" s="38" t="s">
        <v>11</v>
      </c>
      <c r="E4830" s="38" t="s">
        <v>57</v>
      </c>
      <c r="F4830" s="38">
        <v>3500</v>
      </c>
      <c r="G4830" s="38">
        <f t="shared" ref="G4830:G4831" si="114">+F4830*H4830</f>
        <v>70000</v>
      </c>
      <c r="H4830" s="38">
        <v>20</v>
      </c>
      <c r="I4830" s="39"/>
    </row>
    <row r="4831" spans="1:9" x14ac:dyDescent="0.25">
      <c r="A4831" s="38">
        <v>4269</v>
      </c>
      <c r="B4831" s="38" t="s">
        <v>5340</v>
      </c>
      <c r="C4831" s="38" t="s">
        <v>3769</v>
      </c>
      <c r="D4831" s="38" t="s">
        <v>11</v>
      </c>
      <c r="E4831" s="38" t="s">
        <v>58</v>
      </c>
      <c r="F4831" s="38">
        <v>170000</v>
      </c>
      <c r="G4831" s="38">
        <f t="shared" si="114"/>
        <v>340000</v>
      </c>
      <c r="H4831" s="38">
        <v>2</v>
      </c>
      <c r="I4831" s="39"/>
    </row>
    <row r="4832" spans="1:9" ht="14.25" customHeight="1" x14ac:dyDescent="0.25">
      <c r="A4832" s="38">
        <v>4269</v>
      </c>
      <c r="B4832" s="38" t="s">
        <v>4631</v>
      </c>
      <c r="C4832" s="38" t="s">
        <v>3851</v>
      </c>
      <c r="D4832" s="38" t="s">
        <v>11</v>
      </c>
      <c r="E4832" s="38" t="s">
        <v>12</v>
      </c>
      <c r="F4832" s="38">
        <v>15000</v>
      </c>
      <c r="G4832" s="38">
        <f>+H4832*F4832</f>
        <v>300000</v>
      </c>
      <c r="H4832" s="38">
        <v>20</v>
      </c>
      <c r="I4832" s="39"/>
    </row>
    <row r="4833" spans="1:9" x14ac:dyDescent="0.25">
      <c r="A4833" s="38">
        <v>4269</v>
      </c>
      <c r="B4833" s="38" t="s">
        <v>4632</v>
      </c>
      <c r="C4833" s="38" t="s">
        <v>4633</v>
      </c>
      <c r="D4833" s="38" t="s">
        <v>11</v>
      </c>
      <c r="E4833" s="38" t="s">
        <v>12</v>
      </c>
      <c r="F4833" s="38">
        <v>1000</v>
      </c>
      <c r="G4833" s="38">
        <f t="shared" ref="G4833:G4837" si="115">+F4833*H4833</f>
        <v>150000</v>
      </c>
      <c r="H4833" s="38">
        <v>150</v>
      </c>
      <c r="I4833" s="39"/>
    </row>
    <row r="4834" spans="1:9" x14ac:dyDescent="0.25">
      <c r="A4834" s="38">
        <v>4269</v>
      </c>
      <c r="B4834" s="38" t="s">
        <v>4634</v>
      </c>
      <c r="C4834" s="38" t="s">
        <v>2958</v>
      </c>
      <c r="D4834" s="38" t="s">
        <v>11</v>
      </c>
      <c r="E4834" s="38" t="s">
        <v>12</v>
      </c>
      <c r="F4834" s="38">
        <v>17500</v>
      </c>
      <c r="G4834" s="38">
        <f t="shared" si="115"/>
        <v>1400000</v>
      </c>
      <c r="H4834" s="38">
        <v>80</v>
      </c>
      <c r="I4834" s="39"/>
    </row>
    <row r="4835" spans="1:9" x14ac:dyDescent="0.25">
      <c r="A4835" s="38">
        <v>4269</v>
      </c>
      <c r="B4835" s="38" t="s">
        <v>4635</v>
      </c>
      <c r="C4835" s="38" t="s">
        <v>4636</v>
      </c>
      <c r="D4835" s="38" t="s">
        <v>11</v>
      </c>
      <c r="E4835" s="38" t="s">
        <v>12</v>
      </c>
      <c r="F4835" s="38">
        <v>5000</v>
      </c>
      <c r="G4835" s="38">
        <f t="shared" si="115"/>
        <v>250000</v>
      </c>
      <c r="H4835" s="38">
        <v>50</v>
      </c>
      <c r="I4835" s="39"/>
    </row>
    <row r="4836" spans="1:9" x14ac:dyDescent="0.25">
      <c r="A4836" s="38">
        <v>4269</v>
      </c>
      <c r="B4836" s="38" t="s">
        <v>4637</v>
      </c>
      <c r="C4836" s="38" t="s">
        <v>4638</v>
      </c>
      <c r="D4836" s="38" t="s">
        <v>11</v>
      </c>
      <c r="E4836" s="38" t="s">
        <v>12</v>
      </c>
      <c r="F4836" s="38">
        <v>10000</v>
      </c>
      <c r="G4836" s="38">
        <f t="shared" si="115"/>
        <v>500000</v>
      </c>
      <c r="H4836" s="38">
        <v>50</v>
      </c>
      <c r="I4836" s="39"/>
    </row>
    <row r="4837" spans="1:9" x14ac:dyDescent="0.25">
      <c r="A4837" s="38">
        <v>4269</v>
      </c>
      <c r="B4837" s="38" t="s">
        <v>4639</v>
      </c>
      <c r="C4837" s="38" t="s">
        <v>4519</v>
      </c>
      <c r="D4837" s="38" t="s">
        <v>11</v>
      </c>
      <c r="E4837" s="38" t="s">
        <v>12</v>
      </c>
      <c r="F4837" s="38">
        <v>5000</v>
      </c>
      <c r="G4837" s="38">
        <f t="shared" si="115"/>
        <v>250000</v>
      </c>
      <c r="H4837" s="38">
        <v>50</v>
      </c>
      <c r="I4837" s="39"/>
    </row>
    <row r="4838" spans="1:9" x14ac:dyDescent="0.25">
      <c r="A4838" s="133" t="s">
        <v>2714</v>
      </c>
      <c r="B4838" s="134"/>
      <c r="C4838" s="134"/>
      <c r="D4838" s="134"/>
      <c r="E4838" s="134"/>
      <c r="F4838" s="134"/>
      <c r="G4838" s="134"/>
      <c r="H4838" s="134"/>
      <c r="I4838" s="39"/>
    </row>
    <row r="4839" spans="1:9" x14ac:dyDescent="0.25">
      <c r="A4839" s="129" t="s">
        <v>33</v>
      </c>
      <c r="B4839" s="130"/>
      <c r="C4839" s="130"/>
      <c r="D4839" s="130"/>
      <c r="E4839" s="130"/>
      <c r="F4839" s="130"/>
      <c r="G4839" s="130"/>
      <c r="H4839" s="130"/>
      <c r="I4839" s="39"/>
    </row>
    <row r="4840" spans="1:9" ht="40.5" x14ac:dyDescent="0.25">
      <c r="A4840" s="10" t="s">
        <v>130</v>
      </c>
      <c r="B4840" s="10" t="s">
        <v>5348</v>
      </c>
      <c r="C4840" s="10" t="s">
        <v>129</v>
      </c>
      <c r="D4840" s="10" t="s">
        <v>11</v>
      </c>
      <c r="E4840" s="10" t="s">
        <v>35</v>
      </c>
      <c r="F4840" s="10">
        <v>500000</v>
      </c>
      <c r="G4840" s="10">
        <v>500000</v>
      </c>
      <c r="H4840" s="10">
        <v>1</v>
      </c>
      <c r="I4840" s="39"/>
    </row>
    <row r="4841" spans="1:9" ht="40.5" x14ac:dyDescent="0.25">
      <c r="A4841" s="10" t="s">
        <v>130</v>
      </c>
      <c r="B4841" s="10" t="s">
        <v>5349</v>
      </c>
      <c r="C4841" s="10" t="s">
        <v>129</v>
      </c>
      <c r="D4841" s="10" t="s">
        <v>11</v>
      </c>
      <c r="E4841" s="10" t="s">
        <v>35</v>
      </c>
      <c r="F4841" s="10">
        <v>150000</v>
      </c>
      <c r="G4841" s="10">
        <v>150000</v>
      </c>
      <c r="H4841" s="10">
        <v>1</v>
      </c>
      <c r="I4841" s="39"/>
    </row>
    <row r="4842" spans="1:9" ht="40.5" x14ac:dyDescent="0.25">
      <c r="A4842" s="10" t="s">
        <v>130</v>
      </c>
      <c r="B4842" s="10" t="s">
        <v>5350</v>
      </c>
      <c r="C4842" s="10" t="s">
        <v>129</v>
      </c>
      <c r="D4842" s="10" t="s">
        <v>11</v>
      </c>
      <c r="E4842" s="10" t="s">
        <v>35</v>
      </c>
      <c r="F4842" s="10">
        <v>260000</v>
      </c>
      <c r="G4842" s="10">
        <v>260000</v>
      </c>
      <c r="H4842" s="10">
        <v>1</v>
      </c>
      <c r="I4842" s="39"/>
    </row>
    <row r="4843" spans="1:9" ht="40.5" x14ac:dyDescent="0.25">
      <c r="A4843" s="10" t="s">
        <v>130</v>
      </c>
      <c r="B4843" s="10" t="s">
        <v>1781</v>
      </c>
      <c r="C4843" s="10" t="s">
        <v>129</v>
      </c>
      <c r="D4843" s="10" t="s">
        <v>11</v>
      </c>
      <c r="E4843" s="10" t="s">
        <v>35</v>
      </c>
      <c r="F4843" s="10">
        <v>138021</v>
      </c>
      <c r="G4843" s="10">
        <f>F4843*H4843</f>
        <v>138021</v>
      </c>
      <c r="H4843" s="10" t="s">
        <v>115</v>
      </c>
      <c r="I4843" s="39"/>
    </row>
    <row r="4844" spans="1:9" ht="40.5" x14ac:dyDescent="0.25">
      <c r="A4844" s="10" t="s">
        <v>130</v>
      </c>
      <c r="B4844" s="10" t="s">
        <v>1782</v>
      </c>
      <c r="C4844" s="10" t="s">
        <v>129</v>
      </c>
      <c r="D4844" s="10" t="s">
        <v>11</v>
      </c>
      <c r="E4844" s="10" t="s">
        <v>35</v>
      </c>
      <c r="F4844" s="10">
        <v>272064</v>
      </c>
      <c r="G4844" s="10">
        <f>F4844*H4844</f>
        <v>272064</v>
      </c>
      <c r="H4844" s="10" t="s">
        <v>115</v>
      </c>
      <c r="I4844" s="39"/>
    </row>
    <row r="4845" spans="1:9" ht="40.5" x14ac:dyDescent="0.25">
      <c r="A4845" s="10" t="s">
        <v>130</v>
      </c>
      <c r="B4845" s="10" t="s">
        <v>1783</v>
      </c>
      <c r="C4845" s="10" t="s">
        <v>129</v>
      </c>
      <c r="D4845" s="10" t="s">
        <v>11</v>
      </c>
      <c r="E4845" s="10" t="s">
        <v>35</v>
      </c>
      <c r="F4845" s="10">
        <v>427000</v>
      </c>
      <c r="G4845" s="10">
        <f>F4845*H4845</f>
        <v>427000</v>
      </c>
      <c r="H4845" s="10" t="s">
        <v>115</v>
      </c>
      <c r="I4845" s="39"/>
    </row>
    <row r="4846" spans="1:9" ht="40.5" x14ac:dyDescent="0.25">
      <c r="A4846" s="10" t="s">
        <v>130</v>
      </c>
      <c r="B4846" s="10" t="s">
        <v>1784</v>
      </c>
      <c r="C4846" s="10" t="s">
        <v>129</v>
      </c>
      <c r="D4846" s="10" t="s">
        <v>11</v>
      </c>
      <c r="E4846" s="10" t="s">
        <v>35</v>
      </c>
      <c r="F4846" s="10">
        <v>138021</v>
      </c>
      <c r="G4846" s="10">
        <f>F4846*H4846</f>
        <v>138021</v>
      </c>
      <c r="H4846" s="10" t="s">
        <v>115</v>
      </c>
      <c r="I4846" s="39"/>
    </row>
    <row r="4847" spans="1:9" x14ac:dyDescent="0.25">
      <c r="A4847" s="133" t="s">
        <v>4622</v>
      </c>
      <c r="B4847" s="134"/>
      <c r="C4847" s="134"/>
      <c r="D4847" s="134"/>
      <c r="E4847" s="134"/>
      <c r="F4847" s="134"/>
      <c r="G4847" s="134"/>
      <c r="H4847" s="134"/>
      <c r="I4847" s="39"/>
    </row>
    <row r="4848" spans="1:9" x14ac:dyDescent="0.25">
      <c r="A4848" s="129" t="s">
        <v>9</v>
      </c>
      <c r="B4848" s="130"/>
      <c r="C4848" s="130"/>
      <c r="D4848" s="130"/>
      <c r="E4848" s="130"/>
      <c r="F4848" s="130"/>
      <c r="G4848" s="130"/>
      <c r="H4848" s="130"/>
      <c r="I4848" s="39"/>
    </row>
    <row r="4849" spans="1:9" ht="27" x14ac:dyDescent="0.25">
      <c r="A4849" s="34">
        <v>5129</v>
      </c>
      <c r="B4849" s="34" t="s">
        <v>4623</v>
      </c>
      <c r="C4849" s="34" t="s">
        <v>4624</v>
      </c>
      <c r="D4849" s="34" t="s">
        <v>11</v>
      </c>
      <c r="E4849" s="34" t="s">
        <v>12</v>
      </c>
      <c r="F4849" s="34">
        <v>20000</v>
      </c>
      <c r="G4849" s="34">
        <f>+F4849*H4849</f>
        <v>200000</v>
      </c>
      <c r="H4849" s="34">
        <v>10</v>
      </c>
      <c r="I4849" s="39"/>
    </row>
    <row r="4850" spans="1:9" x14ac:dyDescent="0.25">
      <c r="A4850" s="34">
        <v>5129</v>
      </c>
      <c r="B4850" s="34" t="s">
        <v>4625</v>
      </c>
      <c r="C4850" s="34" t="s">
        <v>3505</v>
      </c>
      <c r="D4850" s="34" t="s">
        <v>11</v>
      </c>
      <c r="E4850" s="34" t="s">
        <v>12</v>
      </c>
      <c r="F4850" s="34">
        <v>20000</v>
      </c>
      <c r="G4850" s="34">
        <f t="shared" ref="G4850:G4851" si="116">+F4850*H4850</f>
        <v>400000</v>
      </c>
      <c r="H4850" s="34">
        <v>20</v>
      </c>
      <c r="I4850" s="39"/>
    </row>
    <row r="4851" spans="1:9" x14ac:dyDescent="0.25">
      <c r="A4851" s="34">
        <v>5129</v>
      </c>
      <c r="B4851" s="34" t="s">
        <v>4626</v>
      </c>
      <c r="C4851" s="34" t="s">
        <v>4627</v>
      </c>
      <c r="D4851" s="34" t="s">
        <v>11</v>
      </c>
      <c r="E4851" s="34" t="s">
        <v>12</v>
      </c>
      <c r="F4851" s="34">
        <v>20000</v>
      </c>
      <c r="G4851" s="34">
        <f t="shared" si="116"/>
        <v>400000</v>
      </c>
      <c r="H4851" s="34">
        <v>20</v>
      </c>
      <c r="I4851" s="39"/>
    </row>
    <row r="4852" spans="1:9" x14ac:dyDescent="0.25">
      <c r="A4852" s="133" t="s">
        <v>2655</v>
      </c>
      <c r="B4852" s="134"/>
      <c r="C4852" s="134"/>
      <c r="D4852" s="134"/>
      <c r="E4852" s="134"/>
      <c r="F4852" s="134"/>
      <c r="G4852" s="134"/>
      <c r="H4852" s="134"/>
      <c r="I4852" s="39"/>
    </row>
    <row r="4853" spans="1:9" x14ac:dyDescent="0.25">
      <c r="A4853" s="129" t="s">
        <v>39</v>
      </c>
      <c r="B4853" s="130"/>
      <c r="C4853" s="130"/>
      <c r="D4853" s="130"/>
      <c r="E4853" s="130"/>
      <c r="F4853" s="130"/>
      <c r="G4853" s="130"/>
      <c r="H4853" s="130"/>
      <c r="I4853" s="39"/>
    </row>
    <row r="4854" spans="1:9" ht="27" x14ac:dyDescent="0.25">
      <c r="A4854" s="10" t="s">
        <v>113</v>
      </c>
      <c r="B4854" s="10" t="s">
        <v>2558</v>
      </c>
      <c r="C4854" s="10" t="s">
        <v>105</v>
      </c>
      <c r="D4854" s="10" t="s">
        <v>36</v>
      </c>
      <c r="E4854" s="10" t="s">
        <v>35</v>
      </c>
      <c r="F4854" s="10">
        <v>0</v>
      </c>
      <c r="G4854" s="10">
        <f>F4854*H4854</f>
        <v>0</v>
      </c>
      <c r="H4854" s="10" t="s">
        <v>115</v>
      </c>
      <c r="I4854" s="39"/>
    </row>
    <row r="4855" spans="1:9" ht="27" x14ac:dyDescent="0.25">
      <c r="A4855" s="34">
        <v>5113</v>
      </c>
      <c r="B4855" s="10" t="s">
        <v>3778</v>
      </c>
      <c r="C4855" s="10" t="s">
        <v>105</v>
      </c>
      <c r="D4855" s="10" t="s">
        <v>36</v>
      </c>
      <c r="E4855" s="10" t="s">
        <v>35</v>
      </c>
      <c r="F4855" s="10">
        <v>17356268</v>
      </c>
      <c r="G4855" s="10">
        <v>17356268</v>
      </c>
      <c r="H4855" s="10">
        <v>1</v>
      </c>
      <c r="I4855" s="39"/>
    </row>
    <row r="4856" spans="1:9" x14ac:dyDescent="0.25">
      <c r="A4856" s="133" t="s">
        <v>2715</v>
      </c>
      <c r="B4856" s="134"/>
      <c r="C4856" s="134"/>
      <c r="D4856" s="134"/>
      <c r="E4856" s="134"/>
      <c r="F4856" s="134"/>
      <c r="G4856" s="134"/>
      <c r="H4856" s="134"/>
      <c r="I4856" s="39"/>
    </row>
    <row r="4857" spans="1:9" x14ac:dyDescent="0.25">
      <c r="A4857" s="10"/>
      <c r="B4857" s="129" t="s">
        <v>33</v>
      </c>
      <c r="C4857" s="130"/>
      <c r="D4857" s="130"/>
      <c r="E4857" s="130"/>
      <c r="F4857" s="130"/>
      <c r="G4857" s="143"/>
      <c r="H4857" s="35"/>
      <c r="I4857" s="39"/>
    </row>
    <row r="4858" spans="1:9" x14ac:dyDescent="0.25">
      <c r="A4858" s="12" t="s">
        <v>130</v>
      </c>
      <c r="B4858" s="10" t="s">
        <v>901</v>
      </c>
      <c r="C4858" s="12" t="s">
        <v>450</v>
      </c>
      <c r="D4858" s="19" t="s">
        <v>34</v>
      </c>
      <c r="E4858" s="11" t="s">
        <v>35</v>
      </c>
      <c r="F4858" s="19">
        <v>0</v>
      </c>
      <c r="G4858" s="19">
        <f>F4858*H4858</f>
        <v>0</v>
      </c>
      <c r="H4858" s="35"/>
      <c r="I4858" s="39"/>
    </row>
    <row r="4859" spans="1:9" x14ac:dyDescent="0.25">
      <c r="A4859" s="133" t="s">
        <v>2716</v>
      </c>
      <c r="B4859" s="134"/>
      <c r="C4859" s="134"/>
      <c r="D4859" s="134"/>
      <c r="E4859" s="134"/>
      <c r="F4859" s="134"/>
      <c r="G4859" s="134"/>
      <c r="H4859" s="134"/>
      <c r="I4859" s="39"/>
    </row>
    <row r="4860" spans="1:9" x14ac:dyDescent="0.25">
      <c r="A4860" s="129" t="s">
        <v>33</v>
      </c>
      <c r="B4860" s="130"/>
      <c r="C4860" s="130"/>
      <c r="D4860" s="130"/>
      <c r="E4860" s="130"/>
      <c r="F4860" s="130"/>
      <c r="G4860" s="130"/>
      <c r="H4860" s="130"/>
      <c r="I4860" s="39"/>
    </row>
    <row r="4861" spans="1:9" x14ac:dyDescent="0.25">
      <c r="A4861" s="10"/>
      <c r="B4861" s="10" t="s">
        <v>900</v>
      </c>
      <c r="C4861" s="12" t="s">
        <v>450</v>
      </c>
      <c r="D4861" s="19" t="s">
        <v>34</v>
      </c>
      <c r="E4861" s="11" t="s">
        <v>35</v>
      </c>
      <c r="F4861" s="19">
        <v>0</v>
      </c>
      <c r="G4861" s="19">
        <f>F4861*H4861</f>
        <v>0</v>
      </c>
      <c r="H4861" s="35">
        <v>1</v>
      </c>
      <c r="I4861" s="39"/>
    </row>
    <row r="4862" spans="1:9" x14ac:dyDescent="0.25">
      <c r="A4862" s="34">
        <v>4267</v>
      </c>
      <c r="B4862" s="34" t="s">
        <v>4628</v>
      </c>
      <c r="C4862" s="34" t="s">
        <v>3474</v>
      </c>
      <c r="D4862" s="34" t="s">
        <v>11</v>
      </c>
      <c r="E4862" s="34" t="s">
        <v>12</v>
      </c>
      <c r="F4862" s="34">
        <v>10430</v>
      </c>
      <c r="G4862" s="34">
        <f>+F4862*H4862</f>
        <v>2086000</v>
      </c>
      <c r="H4862" s="34">
        <v>200</v>
      </c>
      <c r="I4862" s="39"/>
    </row>
    <row r="4863" spans="1:9" x14ac:dyDescent="0.25">
      <c r="A4863" s="34">
        <v>4267</v>
      </c>
      <c r="B4863" s="34" t="s">
        <v>4629</v>
      </c>
      <c r="C4863" s="34" t="s">
        <v>92</v>
      </c>
      <c r="D4863" s="34" t="s">
        <v>11</v>
      </c>
      <c r="E4863" s="34" t="s">
        <v>12</v>
      </c>
      <c r="F4863" s="34">
        <v>890000</v>
      </c>
      <c r="G4863" s="34">
        <f>+F4863*H4863</f>
        <v>890000</v>
      </c>
      <c r="H4863" s="34" t="s">
        <v>115</v>
      </c>
      <c r="I4863" s="39"/>
    </row>
    <row r="4864" spans="1:9" x14ac:dyDescent="0.25">
      <c r="A4864" s="154" t="s">
        <v>708</v>
      </c>
      <c r="B4864" s="155"/>
      <c r="C4864" s="155"/>
      <c r="D4864" s="155"/>
      <c r="E4864" s="155"/>
      <c r="F4864" s="155"/>
      <c r="G4864" s="155"/>
      <c r="H4864" s="155"/>
      <c r="I4864" s="39"/>
    </row>
    <row r="4865" spans="1:9" x14ac:dyDescent="0.25">
      <c r="A4865" s="133" t="s">
        <v>2576</v>
      </c>
      <c r="B4865" s="134"/>
      <c r="C4865" s="134"/>
      <c r="D4865" s="134"/>
      <c r="E4865" s="134"/>
      <c r="F4865" s="134"/>
      <c r="G4865" s="134"/>
      <c r="H4865" s="134"/>
      <c r="I4865" s="39"/>
    </row>
    <row r="4866" spans="1:9" x14ac:dyDescent="0.25">
      <c r="A4866" s="144" t="s">
        <v>9</v>
      </c>
      <c r="B4866" s="145"/>
      <c r="C4866" s="145"/>
      <c r="D4866" s="145"/>
      <c r="E4866" s="145"/>
      <c r="F4866" s="145"/>
      <c r="G4866" s="145"/>
      <c r="H4866" s="146"/>
      <c r="I4866" s="39"/>
    </row>
    <row r="4867" spans="1:9" x14ac:dyDescent="0.25">
      <c r="A4867" s="10">
        <v>4267</v>
      </c>
      <c r="B4867" s="10" t="s">
        <v>2930</v>
      </c>
      <c r="C4867" s="10" t="s">
        <v>135</v>
      </c>
      <c r="D4867" s="18" t="s">
        <v>11</v>
      </c>
      <c r="E4867" s="11" t="s">
        <v>25</v>
      </c>
      <c r="F4867" s="11">
        <v>120</v>
      </c>
      <c r="G4867" s="11">
        <v>1200</v>
      </c>
      <c r="H4867" s="11">
        <v>10000</v>
      </c>
      <c r="I4867" s="39"/>
    </row>
    <row r="4868" spans="1:9" x14ac:dyDescent="0.25">
      <c r="A4868" s="10"/>
      <c r="B4868" s="10" t="s">
        <v>1794</v>
      </c>
      <c r="C4868" s="10" t="s">
        <v>262</v>
      </c>
      <c r="D4868" s="18" t="s">
        <v>11</v>
      </c>
      <c r="E4868" s="11" t="s">
        <v>12</v>
      </c>
      <c r="F4868" s="19">
        <v>0</v>
      </c>
      <c r="G4868" s="19">
        <f t="shared" ref="G4868:G4899" si="117">F4868*H4868</f>
        <v>0</v>
      </c>
      <c r="H4868" s="35">
        <v>100</v>
      </c>
      <c r="I4868" s="39"/>
    </row>
    <row r="4869" spans="1:9" ht="27" x14ac:dyDescent="0.25">
      <c r="A4869" s="10"/>
      <c r="B4869" s="10" t="s">
        <v>1795</v>
      </c>
      <c r="C4869" s="10" t="s">
        <v>589</v>
      </c>
      <c r="D4869" s="18" t="s">
        <v>11</v>
      </c>
      <c r="E4869" s="11" t="s">
        <v>2730</v>
      </c>
      <c r="F4869" s="19">
        <v>0</v>
      </c>
      <c r="G4869" s="19">
        <f t="shared" si="117"/>
        <v>0</v>
      </c>
      <c r="H4869" s="35">
        <v>13</v>
      </c>
      <c r="I4869" s="39"/>
    </row>
    <row r="4870" spans="1:9" x14ac:dyDescent="0.25">
      <c r="A4870" s="10"/>
      <c r="B4870" s="10" t="s">
        <v>1796</v>
      </c>
      <c r="C4870" s="10" t="s">
        <v>1016</v>
      </c>
      <c r="D4870" s="18" t="s">
        <v>11</v>
      </c>
      <c r="E4870" s="11" t="s">
        <v>12</v>
      </c>
      <c r="F4870" s="19">
        <v>0</v>
      </c>
      <c r="G4870" s="19">
        <f t="shared" si="117"/>
        <v>0</v>
      </c>
      <c r="H4870" s="35">
        <v>2</v>
      </c>
      <c r="I4870" s="39"/>
    </row>
    <row r="4871" spans="1:9" x14ac:dyDescent="0.25">
      <c r="A4871" s="10"/>
      <c r="B4871" s="10" t="s">
        <v>1797</v>
      </c>
      <c r="C4871" s="10" t="s">
        <v>92</v>
      </c>
      <c r="D4871" s="18" t="s">
        <v>11</v>
      </c>
      <c r="E4871" s="11" t="s">
        <v>35</v>
      </c>
      <c r="F4871" s="19">
        <v>0</v>
      </c>
      <c r="G4871" s="19">
        <f t="shared" si="117"/>
        <v>0</v>
      </c>
      <c r="H4871" s="35" t="s">
        <v>115</v>
      </c>
      <c r="I4871" s="39"/>
    </row>
    <row r="4872" spans="1:9" ht="27" x14ac:dyDescent="0.25">
      <c r="A4872" s="10"/>
      <c r="B4872" s="10" t="s">
        <v>1798</v>
      </c>
      <c r="C4872" s="10" t="s">
        <v>1036</v>
      </c>
      <c r="D4872" s="18" t="s">
        <v>11</v>
      </c>
      <c r="E4872" s="11" t="s">
        <v>12</v>
      </c>
      <c r="F4872" s="19">
        <v>0</v>
      </c>
      <c r="G4872" s="19">
        <f t="shared" si="117"/>
        <v>0</v>
      </c>
      <c r="H4872" s="35">
        <v>100</v>
      </c>
      <c r="I4872" s="39"/>
    </row>
    <row r="4873" spans="1:9" x14ac:dyDescent="0.25">
      <c r="A4873" s="10"/>
      <c r="B4873" s="10" t="s">
        <v>1799</v>
      </c>
      <c r="C4873" s="10" t="s">
        <v>86</v>
      </c>
      <c r="D4873" s="18" t="s">
        <v>11</v>
      </c>
      <c r="E4873" s="11" t="s">
        <v>47</v>
      </c>
      <c r="F4873" s="19">
        <v>0</v>
      </c>
      <c r="G4873" s="19">
        <f t="shared" si="117"/>
        <v>0</v>
      </c>
      <c r="H4873" s="35">
        <v>30</v>
      </c>
      <c r="I4873" s="39"/>
    </row>
    <row r="4874" spans="1:9" x14ac:dyDescent="0.25">
      <c r="A4874" s="10"/>
      <c r="B4874" s="10" t="s">
        <v>1800</v>
      </c>
      <c r="C4874" s="10" t="s">
        <v>86</v>
      </c>
      <c r="D4874" s="18" t="s">
        <v>11</v>
      </c>
      <c r="E4874" s="11" t="s">
        <v>47</v>
      </c>
      <c r="F4874" s="19">
        <v>0</v>
      </c>
      <c r="G4874" s="19">
        <f t="shared" si="117"/>
        <v>0</v>
      </c>
      <c r="H4874" s="35">
        <v>30</v>
      </c>
      <c r="I4874" s="39"/>
    </row>
    <row r="4875" spans="1:9" x14ac:dyDescent="0.25">
      <c r="A4875" s="10"/>
      <c r="B4875" s="10" t="s">
        <v>1801</v>
      </c>
      <c r="C4875" s="10" t="s">
        <v>1066</v>
      </c>
      <c r="D4875" s="18" t="s">
        <v>11</v>
      </c>
      <c r="E4875" s="11" t="s">
        <v>12</v>
      </c>
      <c r="F4875" s="19">
        <v>0</v>
      </c>
      <c r="G4875" s="19">
        <f t="shared" si="117"/>
        <v>0</v>
      </c>
      <c r="H4875" s="35">
        <v>20</v>
      </c>
      <c r="I4875" s="39"/>
    </row>
    <row r="4876" spans="1:9" x14ac:dyDescent="0.25">
      <c r="A4876" s="10"/>
      <c r="B4876" s="10" t="s">
        <v>1802</v>
      </c>
      <c r="C4876" s="10" t="s">
        <v>228</v>
      </c>
      <c r="D4876" s="18" t="s">
        <v>11</v>
      </c>
      <c r="E4876" s="11" t="s">
        <v>2730</v>
      </c>
      <c r="F4876" s="19">
        <v>0</v>
      </c>
      <c r="G4876" s="19">
        <f t="shared" si="117"/>
        <v>0</v>
      </c>
      <c r="H4876" s="35">
        <v>200</v>
      </c>
      <c r="I4876" s="39"/>
    </row>
    <row r="4877" spans="1:9" x14ac:dyDescent="0.25">
      <c r="A4877" s="10"/>
      <c r="B4877" s="10" t="s">
        <v>1803</v>
      </c>
      <c r="C4877" s="10" t="s">
        <v>29</v>
      </c>
      <c r="D4877" s="18" t="s">
        <v>11</v>
      </c>
      <c r="E4877" s="11" t="s">
        <v>25</v>
      </c>
      <c r="F4877" s="19">
        <v>0</v>
      </c>
      <c r="G4877" s="19">
        <f t="shared" si="117"/>
        <v>0</v>
      </c>
      <c r="H4877" s="35">
        <v>100</v>
      </c>
      <c r="I4877" s="39"/>
    </row>
    <row r="4878" spans="1:9" x14ac:dyDescent="0.25">
      <c r="A4878" s="10"/>
      <c r="B4878" s="10" t="s">
        <v>1804</v>
      </c>
      <c r="C4878" s="10" t="s">
        <v>228</v>
      </c>
      <c r="D4878" s="18" t="s">
        <v>11</v>
      </c>
      <c r="E4878" s="11" t="s">
        <v>2730</v>
      </c>
      <c r="F4878" s="19">
        <v>0</v>
      </c>
      <c r="G4878" s="19">
        <f t="shared" si="117"/>
        <v>0</v>
      </c>
      <c r="H4878" s="35">
        <v>20</v>
      </c>
      <c r="I4878" s="39"/>
    </row>
    <row r="4879" spans="1:9" x14ac:dyDescent="0.25">
      <c r="A4879" s="10"/>
      <c r="B4879" s="10" t="s">
        <v>1805</v>
      </c>
      <c r="C4879" s="10" t="s">
        <v>52</v>
      </c>
      <c r="D4879" s="18" t="s">
        <v>11</v>
      </c>
      <c r="E4879" s="11" t="s">
        <v>12</v>
      </c>
      <c r="F4879" s="19">
        <v>0</v>
      </c>
      <c r="G4879" s="19">
        <f t="shared" si="117"/>
        <v>0</v>
      </c>
      <c r="H4879" s="35">
        <v>30</v>
      </c>
      <c r="I4879" s="39"/>
    </row>
    <row r="4880" spans="1:9" x14ac:dyDescent="0.25">
      <c r="A4880" s="10"/>
      <c r="B4880" s="10" t="s">
        <v>1806</v>
      </c>
      <c r="C4880" s="10" t="s">
        <v>240</v>
      </c>
      <c r="D4880" s="18" t="s">
        <v>11</v>
      </c>
      <c r="E4880" s="11" t="s">
        <v>12</v>
      </c>
      <c r="F4880" s="19">
        <v>0</v>
      </c>
      <c r="G4880" s="19">
        <f t="shared" si="117"/>
        <v>0</v>
      </c>
      <c r="H4880" s="35">
        <v>5</v>
      </c>
      <c r="I4880" s="39"/>
    </row>
    <row r="4881" spans="1:9" ht="27" x14ac:dyDescent="0.25">
      <c r="A4881" s="10"/>
      <c r="B4881" s="10" t="s">
        <v>1807</v>
      </c>
      <c r="C4881" s="10" t="s">
        <v>31</v>
      </c>
      <c r="D4881" s="18" t="s">
        <v>11</v>
      </c>
      <c r="E4881" s="11" t="s">
        <v>12</v>
      </c>
      <c r="F4881" s="19">
        <v>0</v>
      </c>
      <c r="G4881" s="19">
        <f t="shared" si="117"/>
        <v>0</v>
      </c>
      <c r="H4881" s="35">
        <v>20</v>
      </c>
      <c r="I4881" s="39"/>
    </row>
    <row r="4882" spans="1:9" x14ac:dyDescent="0.25">
      <c r="A4882" s="10"/>
      <c r="B4882" s="10" t="s">
        <v>1808</v>
      </c>
      <c r="C4882" s="10" t="s">
        <v>231</v>
      </c>
      <c r="D4882" s="18" t="s">
        <v>11</v>
      </c>
      <c r="E4882" s="11" t="s">
        <v>12</v>
      </c>
      <c r="F4882" s="19">
        <v>0</v>
      </c>
      <c r="G4882" s="19">
        <f t="shared" si="117"/>
        <v>0</v>
      </c>
      <c r="H4882" s="35">
        <v>50</v>
      </c>
      <c r="I4882" s="39"/>
    </row>
    <row r="4883" spans="1:9" x14ac:dyDescent="0.25">
      <c r="A4883" s="10"/>
      <c r="B4883" s="10" t="s">
        <v>1809</v>
      </c>
      <c r="C4883" s="10" t="s">
        <v>1810</v>
      </c>
      <c r="D4883" s="18" t="s">
        <v>11</v>
      </c>
      <c r="E4883" s="11" t="s">
        <v>12</v>
      </c>
      <c r="F4883" s="19">
        <v>0</v>
      </c>
      <c r="G4883" s="19">
        <f t="shared" si="117"/>
        <v>0</v>
      </c>
      <c r="H4883" s="35">
        <v>10</v>
      </c>
      <c r="I4883" s="39"/>
    </row>
    <row r="4884" spans="1:9" x14ac:dyDescent="0.25">
      <c r="A4884" s="10"/>
      <c r="B4884" s="10" t="s">
        <v>1811</v>
      </c>
      <c r="C4884" s="10" t="s">
        <v>1059</v>
      </c>
      <c r="D4884" s="18" t="s">
        <v>11</v>
      </c>
      <c r="E4884" s="11" t="s">
        <v>12</v>
      </c>
      <c r="F4884" s="19">
        <v>0</v>
      </c>
      <c r="G4884" s="19">
        <f t="shared" si="117"/>
        <v>0</v>
      </c>
      <c r="H4884" s="35">
        <v>5</v>
      </c>
      <c r="I4884" s="39"/>
    </row>
    <row r="4885" spans="1:9" ht="27" x14ac:dyDescent="0.25">
      <c r="A4885" s="10"/>
      <c r="B4885" s="10" t="s">
        <v>1812</v>
      </c>
      <c r="C4885" s="10" t="s">
        <v>230</v>
      </c>
      <c r="D4885" s="18" t="s">
        <v>11</v>
      </c>
      <c r="E4885" s="11" t="s">
        <v>12</v>
      </c>
      <c r="F4885" s="19">
        <v>0</v>
      </c>
      <c r="G4885" s="19">
        <f t="shared" si="117"/>
        <v>0</v>
      </c>
      <c r="H4885" s="35">
        <v>10</v>
      </c>
      <c r="I4885" s="39"/>
    </row>
    <row r="4886" spans="1:9" x14ac:dyDescent="0.25">
      <c r="A4886" s="10"/>
      <c r="B4886" s="10" t="s">
        <v>1813</v>
      </c>
      <c r="C4886" s="10" t="s">
        <v>228</v>
      </c>
      <c r="D4886" s="18" t="s">
        <v>11</v>
      </c>
      <c r="E4886" s="11" t="s">
        <v>2730</v>
      </c>
      <c r="F4886" s="19">
        <v>0</v>
      </c>
      <c r="G4886" s="19">
        <f t="shared" si="117"/>
        <v>0</v>
      </c>
      <c r="H4886" s="35">
        <v>20</v>
      </c>
      <c r="I4886" s="39"/>
    </row>
    <row r="4887" spans="1:9" x14ac:dyDescent="0.25">
      <c r="A4887" s="10"/>
      <c r="B4887" s="10" t="s">
        <v>1814</v>
      </c>
      <c r="C4887" s="10" t="s">
        <v>262</v>
      </c>
      <c r="D4887" s="18" t="s">
        <v>11</v>
      </c>
      <c r="E4887" s="11" t="s">
        <v>12</v>
      </c>
      <c r="F4887" s="19">
        <v>0</v>
      </c>
      <c r="G4887" s="19">
        <f t="shared" si="117"/>
        <v>0</v>
      </c>
      <c r="H4887" s="35">
        <v>5800</v>
      </c>
      <c r="I4887" s="39"/>
    </row>
    <row r="4888" spans="1:9" ht="27" x14ac:dyDescent="0.25">
      <c r="A4888" s="10"/>
      <c r="B4888" s="10" t="s">
        <v>1815</v>
      </c>
      <c r="C4888" s="10" t="s">
        <v>1036</v>
      </c>
      <c r="D4888" s="18" t="s">
        <v>11</v>
      </c>
      <c r="E4888" s="11" t="s">
        <v>12</v>
      </c>
      <c r="F4888" s="19">
        <v>0</v>
      </c>
      <c r="G4888" s="19">
        <f t="shared" si="117"/>
        <v>0</v>
      </c>
      <c r="H4888" s="35">
        <v>400</v>
      </c>
      <c r="I4888" s="39"/>
    </row>
    <row r="4889" spans="1:9" x14ac:dyDescent="0.25">
      <c r="A4889" s="10"/>
      <c r="B4889" s="10" t="s">
        <v>1816</v>
      </c>
      <c r="C4889" s="10" t="s">
        <v>27</v>
      </c>
      <c r="D4889" s="18" t="s">
        <v>11</v>
      </c>
      <c r="E4889" s="11" t="s">
        <v>12</v>
      </c>
      <c r="F4889" s="19">
        <v>0</v>
      </c>
      <c r="G4889" s="19">
        <f t="shared" si="117"/>
        <v>0</v>
      </c>
      <c r="H4889" s="35">
        <v>5</v>
      </c>
      <c r="I4889" s="39"/>
    </row>
    <row r="4890" spans="1:9" x14ac:dyDescent="0.25">
      <c r="A4890" s="10"/>
      <c r="B4890" s="10" t="s">
        <v>1817</v>
      </c>
      <c r="C4890" s="10" t="s">
        <v>86</v>
      </c>
      <c r="D4890" s="18" t="s">
        <v>11</v>
      </c>
      <c r="E4890" s="11" t="s">
        <v>47</v>
      </c>
      <c r="F4890" s="19">
        <v>0</v>
      </c>
      <c r="G4890" s="19">
        <f t="shared" si="117"/>
        <v>0</v>
      </c>
      <c r="H4890" s="35">
        <v>30</v>
      </c>
      <c r="I4890" s="39"/>
    </row>
    <row r="4891" spans="1:9" ht="27" x14ac:dyDescent="0.25">
      <c r="A4891" s="10"/>
      <c r="B4891" s="10" t="s">
        <v>1818</v>
      </c>
      <c r="C4891" s="10" t="s">
        <v>96</v>
      </c>
      <c r="D4891" s="18" t="s">
        <v>11</v>
      </c>
      <c r="E4891" s="11" t="s">
        <v>12</v>
      </c>
      <c r="F4891" s="19">
        <v>0</v>
      </c>
      <c r="G4891" s="19">
        <f t="shared" si="117"/>
        <v>0</v>
      </c>
      <c r="H4891" s="35">
        <v>10</v>
      </c>
      <c r="I4891" s="39"/>
    </row>
    <row r="4892" spans="1:9" x14ac:dyDescent="0.25">
      <c r="A4892" s="10"/>
      <c r="B4892" s="10" t="s">
        <v>1819</v>
      </c>
      <c r="C4892" s="10" t="s">
        <v>1111</v>
      </c>
      <c r="D4892" s="18" t="s">
        <v>11</v>
      </c>
      <c r="E4892" s="11" t="s">
        <v>12</v>
      </c>
      <c r="F4892" s="19">
        <v>0</v>
      </c>
      <c r="G4892" s="19">
        <f t="shared" si="117"/>
        <v>0</v>
      </c>
      <c r="H4892" s="35">
        <v>20</v>
      </c>
      <c r="I4892" s="39"/>
    </row>
    <row r="4893" spans="1:9" ht="27" x14ac:dyDescent="0.25">
      <c r="A4893" s="10"/>
      <c r="B4893" s="10" t="s">
        <v>1820</v>
      </c>
      <c r="C4893" s="10" t="s">
        <v>1057</v>
      </c>
      <c r="D4893" s="18" t="s">
        <v>11</v>
      </c>
      <c r="E4893" s="11" t="s">
        <v>12</v>
      </c>
      <c r="F4893" s="19">
        <v>0</v>
      </c>
      <c r="G4893" s="19">
        <f t="shared" si="117"/>
        <v>0</v>
      </c>
      <c r="H4893" s="35">
        <v>8</v>
      </c>
      <c r="I4893" s="39"/>
    </row>
    <row r="4894" spans="1:9" x14ac:dyDescent="0.25">
      <c r="A4894" s="10"/>
      <c r="B4894" s="10" t="s">
        <v>1821</v>
      </c>
      <c r="C4894" s="10" t="s">
        <v>1111</v>
      </c>
      <c r="D4894" s="18" t="s">
        <v>11</v>
      </c>
      <c r="E4894" s="11" t="s">
        <v>12</v>
      </c>
      <c r="F4894" s="19">
        <v>0</v>
      </c>
      <c r="G4894" s="19">
        <f t="shared" si="117"/>
        <v>0</v>
      </c>
      <c r="H4894" s="35">
        <v>20</v>
      </c>
      <c r="I4894" s="39"/>
    </row>
    <row r="4895" spans="1:9" x14ac:dyDescent="0.25">
      <c r="A4895" s="10"/>
      <c r="B4895" s="10" t="s">
        <v>1822</v>
      </c>
      <c r="C4895" s="10" t="s">
        <v>30</v>
      </c>
      <c r="D4895" s="18" t="s">
        <v>11</v>
      </c>
      <c r="E4895" s="11" t="s">
        <v>12</v>
      </c>
      <c r="F4895" s="19">
        <v>0</v>
      </c>
      <c r="G4895" s="19">
        <f t="shared" si="117"/>
        <v>0</v>
      </c>
      <c r="H4895" s="35">
        <v>50</v>
      </c>
      <c r="I4895" s="39"/>
    </row>
    <row r="4896" spans="1:9" x14ac:dyDescent="0.25">
      <c r="A4896" s="10"/>
      <c r="B4896" s="10" t="s">
        <v>1823</v>
      </c>
      <c r="C4896" s="10" t="s">
        <v>238</v>
      </c>
      <c r="D4896" s="18" t="s">
        <v>11</v>
      </c>
      <c r="E4896" s="11" t="s">
        <v>2730</v>
      </c>
      <c r="F4896" s="19">
        <v>0</v>
      </c>
      <c r="G4896" s="19">
        <f t="shared" si="117"/>
        <v>0</v>
      </c>
      <c r="H4896" s="35">
        <v>230</v>
      </c>
      <c r="I4896" s="39"/>
    </row>
    <row r="4897" spans="1:9" ht="40.5" x14ac:dyDescent="0.25">
      <c r="A4897" s="10"/>
      <c r="B4897" s="10" t="s">
        <v>1824</v>
      </c>
      <c r="C4897" s="10" t="s">
        <v>51</v>
      </c>
      <c r="D4897" s="18" t="s">
        <v>11</v>
      </c>
      <c r="E4897" s="11" t="s">
        <v>25</v>
      </c>
      <c r="F4897" s="19">
        <v>0</v>
      </c>
      <c r="G4897" s="19">
        <f t="shared" si="117"/>
        <v>0</v>
      </c>
      <c r="H4897" s="35">
        <v>50</v>
      </c>
      <c r="I4897" s="39"/>
    </row>
    <row r="4898" spans="1:9" x14ac:dyDescent="0.25">
      <c r="A4898" s="10"/>
      <c r="B4898" s="10" t="s">
        <v>1825</v>
      </c>
      <c r="C4898" s="10" t="s">
        <v>1329</v>
      </c>
      <c r="D4898" s="18" t="s">
        <v>11</v>
      </c>
      <c r="E4898" s="11" t="s">
        <v>12</v>
      </c>
      <c r="F4898" s="19">
        <v>0</v>
      </c>
      <c r="G4898" s="19">
        <f t="shared" si="117"/>
        <v>0</v>
      </c>
      <c r="H4898" s="35">
        <v>50</v>
      </c>
      <c r="I4898" s="39"/>
    </row>
    <row r="4899" spans="1:9" ht="40.5" x14ac:dyDescent="0.25">
      <c r="A4899" s="10"/>
      <c r="B4899" s="10" t="s">
        <v>1826</v>
      </c>
      <c r="C4899" s="10" t="s">
        <v>51</v>
      </c>
      <c r="D4899" s="18" t="s">
        <v>11</v>
      </c>
      <c r="E4899" s="11" t="s">
        <v>25</v>
      </c>
      <c r="F4899" s="19">
        <v>0</v>
      </c>
      <c r="G4899" s="19">
        <f t="shared" si="117"/>
        <v>0</v>
      </c>
      <c r="H4899" s="35">
        <v>70</v>
      </c>
      <c r="I4899" s="39"/>
    </row>
    <row r="4900" spans="1:9" x14ac:dyDescent="0.25">
      <c r="A4900" s="17"/>
      <c r="B4900" s="10" t="s">
        <v>1786</v>
      </c>
      <c r="C4900" s="10" t="s">
        <v>480</v>
      </c>
      <c r="D4900" s="20" t="s">
        <v>11</v>
      </c>
      <c r="E4900" s="20" t="s">
        <v>12</v>
      </c>
      <c r="F4900" s="17">
        <v>0</v>
      </c>
      <c r="G4900" s="17">
        <v>0</v>
      </c>
      <c r="H4900" s="35">
        <v>200</v>
      </c>
      <c r="I4900" s="39"/>
    </row>
    <row r="4901" spans="1:9" x14ac:dyDescent="0.25">
      <c r="A4901" s="17"/>
      <c r="B4901" s="10" t="s">
        <v>1787</v>
      </c>
      <c r="C4901" s="10" t="s">
        <v>480</v>
      </c>
      <c r="D4901" s="20" t="s">
        <v>11</v>
      </c>
      <c r="E4901" s="20" t="s">
        <v>12</v>
      </c>
      <c r="F4901" s="17">
        <v>0</v>
      </c>
      <c r="G4901" s="17">
        <v>0</v>
      </c>
      <c r="H4901" s="35">
        <v>812</v>
      </c>
      <c r="I4901" s="39"/>
    </row>
    <row r="4902" spans="1:9" x14ac:dyDescent="0.25">
      <c r="A4902" s="17"/>
      <c r="B4902" s="10" t="s">
        <v>1788</v>
      </c>
      <c r="C4902" s="10" t="s">
        <v>261</v>
      </c>
      <c r="D4902" s="20" t="s">
        <v>11</v>
      </c>
      <c r="E4902" s="20" t="s">
        <v>12</v>
      </c>
      <c r="F4902" s="17">
        <v>0</v>
      </c>
      <c r="G4902" s="17">
        <v>0</v>
      </c>
      <c r="H4902" s="35">
        <v>9</v>
      </c>
      <c r="I4902" s="39"/>
    </row>
    <row r="4903" spans="1:9" x14ac:dyDescent="0.25">
      <c r="A4903" s="17"/>
      <c r="B4903" s="10" t="s">
        <v>1789</v>
      </c>
      <c r="C4903" s="10" t="s">
        <v>261</v>
      </c>
      <c r="D4903" s="20" t="s">
        <v>11</v>
      </c>
      <c r="E4903" s="20" t="s">
        <v>12</v>
      </c>
      <c r="F4903" s="17">
        <v>0</v>
      </c>
      <c r="G4903" s="17">
        <v>0</v>
      </c>
      <c r="H4903" s="35">
        <v>40</v>
      </c>
      <c r="I4903" s="39"/>
    </row>
    <row r="4904" spans="1:9" x14ac:dyDescent="0.25">
      <c r="A4904" s="10" t="s">
        <v>128</v>
      </c>
      <c r="B4904" s="10" t="s">
        <v>863</v>
      </c>
      <c r="C4904" s="10" t="s">
        <v>135</v>
      </c>
      <c r="D4904" s="19" t="s">
        <v>36</v>
      </c>
      <c r="E4904" s="11" t="s">
        <v>25</v>
      </c>
      <c r="F4904" s="19">
        <v>0</v>
      </c>
      <c r="G4904" s="19">
        <f t="shared" ref="G4904:G4909" si="118">F4904*H4904</f>
        <v>0</v>
      </c>
      <c r="H4904" s="35">
        <v>10000</v>
      </c>
      <c r="I4904" s="39"/>
    </row>
    <row r="4905" spans="1:9" x14ac:dyDescent="0.25">
      <c r="A4905" s="10" t="s">
        <v>154</v>
      </c>
      <c r="B4905" s="10" t="s">
        <v>1578</v>
      </c>
      <c r="C4905" s="10" t="s">
        <v>343</v>
      </c>
      <c r="D4905" s="19" t="s">
        <v>36</v>
      </c>
      <c r="E4905" s="11" t="s">
        <v>12</v>
      </c>
      <c r="F4905" s="19">
        <v>0</v>
      </c>
      <c r="G4905" s="19">
        <f t="shared" si="118"/>
        <v>0</v>
      </c>
      <c r="H4905" s="35">
        <v>1</v>
      </c>
      <c r="I4905" s="39"/>
    </row>
    <row r="4906" spans="1:9" x14ac:dyDescent="0.25">
      <c r="A4906" s="10" t="s">
        <v>154</v>
      </c>
      <c r="B4906" s="10" t="s">
        <v>1579</v>
      </c>
      <c r="C4906" s="10" t="s">
        <v>342</v>
      </c>
      <c r="D4906" s="19" t="s">
        <v>36</v>
      </c>
      <c r="E4906" s="11" t="s">
        <v>12</v>
      </c>
      <c r="F4906" s="19">
        <v>0</v>
      </c>
      <c r="G4906" s="19">
        <f t="shared" si="118"/>
        <v>0</v>
      </c>
      <c r="H4906" s="35">
        <v>1</v>
      </c>
      <c r="I4906" s="39"/>
    </row>
    <row r="4907" spans="1:9" x14ac:dyDescent="0.25">
      <c r="A4907" s="10" t="s">
        <v>154</v>
      </c>
      <c r="B4907" s="10" t="s">
        <v>1580</v>
      </c>
      <c r="C4907" s="10" t="s">
        <v>189</v>
      </c>
      <c r="D4907" s="19" t="s">
        <v>36</v>
      </c>
      <c r="E4907" s="11" t="s">
        <v>12</v>
      </c>
      <c r="F4907" s="19">
        <v>0</v>
      </c>
      <c r="G4907" s="19">
        <f t="shared" si="118"/>
        <v>0</v>
      </c>
      <c r="H4907" s="35">
        <v>4</v>
      </c>
      <c r="I4907" s="39"/>
    </row>
    <row r="4908" spans="1:9" x14ac:dyDescent="0.25">
      <c r="A4908" s="10" t="s">
        <v>154</v>
      </c>
      <c r="B4908" s="10" t="s">
        <v>1581</v>
      </c>
      <c r="C4908" s="10" t="s">
        <v>187</v>
      </c>
      <c r="D4908" s="19" t="s">
        <v>36</v>
      </c>
      <c r="E4908" s="11" t="s">
        <v>12</v>
      </c>
      <c r="F4908" s="19">
        <v>0</v>
      </c>
      <c r="G4908" s="19">
        <f t="shared" si="118"/>
        <v>0</v>
      </c>
      <c r="H4908" s="35">
        <v>27</v>
      </c>
      <c r="I4908" s="39"/>
    </row>
    <row r="4909" spans="1:9" x14ac:dyDescent="0.25">
      <c r="A4909" s="10" t="s">
        <v>154</v>
      </c>
      <c r="B4909" s="10" t="s">
        <v>1582</v>
      </c>
      <c r="C4909" s="10" t="s">
        <v>55</v>
      </c>
      <c r="D4909" s="19" t="s">
        <v>36</v>
      </c>
      <c r="E4909" s="11" t="s">
        <v>12</v>
      </c>
      <c r="F4909" s="19">
        <v>0</v>
      </c>
      <c r="G4909" s="19">
        <f t="shared" si="118"/>
        <v>0</v>
      </c>
      <c r="H4909" s="35">
        <v>1</v>
      </c>
      <c r="I4909" s="39"/>
    </row>
    <row r="4910" spans="1:9" x14ac:dyDescent="0.25">
      <c r="A4910" s="10" t="s">
        <v>183</v>
      </c>
      <c r="B4910" s="10" t="s">
        <v>720</v>
      </c>
      <c r="C4910" s="10" t="s">
        <v>216</v>
      </c>
      <c r="D4910" s="19" t="s">
        <v>36</v>
      </c>
      <c r="E4910" s="11" t="s">
        <v>12</v>
      </c>
      <c r="F4910" s="19">
        <v>0</v>
      </c>
      <c r="G4910" s="19">
        <f t="shared" ref="G4910:G4951" si="119">F4910*H4910</f>
        <v>0</v>
      </c>
      <c r="H4910" s="35">
        <v>100</v>
      </c>
      <c r="I4910" s="39"/>
    </row>
    <row r="4911" spans="1:9" x14ac:dyDescent="0.25">
      <c r="A4911" s="10" t="s">
        <v>183</v>
      </c>
      <c r="B4911" s="10" t="s">
        <v>1583</v>
      </c>
      <c r="C4911" s="10" t="s">
        <v>221</v>
      </c>
      <c r="D4911" s="19" t="s">
        <v>11</v>
      </c>
      <c r="E4911" s="11" t="s">
        <v>12</v>
      </c>
      <c r="F4911" s="19">
        <v>0</v>
      </c>
      <c r="G4911" s="19">
        <f t="shared" si="119"/>
        <v>0</v>
      </c>
      <c r="H4911" s="35">
        <v>5</v>
      </c>
      <c r="I4911" s="39"/>
    </row>
    <row r="4912" spans="1:9" x14ac:dyDescent="0.25">
      <c r="A4912" s="10" t="s">
        <v>183</v>
      </c>
      <c r="B4912" s="10" t="s">
        <v>1584</v>
      </c>
      <c r="C4912" s="10" t="s">
        <v>224</v>
      </c>
      <c r="D4912" s="19" t="s">
        <v>11</v>
      </c>
      <c r="E4912" s="11" t="s">
        <v>12</v>
      </c>
      <c r="F4912" s="19">
        <v>0</v>
      </c>
      <c r="G4912" s="19">
        <f t="shared" si="119"/>
        <v>0</v>
      </c>
      <c r="H4912" s="35">
        <v>300</v>
      </c>
      <c r="I4912" s="39"/>
    </row>
    <row r="4913" spans="1:9" x14ac:dyDescent="0.25">
      <c r="A4913" s="10" t="s">
        <v>183</v>
      </c>
      <c r="B4913" s="10" t="s">
        <v>1585</v>
      </c>
      <c r="C4913" s="10" t="s">
        <v>199</v>
      </c>
      <c r="D4913" s="19" t="s">
        <v>11</v>
      </c>
      <c r="E4913" s="11" t="s">
        <v>12</v>
      </c>
      <c r="F4913" s="19">
        <v>0</v>
      </c>
      <c r="G4913" s="19">
        <f t="shared" si="119"/>
        <v>0</v>
      </c>
      <c r="H4913" s="35">
        <v>20</v>
      </c>
      <c r="I4913" s="39"/>
    </row>
    <row r="4914" spans="1:9" x14ac:dyDescent="0.25">
      <c r="A4914" s="10" t="s">
        <v>183</v>
      </c>
      <c r="B4914" s="10" t="s">
        <v>1586</v>
      </c>
      <c r="C4914" s="10" t="s">
        <v>20</v>
      </c>
      <c r="D4914" s="19" t="s">
        <v>11</v>
      </c>
      <c r="E4914" s="11" t="s">
        <v>12</v>
      </c>
      <c r="F4914" s="19">
        <v>0</v>
      </c>
      <c r="G4914" s="19">
        <f t="shared" si="119"/>
        <v>0</v>
      </c>
      <c r="H4914" s="35">
        <v>200</v>
      </c>
      <c r="I4914" s="39"/>
    </row>
    <row r="4915" spans="1:9" x14ac:dyDescent="0.25">
      <c r="A4915" s="10" t="s">
        <v>183</v>
      </c>
      <c r="B4915" s="10" t="s">
        <v>1587</v>
      </c>
      <c r="C4915" s="10" t="s">
        <v>216</v>
      </c>
      <c r="D4915" s="19" t="s">
        <v>11</v>
      </c>
      <c r="E4915" s="11" t="s">
        <v>12</v>
      </c>
      <c r="F4915" s="19">
        <v>0</v>
      </c>
      <c r="G4915" s="19">
        <f t="shared" si="119"/>
        <v>0</v>
      </c>
      <c r="H4915" s="35">
        <v>100</v>
      </c>
      <c r="I4915" s="39"/>
    </row>
    <row r="4916" spans="1:9" x14ac:dyDescent="0.25">
      <c r="A4916" s="10" t="s">
        <v>183</v>
      </c>
      <c r="B4916" s="10" t="s">
        <v>1588</v>
      </c>
      <c r="C4916" s="10" t="s">
        <v>727</v>
      </c>
      <c r="D4916" s="19" t="s">
        <v>11</v>
      </c>
      <c r="E4916" s="11" t="s">
        <v>12</v>
      </c>
      <c r="F4916" s="19">
        <v>0</v>
      </c>
      <c r="G4916" s="19">
        <f t="shared" si="119"/>
        <v>0</v>
      </c>
      <c r="H4916" s="35">
        <v>50</v>
      </c>
      <c r="I4916" s="39"/>
    </row>
    <row r="4917" spans="1:9" x14ac:dyDescent="0.25">
      <c r="A4917" s="10" t="s">
        <v>183</v>
      </c>
      <c r="B4917" s="10" t="s">
        <v>1589</v>
      </c>
      <c r="C4917" s="10" t="s">
        <v>721</v>
      </c>
      <c r="D4917" s="19" t="s">
        <v>11</v>
      </c>
      <c r="E4917" s="11" t="s">
        <v>12</v>
      </c>
      <c r="F4917" s="19">
        <v>0</v>
      </c>
      <c r="G4917" s="19">
        <f t="shared" si="119"/>
        <v>0</v>
      </c>
      <c r="H4917" s="35">
        <v>2</v>
      </c>
      <c r="I4917" s="39"/>
    </row>
    <row r="4918" spans="1:9" ht="27" x14ac:dyDescent="0.25">
      <c r="A4918" s="10" t="s">
        <v>183</v>
      </c>
      <c r="B4918" s="10" t="s">
        <v>1590</v>
      </c>
      <c r="C4918" s="10" t="s">
        <v>218</v>
      </c>
      <c r="D4918" s="19" t="s">
        <v>11</v>
      </c>
      <c r="E4918" s="11" t="s">
        <v>17</v>
      </c>
      <c r="F4918" s="19">
        <v>0</v>
      </c>
      <c r="G4918" s="19">
        <f t="shared" si="119"/>
        <v>0</v>
      </c>
      <c r="H4918" s="35">
        <v>150</v>
      </c>
      <c r="I4918" s="39"/>
    </row>
    <row r="4919" spans="1:9" ht="40.5" x14ac:dyDescent="0.25">
      <c r="A4919" s="10" t="s">
        <v>183</v>
      </c>
      <c r="B4919" s="10" t="s">
        <v>1591</v>
      </c>
      <c r="C4919" s="10" t="s">
        <v>176</v>
      </c>
      <c r="D4919" s="19" t="s">
        <v>11</v>
      </c>
      <c r="E4919" s="11" t="s">
        <v>12</v>
      </c>
      <c r="F4919" s="19">
        <v>0</v>
      </c>
      <c r="G4919" s="19">
        <f t="shared" si="119"/>
        <v>0</v>
      </c>
      <c r="H4919" s="35">
        <v>10</v>
      </c>
      <c r="I4919" s="39"/>
    </row>
    <row r="4920" spans="1:9" x14ac:dyDescent="0.25">
      <c r="A4920" s="10" t="s">
        <v>183</v>
      </c>
      <c r="B4920" s="10" t="s">
        <v>1592</v>
      </c>
      <c r="C4920" s="10" t="s">
        <v>15</v>
      </c>
      <c r="D4920" s="19" t="s">
        <v>11</v>
      </c>
      <c r="E4920" s="11" t="s">
        <v>12</v>
      </c>
      <c r="F4920" s="19">
        <v>0</v>
      </c>
      <c r="G4920" s="19">
        <f t="shared" si="119"/>
        <v>0</v>
      </c>
      <c r="H4920" s="35">
        <v>100</v>
      </c>
      <c r="I4920" s="39"/>
    </row>
    <row r="4921" spans="1:9" x14ac:dyDescent="0.25">
      <c r="A4921" s="10" t="s">
        <v>183</v>
      </c>
      <c r="B4921" s="10" t="s">
        <v>1593</v>
      </c>
      <c r="C4921" s="10" t="s">
        <v>109</v>
      </c>
      <c r="D4921" s="19" t="s">
        <v>11</v>
      </c>
      <c r="E4921" s="11" t="s">
        <v>12</v>
      </c>
      <c r="F4921" s="19">
        <v>0</v>
      </c>
      <c r="G4921" s="19">
        <f t="shared" si="119"/>
        <v>0</v>
      </c>
      <c r="H4921" s="35">
        <v>20</v>
      </c>
      <c r="I4921" s="39"/>
    </row>
    <row r="4922" spans="1:9" x14ac:dyDescent="0.25">
      <c r="A4922" s="10" t="s">
        <v>183</v>
      </c>
      <c r="B4922" s="10" t="s">
        <v>1594</v>
      </c>
      <c r="C4922" s="10" t="s">
        <v>196</v>
      </c>
      <c r="D4922" s="19" t="s">
        <v>11</v>
      </c>
      <c r="E4922" s="11" t="s">
        <v>12</v>
      </c>
      <c r="F4922" s="19">
        <v>0</v>
      </c>
      <c r="G4922" s="19">
        <f t="shared" si="119"/>
        <v>0</v>
      </c>
      <c r="H4922" s="35">
        <v>5</v>
      </c>
      <c r="I4922" s="39"/>
    </row>
    <row r="4923" spans="1:9" x14ac:dyDescent="0.25">
      <c r="A4923" s="10" t="s">
        <v>183</v>
      </c>
      <c r="B4923" s="10" t="s">
        <v>1595</v>
      </c>
      <c r="C4923" s="10" t="s">
        <v>223</v>
      </c>
      <c r="D4923" s="19" t="s">
        <v>11</v>
      </c>
      <c r="E4923" s="11" t="s">
        <v>12</v>
      </c>
      <c r="F4923" s="19">
        <v>0</v>
      </c>
      <c r="G4923" s="19">
        <f t="shared" si="119"/>
        <v>0</v>
      </c>
      <c r="H4923" s="35">
        <v>300</v>
      </c>
      <c r="I4923" s="39"/>
    </row>
    <row r="4924" spans="1:9" x14ac:dyDescent="0.25">
      <c r="A4924" s="10" t="s">
        <v>183</v>
      </c>
      <c r="B4924" s="10" t="s">
        <v>1596</v>
      </c>
      <c r="C4924" s="10" t="s">
        <v>173</v>
      </c>
      <c r="D4924" s="19" t="s">
        <v>11</v>
      </c>
      <c r="E4924" s="11" t="s">
        <v>12</v>
      </c>
      <c r="F4924" s="19">
        <v>0</v>
      </c>
      <c r="G4924" s="19">
        <f t="shared" si="119"/>
        <v>0</v>
      </c>
      <c r="H4924" s="35">
        <v>5</v>
      </c>
      <c r="I4924" s="39"/>
    </row>
    <row r="4925" spans="1:9" ht="27" x14ac:dyDescent="0.25">
      <c r="A4925" s="10" t="s">
        <v>183</v>
      </c>
      <c r="B4925" s="10" t="s">
        <v>1597</v>
      </c>
      <c r="C4925" s="10" t="s">
        <v>18</v>
      </c>
      <c r="D4925" s="19" t="s">
        <v>11</v>
      </c>
      <c r="E4925" s="11" t="s">
        <v>12</v>
      </c>
      <c r="F4925" s="19">
        <v>0</v>
      </c>
      <c r="G4925" s="19">
        <f t="shared" si="119"/>
        <v>0</v>
      </c>
      <c r="H4925" s="35">
        <v>10000</v>
      </c>
      <c r="I4925" s="39"/>
    </row>
    <row r="4926" spans="1:9" x14ac:dyDescent="0.25">
      <c r="A4926" s="10" t="s">
        <v>183</v>
      </c>
      <c r="B4926" s="10" t="s">
        <v>1598</v>
      </c>
      <c r="C4926" s="10" t="s">
        <v>728</v>
      </c>
      <c r="D4926" s="19" t="s">
        <v>11</v>
      </c>
      <c r="E4926" s="11" t="s">
        <v>12</v>
      </c>
      <c r="F4926" s="19">
        <v>0</v>
      </c>
      <c r="G4926" s="19">
        <f t="shared" si="119"/>
        <v>0</v>
      </c>
      <c r="H4926" s="35">
        <v>25</v>
      </c>
      <c r="I4926" s="39"/>
    </row>
    <row r="4927" spans="1:9" x14ac:dyDescent="0.25">
      <c r="A4927" s="10" t="s">
        <v>183</v>
      </c>
      <c r="B4927" s="10" t="s">
        <v>1599</v>
      </c>
      <c r="C4927" s="10" t="s">
        <v>42</v>
      </c>
      <c r="D4927" s="19" t="s">
        <v>11</v>
      </c>
      <c r="E4927" s="11" t="s">
        <v>12</v>
      </c>
      <c r="F4927" s="19">
        <v>0</v>
      </c>
      <c r="G4927" s="19">
        <f t="shared" si="119"/>
        <v>0</v>
      </c>
      <c r="H4927" s="35">
        <v>50</v>
      </c>
      <c r="I4927" s="39"/>
    </row>
    <row r="4928" spans="1:9" x14ac:dyDescent="0.25">
      <c r="A4928" s="10" t="s">
        <v>183</v>
      </c>
      <c r="B4928" s="10" t="s">
        <v>1600</v>
      </c>
      <c r="C4928" s="10" t="s">
        <v>212</v>
      </c>
      <c r="D4928" s="19" t="s">
        <v>11</v>
      </c>
      <c r="E4928" s="11" t="s">
        <v>12</v>
      </c>
      <c r="F4928" s="19">
        <v>0</v>
      </c>
      <c r="G4928" s="19">
        <f t="shared" si="119"/>
        <v>0</v>
      </c>
      <c r="H4928" s="35">
        <v>60</v>
      </c>
      <c r="I4928" s="39"/>
    </row>
    <row r="4929" spans="1:9" x14ac:dyDescent="0.25">
      <c r="A4929" s="10" t="s">
        <v>183</v>
      </c>
      <c r="B4929" s="10" t="s">
        <v>1601</v>
      </c>
      <c r="C4929" s="10" t="s">
        <v>180</v>
      </c>
      <c r="D4929" s="19" t="s">
        <v>11</v>
      </c>
      <c r="E4929" s="11" t="s">
        <v>12</v>
      </c>
      <c r="F4929" s="19">
        <v>0</v>
      </c>
      <c r="G4929" s="19">
        <f t="shared" si="119"/>
        <v>0</v>
      </c>
      <c r="H4929" s="35">
        <v>20</v>
      </c>
      <c r="I4929" s="39"/>
    </row>
    <row r="4930" spans="1:9" ht="27" x14ac:dyDescent="0.25">
      <c r="A4930" s="10" t="s">
        <v>183</v>
      </c>
      <c r="B4930" s="10" t="s">
        <v>1602</v>
      </c>
      <c r="C4930" s="10" t="s">
        <v>74</v>
      </c>
      <c r="D4930" s="19" t="s">
        <v>11</v>
      </c>
      <c r="E4930" s="11" t="s">
        <v>12</v>
      </c>
      <c r="F4930" s="19">
        <v>0</v>
      </c>
      <c r="G4930" s="19">
        <f t="shared" si="119"/>
        <v>0</v>
      </c>
      <c r="H4930" s="35">
        <v>5</v>
      </c>
      <c r="I4930" s="39"/>
    </row>
    <row r="4931" spans="1:9" ht="15" customHeight="1" x14ac:dyDescent="0.25">
      <c r="A4931" s="10" t="s">
        <v>183</v>
      </c>
      <c r="B4931" s="10" t="s">
        <v>1603</v>
      </c>
      <c r="C4931" s="10" t="s">
        <v>13</v>
      </c>
      <c r="D4931" s="19" t="s">
        <v>11</v>
      </c>
      <c r="E4931" s="11" t="s">
        <v>12</v>
      </c>
      <c r="F4931" s="19">
        <v>0</v>
      </c>
      <c r="G4931" s="19">
        <f t="shared" si="119"/>
        <v>0</v>
      </c>
      <c r="H4931" s="35">
        <v>800</v>
      </c>
      <c r="I4931" s="39"/>
    </row>
    <row r="4932" spans="1:9" x14ac:dyDescent="0.25">
      <c r="A4932" s="10" t="s">
        <v>183</v>
      </c>
      <c r="B4932" s="10" t="s">
        <v>1604</v>
      </c>
      <c r="C4932" s="10" t="s">
        <v>180</v>
      </c>
      <c r="D4932" s="19" t="s">
        <v>11</v>
      </c>
      <c r="E4932" s="11" t="s">
        <v>12</v>
      </c>
      <c r="F4932" s="19">
        <v>0</v>
      </c>
      <c r="G4932" s="19">
        <f t="shared" si="119"/>
        <v>0</v>
      </c>
      <c r="H4932" s="35">
        <v>5</v>
      </c>
      <c r="I4932" s="39"/>
    </row>
    <row r="4933" spans="1:9" ht="27" x14ac:dyDescent="0.25">
      <c r="A4933" s="10" t="s">
        <v>183</v>
      </c>
      <c r="B4933" s="10" t="s">
        <v>1605</v>
      </c>
      <c r="C4933" s="10" t="s">
        <v>725</v>
      </c>
      <c r="D4933" s="19" t="s">
        <v>11</v>
      </c>
      <c r="E4933" s="11" t="s">
        <v>12</v>
      </c>
      <c r="F4933" s="19">
        <v>0</v>
      </c>
      <c r="G4933" s="19">
        <f t="shared" si="119"/>
        <v>0</v>
      </c>
      <c r="H4933" s="35">
        <v>100</v>
      </c>
      <c r="I4933" s="39"/>
    </row>
    <row r="4934" spans="1:9" x14ac:dyDescent="0.25">
      <c r="A4934" s="10" t="s">
        <v>183</v>
      </c>
      <c r="B4934" s="10" t="s">
        <v>1606</v>
      </c>
      <c r="C4934" s="10" t="s">
        <v>22</v>
      </c>
      <c r="D4934" s="19" t="s">
        <v>11</v>
      </c>
      <c r="E4934" s="11" t="s">
        <v>12</v>
      </c>
      <c r="F4934" s="19">
        <v>0</v>
      </c>
      <c r="G4934" s="19">
        <f t="shared" si="119"/>
        <v>0</v>
      </c>
      <c r="H4934" s="35">
        <v>10</v>
      </c>
      <c r="I4934" s="39"/>
    </row>
    <row r="4935" spans="1:9" x14ac:dyDescent="0.25">
      <c r="A4935" s="10" t="s">
        <v>183</v>
      </c>
      <c r="B4935" s="10" t="s">
        <v>1607</v>
      </c>
      <c r="C4935" s="10" t="s">
        <v>200</v>
      </c>
      <c r="D4935" s="19" t="s">
        <v>11</v>
      </c>
      <c r="E4935" s="11" t="s">
        <v>170</v>
      </c>
      <c r="F4935" s="19">
        <v>0</v>
      </c>
      <c r="G4935" s="19">
        <f t="shared" si="119"/>
        <v>0</v>
      </c>
      <c r="H4935" s="35">
        <v>2250</v>
      </c>
      <c r="I4935" s="39"/>
    </row>
    <row r="4936" spans="1:9" ht="27" x14ac:dyDescent="0.25">
      <c r="A4936" s="10" t="s">
        <v>183</v>
      </c>
      <c r="B4936" s="10" t="s">
        <v>1608</v>
      </c>
      <c r="C4936" s="10" t="s">
        <v>19</v>
      </c>
      <c r="D4936" s="19" t="s">
        <v>11</v>
      </c>
      <c r="E4936" s="11" t="s">
        <v>12</v>
      </c>
      <c r="F4936" s="19">
        <v>0</v>
      </c>
      <c r="G4936" s="19">
        <f t="shared" si="119"/>
        <v>0</v>
      </c>
      <c r="H4936" s="35">
        <v>230</v>
      </c>
      <c r="I4936" s="39"/>
    </row>
    <row r="4937" spans="1:9" x14ac:dyDescent="0.25">
      <c r="A4937" s="10" t="s">
        <v>183</v>
      </c>
      <c r="B4937" s="10" t="s">
        <v>1609</v>
      </c>
      <c r="C4937" s="10" t="s">
        <v>221</v>
      </c>
      <c r="D4937" s="19" t="s">
        <v>11</v>
      </c>
      <c r="E4937" s="11" t="s">
        <v>12</v>
      </c>
      <c r="F4937" s="19">
        <v>0</v>
      </c>
      <c r="G4937" s="19">
        <f t="shared" si="119"/>
        <v>0</v>
      </c>
      <c r="H4937" s="35">
        <v>3</v>
      </c>
      <c r="I4937" s="39"/>
    </row>
    <row r="4938" spans="1:9" ht="15" customHeight="1" x14ac:dyDescent="0.25">
      <c r="A4938" s="10" t="s">
        <v>183</v>
      </c>
      <c r="B4938" s="10" t="s">
        <v>1610</v>
      </c>
      <c r="C4938" s="10" t="s">
        <v>73</v>
      </c>
      <c r="D4938" s="19" t="s">
        <v>11</v>
      </c>
      <c r="E4938" s="11" t="s">
        <v>12</v>
      </c>
      <c r="F4938" s="19">
        <v>0</v>
      </c>
      <c r="G4938" s="19">
        <f t="shared" si="119"/>
        <v>0</v>
      </c>
      <c r="H4938" s="35">
        <v>5</v>
      </c>
      <c r="I4938" s="39"/>
    </row>
    <row r="4939" spans="1:9" x14ac:dyDescent="0.25">
      <c r="A4939" s="10" t="s">
        <v>183</v>
      </c>
      <c r="B4939" s="10" t="s">
        <v>1611</v>
      </c>
      <c r="C4939" s="10" t="s">
        <v>174</v>
      </c>
      <c r="D4939" s="19" t="s">
        <v>11</v>
      </c>
      <c r="E4939" s="11" t="s">
        <v>12</v>
      </c>
      <c r="F4939" s="19">
        <v>0</v>
      </c>
      <c r="G4939" s="19">
        <f t="shared" si="119"/>
        <v>0</v>
      </c>
      <c r="H4939" s="35">
        <v>10</v>
      </c>
      <c r="I4939" s="39"/>
    </row>
    <row r="4940" spans="1:9" x14ac:dyDescent="0.25">
      <c r="A4940" s="10" t="s">
        <v>183</v>
      </c>
      <c r="B4940" s="10" t="s">
        <v>1612</v>
      </c>
      <c r="C4940" s="10" t="s">
        <v>723</v>
      </c>
      <c r="D4940" s="19" t="s">
        <v>11</v>
      </c>
      <c r="E4940" s="11" t="s">
        <v>12</v>
      </c>
      <c r="F4940" s="19">
        <v>0</v>
      </c>
      <c r="G4940" s="19">
        <f t="shared" si="119"/>
        <v>0</v>
      </c>
      <c r="H4940" s="35">
        <v>50</v>
      </c>
      <c r="I4940" s="39"/>
    </row>
    <row r="4941" spans="1:9" x14ac:dyDescent="0.25">
      <c r="A4941" s="10" t="s">
        <v>183</v>
      </c>
      <c r="B4941" s="10" t="s">
        <v>1613</v>
      </c>
      <c r="C4941" s="10" t="s">
        <v>586</v>
      </c>
      <c r="D4941" s="19" t="s">
        <v>11</v>
      </c>
      <c r="E4941" s="11" t="s">
        <v>12</v>
      </c>
      <c r="F4941" s="19">
        <v>0</v>
      </c>
      <c r="G4941" s="19">
        <f t="shared" si="119"/>
        <v>0</v>
      </c>
      <c r="H4941" s="35">
        <v>10</v>
      </c>
      <c r="I4941" s="39"/>
    </row>
    <row r="4942" spans="1:9" x14ac:dyDescent="0.25">
      <c r="A4942" s="10" t="s">
        <v>183</v>
      </c>
      <c r="B4942" s="10" t="s">
        <v>1614</v>
      </c>
      <c r="C4942" s="10" t="s">
        <v>175</v>
      </c>
      <c r="D4942" s="19" t="s">
        <v>11</v>
      </c>
      <c r="E4942" s="11" t="s">
        <v>12</v>
      </c>
      <c r="F4942" s="19">
        <v>0</v>
      </c>
      <c r="G4942" s="19">
        <f t="shared" si="119"/>
        <v>0</v>
      </c>
      <c r="H4942" s="35">
        <v>5</v>
      </c>
      <c r="I4942" s="39"/>
    </row>
    <row r="4943" spans="1:9" x14ac:dyDescent="0.25">
      <c r="A4943" s="10" t="s">
        <v>183</v>
      </c>
      <c r="B4943" s="10" t="s">
        <v>1615</v>
      </c>
      <c r="C4943" s="10" t="s">
        <v>726</v>
      </c>
      <c r="D4943" s="19" t="s">
        <v>11</v>
      </c>
      <c r="E4943" s="11" t="s">
        <v>12</v>
      </c>
      <c r="F4943" s="19">
        <v>0</v>
      </c>
      <c r="G4943" s="19">
        <f t="shared" si="119"/>
        <v>0</v>
      </c>
      <c r="H4943" s="35">
        <v>6</v>
      </c>
      <c r="I4943" s="39"/>
    </row>
    <row r="4944" spans="1:9" x14ac:dyDescent="0.25">
      <c r="A4944" s="10" t="s">
        <v>183</v>
      </c>
      <c r="B4944" s="10" t="s">
        <v>1616</v>
      </c>
      <c r="C4944" s="10" t="s">
        <v>109</v>
      </c>
      <c r="D4944" s="19" t="s">
        <v>11</v>
      </c>
      <c r="E4944" s="11" t="s">
        <v>12</v>
      </c>
      <c r="F4944" s="19">
        <v>0</v>
      </c>
      <c r="G4944" s="19">
        <f t="shared" si="119"/>
        <v>0</v>
      </c>
      <c r="H4944" s="35">
        <v>30</v>
      </c>
      <c r="I4944" s="39"/>
    </row>
    <row r="4945" spans="1:9" x14ac:dyDescent="0.25">
      <c r="A4945" s="10" t="s">
        <v>183</v>
      </c>
      <c r="B4945" s="10" t="s">
        <v>1617</v>
      </c>
      <c r="C4945" s="10" t="s">
        <v>587</v>
      </c>
      <c r="D4945" s="19" t="s">
        <v>11</v>
      </c>
      <c r="E4945" s="11" t="s">
        <v>17</v>
      </c>
      <c r="F4945" s="19">
        <v>0</v>
      </c>
      <c r="G4945" s="19">
        <f t="shared" si="119"/>
        <v>0</v>
      </c>
      <c r="H4945" s="35">
        <v>200</v>
      </c>
      <c r="I4945" s="39"/>
    </row>
    <row r="4946" spans="1:9" x14ac:dyDescent="0.25">
      <c r="A4946" s="10" t="s">
        <v>183</v>
      </c>
      <c r="B4946" s="10" t="s">
        <v>1618</v>
      </c>
      <c r="C4946" s="10" t="s">
        <v>46</v>
      </c>
      <c r="D4946" s="19" t="s">
        <v>11</v>
      </c>
      <c r="E4946" s="11" t="s">
        <v>12</v>
      </c>
      <c r="F4946" s="19">
        <v>0</v>
      </c>
      <c r="G4946" s="19">
        <f t="shared" si="119"/>
        <v>0</v>
      </c>
      <c r="H4946" s="35">
        <v>50</v>
      </c>
      <c r="I4946" s="39"/>
    </row>
    <row r="4947" spans="1:9" x14ac:dyDescent="0.25">
      <c r="A4947" s="10" t="s">
        <v>183</v>
      </c>
      <c r="B4947" s="10" t="s">
        <v>1619</v>
      </c>
      <c r="C4947" s="10" t="s">
        <v>10</v>
      </c>
      <c r="D4947" s="19" t="s">
        <v>11</v>
      </c>
      <c r="E4947" s="11" t="s">
        <v>12</v>
      </c>
      <c r="F4947" s="19">
        <v>0</v>
      </c>
      <c r="G4947" s="19">
        <f t="shared" si="119"/>
        <v>0</v>
      </c>
      <c r="H4947" s="35">
        <v>5</v>
      </c>
      <c r="I4947" s="39"/>
    </row>
    <row r="4948" spans="1:9" x14ac:dyDescent="0.25">
      <c r="A4948" s="10" t="s">
        <v>183</v>
      </c>
      <c r="B4948" s="10" t="s">
        <v>1620</v>
      </c>
      <c r="C4948" s="10" t="s">
        <v>180</v>
      </c>
      <c r="D4948" s="19" t="s">
        <v>11</v>
      </c>
      <c r="E4948" s="11" t="s">
        <v>12</v>
      </c>
      <c r="F4948" s="19">
        <v>0</v>
      </c>
      <c r="G4948" s="19">
        <f t="shared" si="119"/>
        <v>0</v>
      </c>
      <c r="H4948" s="35">
        <v>10</v>
      </c>
      <c r="I4948" s="39"/>
    </row>
    <row r="4949" spans="1:9" x14ac:dyDescent="0.25">
      <c r="A4949" s="10" t="s">
        <v>183</v>
      </c>
      <c r="B4949" s="10" t="s">
        <v>1621</v>
      </c>
      <c r="C4949" s="10" t="s">
        <v>722</v>
      </c>
      <c r="D4949" s="10" t="s">
        <v>11</v>
      </c>
      <c r="E4949" s="10" t="s">
        <v>12</v>
      </c>
      <c r="F4949" s="10">
        <v>0</v>
      </c>
      <c r="G4949" s="10">
        <f t="shared" si="119"/>
        <v>0</v>
      </c>
      <c r="H4949" s="10">
        <v>50</v>
      </c>
      <c r="I4949" s="39"/>
    </row>
    <row r="4950" spans="1:9" x14ac:dyDescent="0.25">
      <c r="A4950" s="10" t="s">
        <v>183</v>
      </c>
      <c r="B4950" s="10" t="s">
        <v>1622</v>
      </c>
      <c r="C4950" s="10" t="s">
        <v>724</v>
      </c>
      <c r="D4950" s="10" t="s">
        <v>11</v>
      </c>
      <c r="E4950" s="10" t="s">
        <v>12</v>
      </c>
      <c r="F4950" s="10">
        <v>0</v>
      </c>
      <c r="G4950" s="10">
        <f t="shared" si="119"/>
        <v>0</v>
      </c>
      <c r="H4950" s="10">
        <v>200</v>
      </c>
      <c r="I4950" s="39"/>
    </row>
    <row r="4951" spans="1:9" x14ac:dyDescent="0.25">
      <c r="A4951" s="10" t="s">
        <v>183</v>
      </c>
      <c r="B4951" s="10" t="s">
        <v>1623</v>
      </c>
      <c r="C4951" s="10" t="s">
        <v>21</v>
      </c>
      <c r="D4951" s="10" t="s">
        <v>11</v>
      </c>
      <c r="E4951" s="10" t="s">
        <v>12</v>
      </c>
      <c r="F4951" s="10">
        <v>0</v>
      </c>
      <c r="G4951" s="10">
        <f t="shared" si="119"/>
        <v>0</v>
      </c>
      <c r="H4951" s="10">
        <v>200</v>
      </c>
      <c r="I4951" s="39"/>
    </row>
    <row r="4952" spans="1:9" x14ac:dyDescent="0.25">
      <c r="A4952" s="10">
        <v>4269</v>
      </c>
      <c r="B4952" s="10" t="s">
        <v>1788</v>
      </c>
      <c r="C4952" s="10" t="s">
        <v>261</v>
      </c>
      <c r="D4952" s="10" t="s">
        <v>11</v>
      </c>
      <c r="E4952" s="10" t="s">
        <v>12</v>
      </c>
      <c r="F4952" s="10">
        <v>29700</v>
      </c>
      <c r="G4952" s="10">
        <f>+F4952*H4952</f>
        <v>267300</v>
      </c>
      <c r="H4952" s="10">
        <v>9</v>
      </c>
      <c r="I4952" s="39"/>
    </row>
    <row r="4953" spans="1:9" x14ac:dyDescent="0.25">
      <c r="A4953" s="10">
        <v>4269</v>
      </c>
      <c r="B4953" s="10" t="s">
        <v>1789</v>
      </c>
      <c r="C4953" s="10" t="s">
        <v>261</v>
      </c>
      <c r="D4953" s="10" t="s">
        <v>11</v>
      </c>
      <c r="E4953" s="10" t="s">
        <v>12</v>
      </c>
      <c r="F4953" s="10">
        <v>6930</v>
      </c>
      <c r="G4953" s="10">
        <f>+F4953*H4953</f>
        <v>277200</v>
      </c>
      <c r="H4953" s="10">
        <v>40</v>
      </c>
      <c r="I4953" s="39"/>
    </row>
    <row r="4954" spans="1:9" x14ac:dyDescent="0.25">
      <c r="A4954" s="10">
        <v>4269</v>
      </c>
      <c r="B4954" s="10" t="s">
        <v>1786</v>
      </c>
      <c r="C4954" s="10" t="s">
        <v>480</v>
      </c>
      <c r="D4954" s="10" t="s">
        <v>11</v>
      </c>
      <c r="E4954" s="10" t="s">
        <v>12</v>
      </c>
      <c r="F4954" s="10">
        <v>218</v>
      </c>
      <c r="G4954" s="10">
        <f>+F4954*H4954</f>
        <v>43600</v>
      </c>
      <c r="H4954" s="10">
        <v>200</v>
      </c>
      <c r="I4954" s="39"/>
    </row>
    <row r="4955" spans="1:9" x14ac:dyDescent="0.25">
      <c r="A4955" s="10">
        <v>4269</v>
      </c>
      <c r="B4955" s="10" t="s">
        <v>1787</v>
      </c>
      <c r="C4955" s="10" t="s">
        <v>480</v>
      </c>
      <c r="D4955" s="10" t="s">
        <v>11</v>
      </c>
      <c r="E4955" s="10" t="s">
        <v>12</v>
      </c>
      <c r="F4955" s="10">
        <v>495</v>
      </c>
      <c r="G4955" s="10">
        <f>+F4955*H4955</f>
        <v>401940</v>
      </c>
      <c r="H4955" s="10">
        <v>812</v>
      </c>
      <c r="I4955" s="39"/>
    </row>
    <row r="4956" spans="1:9" x14ac:dyDescent="0.25">
      <c r="A4956" s="10" t="s">
        <v>128</v>
      </c>
      <c r="B4956" s="10" t="s">
        <v>1624</v>
      </c>
      <c r="C4956" s="10" t="s">
        <v>177</v>
      </c>
      <c r="D4956" s="10" t="s">
        <v>11</v>
      </c>
      <c r="E4956" s="10" t="s">
        <v>17</v>
      </c>
      <c r="F4956" s="10">
        <v>0</v>
      </c>
      <c r="G4956" s="10">
        <f>F4956*H4956</f>
        <v>0</v>
      </c>
      <c r="H4956" s="10">
        <v>150</v>
      </c>
      <c r="I4956" s="39"/>
    </row>
    <row r="4957" spans="1:9" x14ac:dyDescent="0.25">
      <c r="A4957" s="129" t="s">
        <v>39</v>
      </c>
      <c r="B4957" s="130"/>
      <c r="C4957" s="130"/>
      <c r="D4957" s="130"/>
      <c r="E4957" s="130"/>
      <c r="F4957" s="130"/>
      <c r="G4957" s="130"/>
      <c r="H4957" s="130"/>
      <c r="I4957" s="39"/>
    </row>
    <row r="4958" spans="1:9" ht="40.5" x14ac:dyDescent="0.25">
      <c r="A4958" s="12" t="s">
        <v>132</v>
      </c>
      <c r="B4958" s="12" t="s">
        <v>521</v>
      </c>
      <c r="C4958" s="12" t="s">
        <v>252</v>
      </c>
      <c r="D4958" s="18" t="s">
        <v>38</v>
      </c>
      <c r="E4958" s="11" t="s">
        <v>35</v>
      </c>
      <c r="F4958" s="19">
        <v>0</v>
      </c>
      <c r="G4958" s="19">
        <f t="shared" ref="G4958:G4963" si="120">F4958*H4958</f>
        <v>0</v>
      </c>
      <c r="H4958" s="35" t="s">
        <v>115</v>
      </c>
      <c r="I4958" s="39"/>
    </row>
    <row r="4959" spans="1:9" ht="22.5" customHeight="1" x14ac:dyDescent="0.25">
      <c r="A4959" s="10" t="s">
        <v>138</v>
      </c>
      <c r="B4959" s="10" t="s">
        <v>714</v>
      </c>
      <c r="C4959" s="10" t="s">
        <v>194</v>
      </c>
      <c r="D4959" s="19" t="s">
        <v>36</v>
      </c>
      <c r="E4959" s="11" t="s">
        <v>35</v>
      </c>
      <c r="F4959" s="19">
        <v>0</v>
      </c>
      <c r="G4959" s="19">
        <f t="shared" si="120"/>
        <v>0</v>
      </c>
      <c r="H4959" s="35" t="s">
        <v>115</v>
      </c>
      <c r="I4959" s="39"/>
    </row>
    <row r="4960" spans="1:9" ht="29.25" customHeight="1" x14ac:dyDescent="0.25">
      <c r="A4960" s="10" t="s">
        <v>138</v>
      </c>
      <c r="B4960" s="10" t="s">
        <v>715</v>
      </c>
      <c r="C4960" s="10" t="s">
        <v>194</v>
      </c>
      <c r="D4960" s="19" t="s">
        <v>36</v>
      </c>
      <c r="E4960" s="11" t="s">
        <v>35</v>
      </c>
      <c r="F4960" s="19">
        <v>0</v>
      </c>
      <c r="G4960" s="19">
        <f t="shared" si="120"/>
        <v>0</v>
      </c>
      <c r="H4960" s="35" t="s">
        <v>115</v>
      </c>
      <c r="I4960" s="39"/>
    </row>
    <row r="4961" spans="1:9" ht="27" x14ac:dyDescent="0.25">
      <c r="A4961" s="10" t="s">
        <v>138</v>
      </c>
      <c r="B4961" s="10" t="s">
        <v>716</v>
      </c>
      <c r="C4961" s="10" t="s">
        <v>194</v>
      </c>
      <c r="D4961" s="19" t="s">
        <v>36</v>
      </c>
      <c r="E4961" s="11" t="s">
        <v>35</v>
      </c>
      <c r="F4961" s="19">
        <v>0</v>
      </c>
      <c r="G4961" s="19">
        <f t="shared" si="120"/>
        <v>0</v>
      </c>
      <c r="H4961" s="35" t="s">
        <v>115</v>
      </c>
      <c r="I4961" s="39"/>
    </row>
    <row r="4962" spans="1:9" ht="27" x14ac:dyDescent="0.25">
      <c r="A4962" s="10" t="s">
        <v>138</v>
      </c>
      <c r="B4962" s="10" t="s">
        <v>717</v>
      </c>
      <c r="C4962" s="10" t="s">
        <v>194</v>
      </c>
      <c r="D4962" s="19" t="s">
        <v>36</v>
      </c>
      <c r="E4962" s="11" t="s">
        <v>35</v>
      </c>
      <c r="F4962" s="19">
        <v>0</v>
      </c>
      <c r="G4962" s="19">
        <f t="shared" si="120"/>
        <v>0</v>
      </c>
      <c r="H4962" s="35" t="s">
        <v>115</v>
      </c>
      <c r="I4962" s="39"/>
    </row>
    <row r="4963" spans="1:9" ht="27" x14ac:dyDescent="0.25">
      <c r="A4963" s="10" t="s">
        <v>138</v>
      </c>
      <c r="B4963" s="10" t="s">
        <v>718</v>
      </c>
      <c r="C4963" s="10" t="s">
        <v>194</v>
      </c>
      <c r="D4963" s="19" t="s">
        <v>36</v>
      </c>
      <c r="E4963" s="11" t="s">
        <v>35</v>
      </c>
      <c r="F4963" s="19">
        <v>0</v>
      </c>
      <c r="G4963" s="19">
        <f t="shared" si="120"/>
        <v>0</v>
      </c>
      <c r="H4963" s="35" t="s">
        <v>115</v>
      </c>
      <c r="I4963" s="39"/>
    </row>
    <row r="4964" spans="1:9" x14ac:dyDescent="0.25">
      <c r="A4964" s="129" t="s">
        <v>33</v>
      </c>
      <c r="B4964" s="130"/>
      <c r="C4964" s="130"/>
      <c r="D4964" s="130"/>
      <c r="E4964" s="130"/>
      <c r="F4964" s="130"/>
      <c r="G4964" s="130"/>
      <c r="H4964" s="130"/>
      <c r="I4964" s="39"/>
    </row>
    <row r="4965" spans="1:9" ht="27" x14ac:dyDescent="0.25">
      <c r="A4965" s="10" t="s">
        <v>203</v>
      </c>
      <c r="B4965" s="10" t="s">
        <v>862</v>
      </c>
      <c r="C4965" s="10" t="s">
        <v>61</v>
      </c>
      <c r="D4965" s="19" t="s">
        <v>38</v>
      </c>
      <c r="E4965" s="11" t="s">
        <v>35</v>
      </c>
      <c r="F4965" s="19">
        <v>0</v>
      </c>
      <c r="G4965" s="19">
        <f>F4965*H4965</f>
        <v>0</v>
      </c>
      <c r="H4965" s="35" t="s">
        <v>115</v>
      </c>
      <c r="I4965" s="39"/>
    </row>
    <row r="4966" spans="1:9" ht="42" customHeight="1" x14ac:dyDescent="0.25">
      <c r="A4966" s="19">
        <v>4214</v>
      </c>
      <c r="B4966" s="19" t="s">
        <v>514</v>
      </c>
      <c r="C4966" s="19" t="s">
        <v>37</v>
      </c>
      <c r="D4966" s="19" t="s">
        <v>34</v>
      </c>
      <c r="E4966" s="19" t="s">
        <v>35</v>
      </c>
      <c r="F4966" s="19">
        <v>40000</v>
      </c>
      <c r="G4966" s="19">
        <v>40000</v>
      </c>
      <c r="H4966" s="19">
        <v>1</v>
      </c>
      <c r="I4966" s="39"/>
    </row>
    <row r="4967" spans="1:9" ht="32.25" customHeight="1" x14ac:dyDescent="0.25">
      <c r="A4967" s="19">
        <v>4214</v>
      </c>
      <c r="B4967" s="19" t="s">
        <v>712</v>
      </c>
      <c r="C4967" s="19" t="s">
        <v>95</v>
      </c>
      <c r="D4967" s="19" t="s">
        <v>36</v>
      </c>
      <c r="E4967" s="19" t="s">
        <v>35</v>
      </c>
      <c r="F4967" s="19">
        <v>228000</v>
      </c>
      <c r="G4967" s="19">
        <f>+F4967*H4967</f>
        <v>228000</v>
      </c>
      <c r="H4967" s="19">
        <v>1</v>
      </c>
      <c r="I4967" s="39"/>
    </row>
    <row r="4968" spans="1:9" ht="27" x14ac:dyDescent="0.25">
      <c r="A4968" s="19">
        <v>4214</v>
      </c>
      <c r="B4968" s="19" t="s">
        <v>515</v>
      </c>
      <c r="C4968" s="19" t="s">
        <v>254</v>
      </c>
      <c r="D4968" s="19" t="s">
        <v>36</v>
      </c>
      <c r="E4968" s="19" t="s">
        <v>35</v>
      </c>
      <c r="F4968" s="19">
        <v>500000</v>
      </c>
      <c r="G4968" s="19">
        <f t="shared" ref="G4968:G4976" si="121">+F4968*H4968</f>
        <v>500000</v>
      </c>
      <c r="H4968" s="19">
        <v>1</v>
      </c>
      <c r="I4968" s="39"/>
    </row>
    <row r="4969" spans="1:9" ht="27" x14ac:dyDescent="0.25">
      <c r="A4969" s="19">
        <v>4214</v>
      </c>
      <c r="B4969" s="19" t="s">
        <v>516</v>
      </c>
      <c r="C4969" s="19" t="s">
        <v>254</v>
      </c>
      <c r="D4969" s="19" t="s">
        <v>36</v>
      </c>
      <c r="E4969" s="19" t="s">
        <v>35</v>
      </c>
      <c r="F4969" s="19">
        <v>1300000</v>
      </c>
      <c r="G4969" s="19">
        <f t="shared" si="121"/>
        <v>1300000</v>
      </c>
      <c r="H4969" s="19">
        <v>1</v>
      </c>
      <c r="I4969" s="39"/>
    </row>
    <row r="4970" spans="1:9" ht="27" x14ac:dyDescent="0.25">
      <c r="A4970" s="19">
        <v>4214</v>
      </c>
      <c r="B4970" s="19" t="s">
        <v>713</v>
      </c>
      <c r="C4970" s="19" t="s">
        <v>94</v>
      </c>
      <c r="D4970" s="19" t="s">
        <v>36</v>
      </c>
      <c r="E4970" s="19" t="s">
        <v>35</v>
      </c>
      <c r="F4970" s="19">
        <v>2080800</v>
      </c>
      <c r="G4970" s="19">
        <f t="shared" si="121"/>
        <v>2080800</v>
      </c>
      <c r="H4970" s="19">
        <v>1</v>
      </c>
      <c r="I4970" s="39"/>
    </row>
    <row r="4971" spans="1:9" ht="27" x14ac:dyDescent="0.25">
      <c r="A4971" s="19">
        <v>4214</v>
      </c>
      <c r="B4971" s="19" t="s">
        <v>714</v>
      </c>
      <c r="C4971" s="19" t="s">
        <v>194</v>
      </c>
      <c r="D4971" s="19" t="s">
        <v>36</v>
      </c>
      <c r="E4971" s="19" t="s">
        <v>35</v>
      </c>
      <c r="F4971" s="19">
        <v>34980</v>
      </c>
      <c r="G4971" s="19">
        <f t="shared" si="121"/>
        <v>34980</v>
      </c>
      <c r="H4971" s="19">
        <v>1</v>
      </c>
      <c r="I4971" s="39"/>
    </row>
    <row r="4972" spans="1:9" ht="27" x14ac:dyDescent="0.25">
      <c r="A4972" s="19">
        <v>4214</v>
      </c>
      <c r="B4972" s="19" t="s">
        <v>715</v>
      </c>
      <c r="C4972" s="19" t="s">
        <v>194</v>
      </c>
      <c r="D4972" s="19" t="s">
        <v>36</v>
      </c>
      <c r="E4972" s="19" t="s">
        <v>35</v>
      </c>
      <c r="F4972" s="19">
        <v>99960</v>
      </c>
      <c r="G4972" s="19">
        <f t="shared" si="121"/>
        <v>99960</v>
      </c>
      <c r="H4972" s="19">
        <v>1</v>
      </c>
      <c r="I4972" s="39"/>
    </row>
    <row r="4973" spans="1:9" ht="27" x14ac:dyDescent="0.25">
      <c r="A4973" s="19">
        <v>4214</v>
      </c>
      <c r="B4973" s="19" t="s">
        <v>716</v>
      </c>
      <c r="C4973" s="19" t="s">
        <v>194</v>
      </c>
      <c r="D4973" s="19" t="s">
        <v>36</v>
      </c>
      <c r="E4973" s="19" t="s">
        <v>35</v>
      </c>
      <c r="F4973" s="19">
        <v>187131</v>
      </c>
      <c r="G4973" s="19">
        <f t="shared" si="121"/>
        <v>187131</v>
      </c>
      <c r="H4973" s="19">
        <v>1</v>
      </c>
      <c r="I4973" s="39"/>
    </row>
    <row r="4974" spans="1:9" ht="27" x14ac:dyDescent="0.25">
      <c r="A4974" s="19">
        <v>4214</v>
      </c>
      <c r="B4974" s="19" t="s">
        <v>717</v>
      </c>
      <c r="C4974" s="19" t="s">
        <v>194</v>
      </c>
      <c r="D4974" s="19" t="s">
        <v>36</v>
      </c>
      <c r="E4974" s="19" t="s">
        <v>35</v>
      </c>
      <c r="F4974" s="19">
        <v>157140</v>
      </c>
      <c r="G4974" s="19">
        <f t="shared" si="121"/>
        <v>157140</v>
      </c>
      <c r="H4974" s="19">
        <v>1</v>
      </c>
      <c r="I4974" s="39"/>
    </row>
    <row r="4975" spans="1:9" ht="27" x14ac:dyDescent="0.25">
      <c r="A4975" s="19">
        <v>4214</v>
      </c>
      <c r="B4975" s="19" t="s">
        <v>518</v>
      </c>
      <c r="C4975" s="19" t="s">
        <v>469</v>
      </c>
      <c r="D4975" s="19" t="s">
        <v>36</v>
      </c>
      <c r="E4975" s="19" t="s">
        <v>35</v>
      </c>
      <c r="F4975" s="19">
        <v>250000</v>
      </c>
      <c r="G4975" s="19">
        <f t="shared" si="121"/>
        <v>250000</v>
      </c>
      <c r="H4975" s="19">
        <v>1</v>
      </c>
      <c r="I4975" s="39"/>
    </row>
    <row r="4976" spans="1:9" ht="27" x14ac:dyDescent="0.25">
      <c r="A4976" s="19">
        <v>4214</v>
      </c>
      <c r="B4976" s="19" t="s">
        <v>718</v>
      </c>
      <c r="C4976" s="19" t="s">
        <v>194</v>
      </c>
      <c r="D4976" s="19" t="s">
        <v>36</v>
      </c>
      <c r="E4976" s="19" t="s">
        <v>35</v>
      </c>
      <c r="F4976" s="19">
        <v>69996</v>
      </c>
      <c r="G4976" s="19">
        <f t="shared" si="121"/>
        <v>69996</v>
      </c>
      <c r="H4976" s="19">
        <v>1</v>
      </c>
      <c r="I4976" s="39"/>
    </row>
    <row r="4977" spans="1:9" ht="27" x14ac:dyDescent="0.25">
      <c r="A4977" s="19">
        <v>4214</v>
      </c>
      <c r="B4977" s="19" t="s">
        <v>519</v>
      </c>
      <c r="C4977" s="19" t="s">
        <v>254</v>
      </c>
      <c r="D4977" s="19" t="s">
        <v>36</v>
      </c>
      <c r="E4977" s="19" t="s">
        <v>35</v>
      </c>
      <c r="F4977" s="19">
        <v>500000</v>
      </c>
      <c r="G4977" s="19">
        <v>500000</v>
      </c>
      <c r="H4977" s="19">
        <v>1</v>
      </c>
      <c r="I4977" s="39"/>
    </row>
    <row r="4978" spans="1:9" ht="27" x14ac:dyDescent="0.25">
      <c r="A4978" s="19">
        <v>4214</v>
      </c>
      <c r="B4978" s="19" t="s">
        <v>517</v>
      </c>
      <c r="C4978" s="19" t="s">
        <v>160</v>
      </c>
      <c r="D4978" s="19" t="s">
        <v>34</v>
      </c>
      <c r="E4978" s="19" t="s">
        <v>35</v>
      </c>
      <c r="F4978" s="19">
        <v>7009300</v>
      </c>
      <c r="G4978" s="19">
        <v>7009300</v>
      </c>
      <c r="H4978" s="19">
        <v>1</v>
      </c>
      <c r="I4978" s="39"/>
    </row>
    <row r="4979" spans="1:9" ht="27" x14ac:dyDescent="0.25">
      <c r="A4979" s="19">
        <v>4214</v>
      </c>
      <c r="B4979" s="19" t="s">
        <v>520</v>
      </c>
      <c r="C4979" s="19" t="s">
        <v>254</v>
      </c>
      <c r="D4979" s="19" t="s">
        <v>36</v>
      </c>
      <c r="E4979" s="19" t="s">
        <v>35</v>
      </c>
      <c r="F4979" s="19">
        <v>1500000</v>
      </c>
      <c r="G4979" s="19">
        <v>1500000</v>
      </c>
      <c r="H4979" s="19">
        <v>1</v>
      </c>
      <c r="I4979" s="39"/>
    </row>
    <row r="4980" spans="1:9" ht="40.5" x14ac:dyDescent="0.25">
      <c r="A4980" s="10" t="s">
        <v>208</v>
      </c>
      <c r="B4980" s="10" t="s">
        <v>864</v>
      </c>
      <c r="C4980" s="19" t="s">
        <v>145</v>
      </c>
      <c r="D4980" s="19" t="s">
        <v>36</v>
      </c>
      <c r="E4980" s="19" t="s">
        <v>35</v>
      </c>
      <c r="F4980" s="19">
        <v>1200000</v>
      </c>
      <c r="G4980" s="19">
        <f t="shared" ref="G4980:G4992" si="122">F4980*H4980</f>
        <v>1200000</v>
      </c>
      <c r="H4980" s="19" t="s">
        <v>115</v>
      </c>
      <c r="I4980" s="39"/>
    </row>
    <row r="4981" spans="1:9" ht="40.5" x14ac:dyDescent="0.25">
      <c r="A4981" s="10" t="s">
        <v>208</v>
      </c>
      <c r="B4981" s="10" t="s">
        <v>865</v>
      </c>
      <c r="C4981" s="19" t="s">
        <v>145</v>
      </c>
      <c r="D4981" s="19" t="s">
        <v>36</v>
      </c>
      <c r="E4981" s="19" t="s">
        <v>35</v>
      </c>
      <c r="F4981" s="19">
        <v>500000</v>
      </c>
      <c r="G4981" s="19">
        <f t="shared" si="122"/>
        <v>500000</v>
      </c>
      <c r="H4981" s="19" t="s">
        <v>115</v>
      </c>
      <c r="I4981" s="39"/>
    </row>
    <row r="4982" spans="1:9" ht="40.5" x14ac:dyDescent="0.25">
      <c r="A4982" s="10" t="s">
        <v>208</v>
      </c>
      <c r="B4982" s="10" t="s">
        <v>866</v>
      </c>
      <c r="C4982" s="10" t="s">
        <v>145</v>
      </c>
      <c r="D4982" s="19" t="s">
        <v>36</v>
      </c>
      <c r="E4982" s="19" t="s">
        <v>35</v>
      </c>
      <c r="F4982" s="19">
        <v>150900</v>
      </c>
      <c r="G4982" s="19">
        <f t="shared" si="122"/>
        <v>150900</v>
      </c>
      <c r="H4982" s="19" t="s">
        <v>115</v>
      </c>
      <c r="I4982" s="39"/>
    </row>
    <row r="4983" spans="1:9" ht="40.5" x14ac:dyDescent="0.25">
      <c r="A4983" s="10" t="s">
        <v>208</v>
      </c>
      <c r="B4983" s="10" t="s">
        <v>867</v>
      </c>
      <c r="C4983" s="10" t="s">
        <v>145</v>
      </c>
      <c r="D4983" s="19" t="s">
        <v>36</v>
      </c>
      <c r="E4983" s="19" t="s">
        <v>35</v>
      </c>
      <c r="F4983" s="19">
        <v>779000</v>
      </c>
      <c r="G4983" s="19">
        <f t="shared" si="122"/>
        <v>779000</v>
      </c>
      <c r="H4983" s="19" t="s">
        <v>115</v>
      </c>
      <c r="I4983" s="39"/>
    </row>
    <row r="4984" spans="1:9" ht="27" x14ac:dyDescent="0.25">
      <c r="A4984" s="10" t="s">
        <v>208</v>
      </c>
      <c r="B4984" s="10" t="s">
        <v>515</v>
      </c>
      <c r="C4984" s="30" t="s">
        <v>254</v>
      </c>
      <c r="D4984" s="19" t="s">
        <v>36</v>
      </c>
      <c r="E4984" s="19" t="s">
        <v>35</v>
      </c>
      <c r="F4984" s="19">
        <v>0</v>
      </c>
      <c r="G4984" s="19">
        <f t="shared" si="122"/>
        <v>0</v>
      </c>
      <c r="H4984" s="19" t="s">
        <v>115</v>
      </c>
      <c r="I4984" s="39"/>
    </row>
    <row r="4985" spans="1:9" ht="27" x14ac:dyDescent="0.25">
      <c r="A4985" s="10" t="s">
        <v>208</v>
      </c>
      <c r="B4985" s="10" t="s">
        <v>516</v>
      </c>
      <c r="C4985" s="30" t="s">
        <v>254</v>
      </c>
      <c r="D4985" s="19" t="s">
        <v>36</v>
      </c>
      <c r="E4985" s="19" t="s">
        <v>35</v>
      </c>
      <c r="F4985" s="19">
        <v>0</v>
      </c>
      <c r="G4985" s="19">
        <f t="shared" si="122"/>
        <v>0</v>
      </c>
      <c r="H4985" s="19" t="s">
        <v>115</v>
      </c>
      <c r="I4985" s="39"/>
    </row>
    <row r="4986" spans="1:9" ht="40.5" x14ac:dyDescent="0.25">
      <c r="A4986" s="10" t="s">
        <v>244</v>
      </c>
      <c r="B4986" s="10" t="s">
        <v>712</v>
      </c>
      <c r="C4986" s="30" t="s">
        <v>95</v>
      </c>
      <c r="D4986" s="19" t="s">
        <v>36</v>
      </c>
      <c r="E4986" s="11" t="s">
        <v>35</v>
      </c>
      <c r="F4986" s="19">
        <v>0</v>
      </c>
      <c r="G4986" s="19">
        <f t="shared" si="122"/>
        <v>0</v>
      </c>
      <c r="H4986" s="35" t="s">
        <v>115</v>
      </c>
      <c r="I4986" s="39"/>
    </row>
    <row r="4987" spans="1:9" ht="27" x14ac:dyDescent="0.25">
      <c r="A4987" s="10" t="s">
        <v>244</v>
      </c>
      <c r="B4987" s="10" t="s">
        <v>755</v>
      </c>
      <c r="C4987" s="30" t="s">
        <v>160</v>
      </c>
      <c r="D4987" s="10" t="s">
        <v>34</v>
      </c>
      <c r="E4987" s="11" t="s">
        <v>35</v>
      </c>
      <c r="F4987" s="19">
        <v>7009300</v>
      </c>
      <c r="G4987" s="19">
        <f t="shared" si="122"/>
        <v>7009300</v>
      </c>
      <c r="H4987" s="35" t="s">
        <v>115</v>
      </c>
      <c r="I4987" s="39"/>
    </row>
    <row r="4988" spans="1:9" ht="40.5" x14ac:dyDescent="0.25">
      <c r="A4988" s="10" t="s">
        <v>191</v>
      </c>
      <c r="B4988" s="10" t="s">
        <v>514</v>
      </c>
      <c r="C4988" s="30" t="s">
        <v>37</v>
      </c>
      <c r="D4988" s="10" t="s">
        <v>34</v>
      </c>
      <c r="E4988" s="11" t="s">
        <v>35</v>
      </c>
      <c r="F4988" s="19">
        <v>0</v>
      </c>
      <c r="G4988" s="19">
        <f t="shared" si="122"/>
        <v>0</v>
      </c>
      <c r="H4988" s="35" t="s">
        <v>115</v>
      </c>
      <c r="I4988" s="39"/>
    </row>
    <row r="4989" spans="1:9" ht="27" x14ac:dyDescent="0.25">
      <c r="A4989" s="10" t="s">
        <v>256</v>
      </c>
      <c r="B4989" s="10" t="s">
        <v>518</v>
      </c>
      <c r="C4989" s="30" t="s">
        <v>469</v>
      </c>
      <c r="D4989" s="19" t="s">
        <v>36</v>
      </c>
      <c r="E4989" s="11" t="s">
        <v>35</v>
      </c>
      <c r="F4989" s="19">
        <v>0</v>
      </c>
      <c r="G4989" s="19">
        <f t="shared" si="122"/>
        <v>0</v>
      </c>
      <c r="H4989" s="35" t="s">
        <v>115</v>
      </c>
      <c r="I4989" s="39"/>
    </row>
    <row r="4990" spans="1:9" ht="27" x14ac:dyDescent="0.25">
      <c r="A4990" s="10" t="s">
        <v>208</v>
      </c>
      <c r="B4990" s="10" t="s">
        <v>519</v>
      </c>
      <c r="C4990" s="30" t="s">
        <v>254</v>
      </c>
      <c r="D4990" s="19" t="s">
        <v>36</v>
      </c>
      <c r="E4990" s="11" t="s">
        <v>35</v>
      </c>
      <c r="F4990" s="19">
        <v>0</v>
      </c>
      <c r="G4990" s="19">
        <f t="shared" si="122"/>
        <v>0</v>
      </c>
      <c r="H4990" s="35" t="s">
        <v>115</v>
      </c>
      <c r="I4990" s="39"/>
    </row>
    <row r="4991" spans="1:9" ht="27" x14ac:dyDescent="0.25">
      <c r="A4991" s="10" t="s">
        <v>244</v>
      </c>
      <c r="B4991" s="10" t="s">
        <v>713</v>
      </c>
      <c r="C4991" s="30" t="s">
        <v>94</v>
      </c>
      <c r="D4991" s="19" t="s">
        <v>36</v>
      </c>
      <c r="E4991" s="11" t="s">
        <v>35</v>
      </c>
      <c r="F4991" s="19">
        <v>0</v>
      </c>
      <c r="G4991" s="19">
        <f t="shared" si="122"/>
        <v>0</v>
      </c>
      <c r="H4991" s="35" t="s">
        <v>115</v>
      </c>
      <c r="I4991" s="39"/>
    </row>
    <row r="4992" spans="1:9" ht="27" x14ac:dyDescent="0.25">
      <c r="A4992" s="10" t="s">
        <v>208</v>
      </c>
      <c r="B4992" s="10" t="s">
        <v>520</v>
      </c>
      <c r="C4992" s="30" t="s">
        <v>254</v>
      </c>
      <c r="D4992" s="19" t="s">
        <v>36</v>
      </c>
      <c r="E4992" s="11" t="s">
        <v>35</v>
      </c>
      <c r="F4992" s="19">
        <v>0</v>
      </c>
      <c r="G4992" s="19">
        <f t="shared" si="122"/>
        <v>0</v>
      </c>
      <c r="H4992" s="35" t="s">
        <v>115</v>
      </c>
      <c r="I4992" s="39"/>
    </row>
    <row r="4993" spans="1:9" x14ac:dyDescent="0.25">
      <c r="A4993" s="133" t="s">
        <v>4930</v>
      </c>
      <c r="B4993" s="134"/>
      <c r="C4993" s="134"/>
      <c r="D4993" s="134"/>
      <c r="E4993" s="134"/>
      <c r="F4993" s="134"/>
      <c r="G4993" s="134"/>
      <c r="H4993" s="134"/>
      <c r="I4993" s="39"/>
    </row>
    <row r="4994" spans="1:9" x14ac:dyDescent="0.25">
      <c r="A4994" s="129" t="s">
        <v>33</v>
      </c>
      <c r="B4994" s="130"/>
      <c r="C4994" s="130"/>
      <c r="D4994" s="130"/>
      <c r="E4994" s="130"/>
      <c r="F4994" s="130"/>
      <c r="G4994" s="130"/>
      <c r="H4994" s="130"/>
      <c r="I4994" s="39"/>
    </row>
    <row r="4995" spans="1:9" ht="27" x14ac:dyDescent="0.25">
      <c r="A4995" s="38">
        <v>5112</v>
      </c>
      <c r="B4995" s="38" t="s">
        <v>4931</v>
      </c>
      <c r="C4995" s="38" t="s">
        <v>112</v>
      </c>
      <c r="D4995" s="38" t="s">
        <v>41</v>
      </c>
      <c r="E4995" s="38" t="s">
        <v>35</v>
      </c>
      <c r="F4995" s="38">
        <v>30000</v>
      </c>
      <c r="G4995" s="38">
        <v>30000</v>
      </c>
      <c r="H4995" s="38">
        <v>1</v>
      </c>
      <c r="I4995" s="39"/>
    </row>
    <row r="4996" spans="1:9" x14ac:dyDescent="0.25">
      <c r="A4996" s="133" t="s">
        <v>2656</v>
      </c>
      <c r="B4996" s="134"/>
      <c r="C4996" s="134"/>
      <c r="D4996" s="134"/>
      <c r="E4996" s="134"/>
      <c r="F4996" s="134"/>
      <c r="G4996" s="134"/>
      <c r="H4996" s="134"/>
      <c r="I4996" s="39"/>
    </row>
    <row r="4997" spans="1:9" x14ac:dyDescent="0.25">
      <c r="A4997" s="129" t="s">
        <v>39</v>
      </c>
      <c r="B4997" s="130"/>
      <c r="C4997" s="130"/>
      <c r="D4997" s="130"/>
      <c r="E4997" s="130"/>
      <c r="F4997" s="130"/>
      <c r="G4997" s="130"/>
      <c r="H4997" s="130"/>
      <c r="I4997" s="39"/>
    </row>
    <row r="4998" spans="1:9" ht="27" x14ac:dyDescent="0.25">
      <c r="A4998" s="38">
        <v>5134</v>
      </c>
      <c r="B4998" s="38" t="s">
        <v>5069</v>
      </c>
      <c r="C4998" s="38" t="s">
        <v>61</v>
      </c>
      <c r="D4998" s="38" t="s">
        <v>38</v>
      </c>
      <c r="E4998" s="38" t="s">
        <v>35</v>
      </c>
      <c r="F4998" s="38">
        <v>0</v>
      </c>
      <c r="G4998" s="38">
        <v>0</v>
      </c>
      <c r="H4998" s="38">
        <v>1</v>
      </c>
      <c r="I4998" s="39"/>
    </row>
    <row r="4999" spans="1:9" ht="27" x14ac:dyDescent="0.25">
      <c r="A4999" s="38">
        <v>5134</v>
      </c>
      <c r="B4999" s="38" t="s">
        <v>5070</v>
      </c>
      <c r="C4999" s="38" t="s">
        <v>61</v>
      </c>
      <c r="D4999" s="38" t="s">
        <v>38</v>
      </c>
      <c r="E4999" s="38" t="s">
        <v>35</v>
      </c>
      <c r="F4999" s="38">
        <v>0</v>
      </c>
      <c r="G4999" s="38">
        <v>0</v>
      </c>
      <c r="H4999" s="38">
        <v>1</v>
      </c>
      <c r="I4999" s="39"/>
    </row>
    <row r="5000" spans="1:9" ht="27" x14ac:dyDescent="0.25">
      <c r="A5000" s="38">
        <v>5134</v>
      </c>
      <c r="B5000" s="38" t="s">
        <v>5071</v>
      </c>
      <c r="C5000" s="38" t="s">
        <v>61</v>
      </c>
      <c r="D5000" s="38" t="s">
        <v>38</v>
      </c>
      <c r="E5000" s="38" t="s">
        <v>35</v>
      </c>
      <c r="F5000" s="38">
        <v>0</v>
      </c>
      <c r="G5000" s="38">
        <v>0</v>
      </c>
      <c r="H5000" s="38">
        <v>1</v>
      </c>
      <c r="I5000" s="39"/>
    </row>
    <row r="5001" spans="1:9" ht="27" x14ac:dyDescent="0.25">
      <c r="A5001" s="38">
        <v>5134</v>
      </c>
      <c r="B5001" s="38" t="s">
        <v>5072</v>
      </c>
      <c r="C5001" s="38" t="s">
        <v>61</v>
      </c>
      <c r="D5001" s="38" t="s">
        <v>38</v>
      </c>
      <c r="E5001" s="38" t="s">
        <v>35</v>
      </c>
      <c r="F5001" s="38">
        <v>0</v>
      </c>
      <c r="G5001" s="38">
        <v>0</v>
      </c>
      <c r="H5001" s="38">
        <v>1</v>
      </c>
      <c r="I5001" s="39"/>
    </row>
    <row r="5002" spans="1:9" ht="27" x14ac:dyDescent="0.25">
      <c r="A5002" s="38">
        <v>5134</v>
      </c>
      <c r="B5002" s="38" t="s">
        <v>5073</v>
      </c>
      <c r="C5002" s="38" t="s">
        <v>61</v>
      </c>
      <c r="D5002" s="38" t="s">
        <v>38</v>
      </c>
      <c r="E5002" s="38" t="s">
        <v>35</v>
      </c>
      <c r="F5002" s="38">
        <v>0</v>
      </c>
      <c r="G5002" s="38">
        <v>0</v>
      </c>
      <c r="H5002" s="38">
        <v>1</v>
      </c>
      <c r="I5002" s="39"/>
    </row>
    <row r="5003" spans="1:9" ht="27" x14ac:dyDescent="0.25">
      <c r="A5003" s="38">
        <v>5134</v>
      </c>
      <c r="B5003" s="38" t="s">
        <v>5068</v>
      </c>
      <c r="C5003" s="38" t="s">
        <v>61</v>
      </c>
      <c r="D5003" s="38" t="s">
        <v>38</v>
      </c>
      <c r="E5003" s="38" t="s">
        <v>35</v>
      </c>
      <c r="F5003" s="38">
        <v>0</v>
      </c>
      <c r="G5003" s="38">
        <v>0</v>
      </c>
      <c r="H5003" s="38">
        <v>1</v>
      </c>
      <c r="I5003" s="39"/>
    </row>
    <row r="5004" spans="1:9" ht="27" x14ac:dyDescent="0.25">
      <c r="A5004" s="35" t="s">
        <v>203</v>
      </c>
      <c r="B5004" s="35" t="s">
        <v>3531</v>
      </c>
      <c r="C5004" s="35" t="s">
        <v>61</v>
      </c>
      <c r="D5004" s="35" t="s">
        <v>38</v>
      </c>
      <c r="E5004" s="35" t="s">
        <v>35</v>
      </c>
      <c r="F5004" s="37">
        <v>3370000</v>
      </c>
      <c r="G5004" s="37">
        <f t="shared" ref="G5004:G5005" si="123">F5004*H5004</f>
        <v>3370000</v>
      </c>
      <c r="H5004" s="35" t="s">
        <v>115</v>
      </c>
      <c r="I5004" s="39"/>
    </row>
    <row r="5005" spans="1:9" ht="27" x14ac:dyDescent="0.25">
      <c r="A5005" s="35" t="s">
        <v>203</v>
      </c>
      <c r="B5005" s="35" t="s">
        <v>3532</v>
      </c>
      <c r="C5005" s="35" t="s">
        <v>61</v>
      </c>
      <c r="D5005" s="35" t="s">
        <v>38</v>
      </c>
      <c r="E5005" s="35" t="s">
        <v>35</v>
      </c>
      <c r="F5005" s="37">
        <v>330000</v>
      </c>
      <c r="G5005" s="37">
        <f t="shared" si="123"/>
        <v>330000</v>
      </c>
      <c r="H5005" s="35" t="s">
        <v>115</v>
      </c>
      <c r="I5005" s="39"/>
    </row>
    <row r="5006" spans="1:9" ht="27" x14ac:dyDescent="0.25">
      <c r="A5006" s="35" t="s">
        <v>203</v>
      </c>
      <c r="B5006" s="35" t="s">
        <v>2493</v>
      </c>
      <c r="C5006" s="35" t="s">
        <v>61</v>
      </c>
      <c r="D5006" s="35" t="s">
        <v>38</v>
      </c>
      <c r="E5006" s="35" t="s">
        <v>35</v>
      </c>
      <c r="F5006" s="37">
        <v>130000</v>
      </c>
      <c r="G5006" s="37">
        <v>130000</v>
      </c>
      <c r="H5006" s="35" t="s">
        <v>115</v>
      </c>
      <c r="I5006" s="39"/>
    </row>
    <row r="5007" spans="1:9" ht="27" x14ac:dyDescent="0.25">
      <c r="A5007" s="35" t="s">
        <v>203</v>
      </c>
      <c r="B5007" s="35" t="s">
        <v>2494</v>
      </c>
      <c r="C5007" s="35" t="s">
        <v>61</v>
      </c>
      <c r="D5007" s="35" t="s">
        <v>38</v>
      </c>
      <c r="E5007" s="35" t="s">
        <v>35</v>
      </c>
      <c r="F5007" s="37">
        <v>100000</v>
      </c>
      <c r="G5007" s="37">
        <v>100000</v>
      </c>
      <c r="H5007" s="35" t="s">
        <v>115</v>
      </c>
      <c r="I5007" s="39"/>
    </row>
    <row r="5008" spans="1:9" ht="27" x14ac:dyDescent="0.25">
      <c r="A5008" s="35" t="s">
        <v>203</v>
      </c>
      <c r="B5008" s="35" t="s">
        <v>2495</v>
      </c>
      <c r="C5008" s="35" t="s">
        <v>61</v>
      </c>
      <c r="D5008" s="35" t="s">
        <v>38</v>
      </c>
      <c r="E5008" s="35" t="s">
        <v>35</v>
      </c>
      <c r="F5008" s="37">
        <v>110000</v>
      </c>
      <c r="G5008" s="37">
        <v>110000</v>
      </c>
      <c r="H5008" s="35" t="s">
        <v>115</v>
      </c>
      <c r="I5008" s="39"/>
    </row>
    <row r="5009" spans="1:9" ht="27" x14ac:dyDescent="0.25">
      <c r="A5009" s="10" t="s">
        <v>203</v>
      </c>
      <c r="B5009" s="10" t="s">
        <v>2496</v>
      </c>
      <c r="C5009" s="10" t="s">
        <v>61</v>
      </c>
      <c r="D5009" s="19" t="s">
        <v>38</v>
      </c>
      <c r="E5009" s="35" t="s">
        <v>35</v>
      </c>
      <c r="F5009" s="37">
        <v>130000</v>
      </c>
      <c r="G5009" s="37">
        <v>130000</v>
      </c>
      <c r="H5009" s="35" t="s">
        <v>115</v>
      </c>
      <c r="I5009" s="39"/>
    </row>
    <row r="5010" spans="1:9" ht="27" x14ac:dyDescent="0.25">
      <c r="A5010" s="10" t="s">
        <v>203</v>
      </c>
      <c r="B5010" s="10" t="s">
        <v>2497</v>
      </c>
      <c r="C5010" s="10" t="s">
        <v>61</v>
      </c>
      <c r="D5010" s="19" t="s">
        <v>38</v>
      </c>
      <c r="E5010" s="35" t="s">
        <v>35</v>
      </c>
      <c r="F5010" s="37">
        <v>120000</v>
      </c>
      <c r="G5010" s="37">
        <v>120000</v>
      </c>
      <c r="H5010" s="35" t="s">
        <v>115</v>
      </c>
      <c r="I5010" s="39"/>
    </row>
    <row r="5011" spans="1:9" ht="27" x14ac:dyDescent="0.25">
      <c r="A5011" s="10" t="s">
        <v>203</v>
      </c>
      <c r="B5011" s="10" t="s">
        <v>2498</v>
      </c>
      <c r="C5011" s="10" t="s">
        <v>61</v>
      </c>
      <c r="D5011" s="19" t="s">
        <v>38</v>
      </c>
      <c r="E5011" s="35" t="s">
        <v>35</v>
      </c>
      <c r="F5011" s="37">
        <v>100000</v>
      </c>
      <c r="G5011" s="37">
        <v>100000</v>
      </c>
      <c r="H5011" s="35" t="s">
        <v>115</v>
      </c>
      <c r="I5011" s="39"/>
    </row>
    <row r="5012" spans="1:9" ht="27" x14ac:dyDescent="0.25">
      <c r="A5012" s="10" t="s">
        <v>203</v>
      </c>
      <c r="B5012" s="10" t="s">
        <v>2499</v>
      </c>
      <c r="C5012" s="10" t="s">
        <v>61</v>
      </c>
      <c r="D5012" s="19" t="s">
        <v>38</v>
      </c>
      <c r="E5012" s="35" t="s">
        <v>35</v>
      </c>
      <c r="F5012" s="37">
        <v>150000</v>
      </c>
      <c r="G5012" s="37">
        <v>150000</v>
      </c>
      <c r="H5012" s="35" t="s">
        <v>115</v>
      </c>
      <c r="I5012" s="39"/>
    </row>
    <row r="5013" spans="1:9" ht="27" x14ac:dyDescent="0.25">
      <c r="A5013" s="10" t="s">
        <v>203</v>
      </c>
      <c r="B5013" s="10" t="s">
        <v>2500</v>
      </c>
      <c r="C5013" s="10" t="s">
        <v>61</v>
      </c>
      <c r="D5013" s="19" t="s">
        <v>38</v>
      </c>
      <c r="E5013" s="35" t="s">
        <v>35</v>
      </c>
      <c r="F5013" s="37">
        <v>100000</v>
      </c>
      <c r="G5013" s="37">
        <v>100000</v>
      </c>
      <c r="H5013" s="35" t="s">
        <v>115</v>
      </c>
      <c r="I5013" s="39"/>
    </row>
    <row r="5014" spans="1:9" ht="27" x14ac:dyDescent="0.25">
      <c r="A5014" s="10" t="s">
        <v>203</v>
      </c>
      <c r="B5014" s="10" t="s">
        <v>2501</v>
      </c>
      <c r="C5014" s="10" t="s">
        <v>61</v>
      </c>
      <c r="D5014" s="19" t="s">
        <v>38</v>
      </c>
      <c r="E5014" s="35" t="s">
        <v>35</v>
      </c>
      <c r="F5014" s="37">
        <v>120000</v>
      </c>
      <c r="G5014" s="37">
        <v>120000</v>
      </c>
      <c r="H5014" s="35" t="s">
        <v>115</v>
      </c>
      <c r="I5014" s="39"/>
    </row>
    <row r="5015" spans="1:9" ht="27" x14ac:dyDescent="0.25">
      <c r="A5015" s="10" t="s">
        <v>203</v>
      </c>
      <c r="B5015" s="10" t="s">
        <v>2502</v>
      </c>
      <c r="C5015" s="10" t="s">
        <v>61</v>
      </c>
      <c r="D5015" s="19" t="s">
        <v>38</v>
      </c>
      <c r="E5015" s="35" t="s">
        <v>35</v>
      </c>
      <c r="F5015" s="37">
        <v>130000</v>
      </c>
      <c r="G5015" s="37">
        <v>130000</v>
      </c>
      <c r="H5015" s="35" t="s">
        <v>115</v>
      </c>
      <c r="I5015" s="39"/>
    </row>
    <row r="5016" spans="1:9" ht="27" x14ac:dyDescent="0.25">
      <c r="A5016" s="10" t="s">
        <v>203</v>
      </c>
      <c r="B5016" s="10" t="s">
        <v>2503</v>
      </c>
      <c r="C5016" s="10" t="s">
        <v>61</v>
      </c>
      <c r="D5016" s="19" t="s">
        <v>38</v>
      </c>
      <c r="E5016" s="35" t="s">
        <v>35</v>
      </c>
      <c r="F5016" s="37">
        <v>130000</v>
      </c>
      <c r="G5016" s="37">
        <v>130000</v>
      </c>
      <c r="H5016" s="35" t="s">
        <v>115</v>
      </c>
      <c r="I5016" s="39"/>
    </row>
    <row r="5017" spans="1:9" ht="27" x14ac:dyDescent="0.25">
      <c r="A5017" s="10" t="s">
        <v>203</v>
      </c>
      <c r="B5017" s="10" t="s">
        <v>2504</v>
      </c>
      <c r="C5017" s="10" t="s">
        <v>61</v>
      </c>
      <c r="D5017" s="19" t="s">
        <v>38</v>
      </c>
      <c r="E5017" s="35" t="s">
        <v>35</v>
      </c>
      <c r="F5017" s="37">
        <v>120000</v>
      </c>
      <c r="G5017" s="37">
        <v>120000</v>
      </c>
      <c r="H5017" s="35" t="s">
        <v>115</v>
      </c>
      <c r="I5017" s="39"/>
    </row>
    <row r="5018" spans="1:9" ht="27" x14ac:dyDescent="0.25">
      <c r="A5018" s="10" t="s">
        <v>203</v>
      </c>
      <c r="B5018" s="10" t="s">
        <v>2505</v>
      </c>
      <c r="C5018" s="10" t="s">
        <v>61</v>
      </c>
      <c r="D5018" s="10" t="s">
        <v>38</v>
      </c>
      <c r="E5018" s="35" t="s">
        <v>35</v>
      </c>
      <c r="F5018" s="37">
        <v>150000</v>
      </c>
      <c r="G5018" s="37">
        <v>150000</v>
      </c>
      <c r="H5018" s="35" t="s">
        <v>115</v>
      </c>
      <c r="I5018" s="39"/>
    </row>
    <row r="5019" spans="1:9" ht="27" x14ac:dyDescent="0.25">
      <c r="A5019" s="10" t="s">
        <v>203</v>
      </c>
      <c r="B5019" s="10" t="s">
        <v>2506</v>
      </c>
      <c r="C5019" s="10" t="s">
        <v>61</v>
      </c>
      <c r="D5019" s="10" t="s">
        <v>38</v>
      </c>
      <c r="E5019" s="35" t="s">
        <v>35</v>
      </c>
      <c r="F5019" s="37">
        <v>1425000</v>
      </c>
      <c r="G5019" s="37">
        <v>1425000</v>
      </c>
      <c r="H5019" s="35" t="s">
        <v>115</v>
      </c>
      <c r="I5019" s="39"/>
    </row>
    <row r="5020" spans="1:9" ht="27" x14ac:dyDescent="0.25">
      <c r="A5020" s="10" t="s">
        <v>203</v>
      </c>
      <c r="B5020" s="10" t="s">
        <v>2507</v>
      </c>
      <c r="C5020" s="10" t="s">
        <v>61</v>
      </c>
      <c r="D5020" s="19" t="s">
        <v>38</v>
      </c>
      <c r="E5020" s="35" t="s">
        <v>35</v>
      </c>
      <c r="F5020" s="37">
        <v>130000</v>
      </c>
      <c r="G5020" s="37">
        <v>130000</v>
      </c>
      <c r="H5020" s="35" t="s">
        <v>115</v>
      </c>
      <c r="I5020" s="39"/>
    </row>
    <row r="5021" spans="1:9" ht="27" x14ac:dyDescent="0.25">
      <c r="A5021" s="10" t="s">
        <v>203</v>
      </c>
      <c r="B5021" s="10" t="s">
        <v>2508</v>
      </c>
      <c r="C5021" s="10" t="s">
        <v>61</v>
      </c>
      <c r="D5021" s="19" t="s">
        <v>38</v>
      </c>
      <c r="E5021" s="35" t="s">
        <v>35</v>
      </c>
      <c r="F5021" s="37">
        <v>110000</v>
      </c>
      <c r="G5021" s="37">
        <v>110000</v>
      </c>
      <c r="H5021" s="35" t="s">
        <v>115</v>
      </c>
      <c r="I5021" s="39"/>
    </row>
    <row r="5022" spans="1:9" ht="27" x14ac:dyDescent="0.25">
      <c r="A5022" s="10" t="s">
        <v>203</v>
      </c>
      <c r="B5022" s="10" t="s">
        <v>2509</v>
      </c>
      <c r="C5022" s="10" t="s">
        <v>61</v>
      </c>
      <c r="D5022" s="19" t="s">
        <v>38</v>
      </c>
      <c r="E5022" s="35" t="s">
        <v>35</v>
      </c>
      <c r="F5022" s="37">
        <v>110000</v>
      </c>
      <c r="G5022" s="37">
        <v>110000</v>
      </c>
      <c r="H5022" s="35" t="s">
        <v>115</v>
      </c>
      <c r="I5022" s="39"/>
    </row>
    <row r="5023" spans="1:9" ht="27" x14ac:dyDescent="0.25">
      <c r="A5023" s="10" t="s">
        <v>203</v>
      </c>
      <c r="B5023" s="10" t="s">
        <v>2510</v>
      </c>
      <c r="C5023" s="10" t="s">
        <v>61</v>
      </c>
      <c r="D5023" s="19" t="s">
        <v>38</v>
      </c>
      <c r="E5023" s="35" t="s">
        <v>35</v>
      </c>
      <c r="F5023" s="37">
        <v>100000</v>
      </c>
      <c r="G5023" s="37">
        <v>100000</v>
      </c>
      <c r="H5023" s="35" t="s">
        <v>115</v>
      </c>
      <c r="I5023" s="39"/>
    </row>
    <row r="5024" spans="1:9" ht="27" x14ac:dyDescent="0.25">
      <c r="A5024" s="10" t="s">
        <v>203</v>
      </c>
      <c r="B5024" s="10" t="s">
        <v>2511</v>
      </c>
      <c r="C5024" s="10" t="s">
        <v>61</v>
      </c>
      <c r="D5024" s="19" t="s">
        <v>38</v>
      </c>
      <c r="E5024" s="35" t="s">
        <v>35</v>
      </c>
      <c r="F5024" s="37">
        <v>120000</v>
      </c>
      <c r="G5024" s="37">
        <v>120000</v>
      </c>
      <c r="H5024" s="35" t="s">
        <v>115</v>
      </c>
      <c r="I5024" s="39"/>
    </row>
    <row r="5025" spans="1:9" ht="27" x14ac:dyDescent="0.25">
      <c r="A5025" s="10" t="s">
        <v>203</v>
      </c>
      <c r="B5025" s="10" t="s">
        <v>2512</v>
      </c>
      <c r="C5025" s="10" t="s">
        <v>61</v>
      </c>
      <c r="D5025" s="19" t="s">
        <v>38</v>
      </c>
      <c r="E5025" s="35" t="s">
        <v>35</v>
      </c>
      <c r="F5025" s="37">
        <v>120000</v>
      </c>
      <c r="G5025" s="37">
        <v>120000</v>
      </c>
      <c r="H5025" s="35" t="s">
        <v>115</v>
      </c>
      <c r="I5025" s="39"/>
    </row>
    <row r="5026" spans="1:9" ht="27" x14ac:dyDescent="0.25">
      <c r="A5026" s="10" t="s">
        <v>203</v>
      </c>
      <c r="B5026" s="10" t="s">
        <v>2513</v>
      </c>
      <c r="C5026" s="10" t="s">
        <v>61</v>
      </c>
      <c r="D5026" s="19" t="s">
        <v>38</v>
      </c>
      <c r="E5026" s="35" t="s">
        <v>35</v>
      </c>
      <c r="F5026" s="37">
        <v>110000</v>
      </c>
      <c r="G5026" s="37">
        <v>110000</v>
      </c>
      <c r="H5026" s="35" t="s">
        <v>115</v>
      </c>
      <c r="I5026" s="39"/>
    </row>
    <row r="5027" spans="1:9" ht="27" x14ac:dyDescent="0.25">
      <c r="A5027" s="10" t="s">
        <v>203</v>
      </c>
      <c r="B5027" s="10" t="s">
        <v>2514</v>
      </c>
      <c r="C5027" s="10" t="s">
        <v>61</v>
      </c>
      <c r="D5027" s="19" t="s">
        <v>38</v>
      </c>
      <c r="E5027" s="35" t="s">
        <v>35</v>
      </c>
      <c r="F5027" s="37">
        <v>100000</v>
      </c>
      <c r="G5027" s="37">
        <v>100000</v>
      </c>
      <c r="H5027" s="35" t="s">
        <v>115</v>
      </c>
      <c r="I5027" s="39"/>
    </row>
    <row r="5028" spans="1:9" ht="27" x14ac:dyDescent="0.25">
      <c r="A5028" s="10" t="s">
        <v>203</v>
      </c>
      <c r="B5028" s="10" t="s">
        <v>2515</v>
      </c>
      <c r="C5028" s="10" t="s">
        <v>61</v>
      </c>
      <c r="D5028" s="19" t="s">
        <v>38</v>
      </c>
      <c r="E5028" s="35" t="s">
        <v>35</v>
      </c>
      <c r="F5028" s="37">
        <v>120000</v>
      </c>
      <c r="G5028" s="37">
        <v>120000</v>
      </c>
      <c r="H5028" s="35" t="s">
        <v>115</v>
      </c>
      <c r="I5028" s="39"/>
    </row>
    <row r="5029" spans="1:9" ht="27" x14ac:dyDescent="0.25">
      <c r="A5029" s="10" t="s">
        <v>203</v>
      </c>
      <c r="B5029" s="10" t="s">
        <v>2516</v>
      </c>
      <c r="C5029" s="10" t="s">
        <v>61</v>
      </c>
      <c r="D5029" s="19" t="s">
        <v>38</v>
      </c>
      <c r="E5029" s="35" t="s">
        <v>35</v>
      </c>
      <c r="F5029" s="37">
        <v>130000</v>
      </c>
      <c r="G5029" s="37">
        <v>130000</v>
      </c>
      <c r="H5029" s="35" t="s">
        <v>115</v>
      </c>
      <c r="I5029" s="39"/>
    </row>
    <row r="5030" spans="1:9" ht="27" x14ac:dyDescent="0.25">
      <c r="A5030" s="10" t="s">
        <v>203</v>
      </c>
      <c r="B5030" s="10" t="s">
        <v>2517</v>
      </c>
      <c r="C5030" s="10" t="s">
        <v>61</v>
      </c>
      <c r="D5030" s="19" t="s">
        <v>38</v>
      </c>
      <c r="E5030" s="35" t="s">
        <v>35</v>
      </c>
      <c r="F5030" s="37">
        <v>130000</v>
      </c>
      <c r="G5030" s="37">
        <v>130000</v>
      </c>
      <c r="H5030" s="35" t="s">
        <v>115</v>
      </c>
      <c r="I5030" s="39"/>
    </row>
    <row r="5031" spans="1:9" ht="27" x14ac:dyDescent="0.25">
      <c r="A5031" s="10" t="s">
        <v>203</v>
      </c>
      <c r="B5031" s="10" t="s">
        <v>2518</v>
      </c>
      <c r="C5031" s="10" t="s">
        <v>61</v>
      </c>
      <c r="D5031" s="19" t="s">
        <v>38</v>
      </c>
      <c r="E5031" s="35" t="s">
        <v>35</v>
      </c>
      <c r="F5031" s="37">
        <v>120000</v>
      </c>
      <c r="G5031" s="37">
        <v>120000</v>
      </c>
      <c r="H5031" s="35" t="s">
        <v>115</v>
      </c>
      <c r="I5031" s="39"/>
    </row>
    <row r="5032" spans="1:9" ht="27" x14ac:dyDescent="0.25">
      <c r="A5032" s="10" t="s">
        <v>203</v>
      </c>
      <c r="B5032" s="10" t="s">
        <v>2519</v>
      </c>
      <c r="C5032" s="10" t="s">
        <v>61</v>
      </c>
      <c r="D5032" s="19" t="s">
        <v>38</v>
      </c>
      <c r="E5032" s="35" t="s">
        <v>35</v>
      </c>
      <c r="F5032" s="37">
        <v>170000</v>
      </c>
      <c r="G5032" s="37">
        <v>170000</v>
      </c>
      <c r="H5032" s="35" t="s">
        <v>115</v>
      </c>
      <c r="I5032" s="39"/>
    </row>
    <row r="5033" spans="1:9" ht="27" x14ac:dyDescent="0.25">
      <c r="A5033" s="10" t="s">
        <v>203</v>
      </c>
      <c r="B5033" s="10" t="s">
        <v>2520</v>
      </c>
      <c r="C5033" s="10" t="s">
        <v>61</v>
      </c>
      <c r="D5033" s="19" t="s">
        <v>38</v>
      </c>
      <c r="E5033" s="35" t="s">
        <v>35</v>
      </c>
      <c r="F5033" s="37">
        <v>150000</v>
      </c>
      <c r="G5033" s="37">
        <v>150000</v>
      </c>
      <c r="H5033" s="35" t="s">
        <v>115</v>
      </c>
      <c r="I5033" s="39"/>
    </row>
    <row r="5034" spans="1:9" ht="27" x14ac:dyDescent="0.25">
      <c r="A5034" s="10" t="s">
        <v>203</v>
      </c>
      <c r="B5034" s="10" t="s">
        <v>2521</v>
      </c>
      <c r="C5034" s="10" t="s">
        <v>61</v>
      </c>
      <c r="D5034" s="19" t="s">
        <v>38</v>
      </c>
      <c r="E5034" s="35" t="s">
        <v>35</v>
      </c>
      <c r="F5034" s="37">
        <v>130000</v>
      </c>
      <c r="G5034" s="37">
        <v>130000</v>
      </c>
      <c r="H5034" s="35" t="s">
        <v>115</v>
      </c>
      <c r="I5034" s="39"/>
    </row>
    <row r="5035" spans="1:9" ht="27" x14ac:dyDescent="0.25">
      <c r="A5035" s="10" t="s">
        <v>203</v>
      </c>
      <c r="B5035" s="10" t="s">
        <v>2522</v>
      </c>
      <c r="C5035" s="10" t="s">
        <v>61</v>
      </c>
      <c r="D5035" s="19" t="s">
        <v>38</v>
      </c>
      <c r="E5035" s="35" t="s">
        <v>35</v>
      </c>
      <c r="F5035" s="37">
        <v>150000</v>
      </c>
      <c r="G5035" s="37">
        <v>150000</v>
      </c>
      <c r="H5035" s="35" t="s">
        <v>115</v>
      </c>
      <c r="I5035" s="39"/>
    </row>
    <row r="5036" spans="1:9" ht="27" x14ac:dyDescent="0.25">
      <c r="A5036" s="10" t="s">
        <v>203</v>
      </c>
      <c r="B5036" s="10" t="s">
        <v>2523</v>
      </c>
      <c r="C5036" s="10" t="s">
        <v>61</v>
      </c>
      <c r="D5036" s="10" t="s">
        <v>38</v>
      </c>
      <c r="E5036" s="35" t="s">
        <v>35</v>
      </c>
      <c r="F5036" s="37">
        <v>110000</v>
      </c>
      <c r="G5036" s="37">
        <v>110000</v>
      </c>
      <c r="H5036" s="35" t="s">
        <v>115</v>
      </c>
      <c r="I5036" s="39"/>
    </row>
    <row r="5037" spans="1:9" ht="27" x14ac:dyDescent="0.25">
      <c r="A5037" s="10" t="s">
        <v>203</v>
      </c>
      <c r="B5037" s="10" t="s">
        <v>3971</v>
      </c>
      <c r="C5037" s="10" t="s">
        <v>40</v>
      </c>
      <c r="D5037" s="10" t="s">
        <v>36</v>
      </c>
      <c r="E5037" s="35" t="s">
        <v>35</v>
      </c>
      <c r="F5037" s="37">
        <v>1909100</v>
      </c>
      <c r="G5037" s="37">
        <v>1909100</v>
      </c>
      <c r="H5037" s="35">
        <v>1</v>
      </c>
      <c r="I5037" s="39"/>
    </row>
    <row r="5038" spans="1:9" ht="27" x14ac:dyDescent="0.25">
      <c r="A5038" s="10" t="s">
        <v>203</v>
      </c>
      <c r="B5038" s="10" t="s">
        <v>862</v>
      </c>
      <c r="C5038" s="10" t="s">
        <v>61</v>
      </c>
      <c r="D5038" s="10" t="s">
        <v>38</v>
      </c>
      <c r="E5038" s="10" t="s">
        <v>35</v>
      </c>
      <c r="F5038" s="10">
        <v>0</v>
      </c>
      <c r="G5038" s="10">
        <f>F5038*H5038</f>
        <v>0</v>
      </c>
      <c r="H5038" s="10" t="s">
        <v>115</v>
      </c>
      <c r="I5038" s="39"/>
    </row>
    <row r="5039" spans="1:9" x14ac:dyDescent="0.25">
      <c r="A5039" s="138" t="s">
        <v>5351</v>
      </c>
      <c r="B5039" s="139"/>
      <c r="C5039" s="139"/>
      <c r="D5039" s="139"/>
      <c r="E5039" s="139"/>
      <c r="F5039" s="139"/>
      <c r="G5039" s="139"/>
      <c r="H5039" s="139"/>
      <c r="I5039" s="39"/>
    </row>
    <row r="5040" spans="1:9" x14ac:dyDescent="0.25">
      <c r="A5040" s="129" t="s">
        <v>33</v>
      </c>
      <c r="B5040" s="130"/>
      <c r="C5040" s="130"/>
      <c r="D5040" s="130"/>
      <c r="E5040" s="130"/>
      <c r="F5040" s="130"/>
      <c r="G5040" s="130"/>
      <c r="H5040" s="130"/>
      <c r="I5040" s="39"/>
    </row>
    <row r="5041" spans="1:9" ht="27" x14ac:dyDescent="0.25">
      <c r="A5041" s="12" t="s">
        <v>132</v>
      </c>
      <c r="B5041" s="12" t="s">
        <v>5352</v>
      </c>
      <c r="C5041" s="12" t="s">
        <v>112</v>
      </c>
      <c r="D5041" s="12" t="s">
        <v>41</v>
      </c>
      <c r="E5041" s="12" t="s">
        <v>35</v>
      </c>
      <c r="F5041" s="12">
        <v>0</v>
      </c>
      <c r="G5041" s="12">
        <f>F5041*H5041</f>
        <v>0</v>
      </c>
      <c r="H5041" s="12" t="s">
        <v>115</v>
      </c>
      <c r="I5041" s="39"/>
    </row>
    <row r="5042" spans="1:9" x14ac:dyDescent="0.25">
      <c r="A5042" s="138" t="s">
        <v>2657</v>
      </c>
      <c r="B5042" s="139"/>
      <c r="C5042" s="139"/>
      <c r="D5042" s="139"/>
      <c r="E5042" s="139"/>
      <c r="F5042" s="139"/>
      <c r="G5042" s="139"/>
      <c r="H5042" s="139"/>
      <c r="I5042" s="39"/>
    </row>
    <row r="5043" spans="1:9" x14ac:dyDescent="0.25">
      <c r="A5043" s="129" t="s">
        <v>39</v>
      </c>
      <c r="B5043" s="130"/>
      <c r="C5043" s="130"/>
      <c r="D5043" s="130"/>
      <c r="E5043" s="130"/>
      <c r="F5043" s="130"/>
      <c r="G5043" s="130"/>
      <c r="H5043" s="130"/>
      <c r="I5043" s="39"/>
    </row>
    <row r="5044" spans="1:9" ht="40.5" x14ac:dyDescent="0.25">
      <c r="A5044" s="12">
        <v>4251</v>
      </c>
      <c r="B5044" s="12" t="s">
        <v>3108</v>
      </c>
      <c r="C5044" s="12" t="s">
        <v>252</v>
      </c>
      <c r="D5044" s="12" t="s">
        <v>38</v>
      </c>
      <c r="E5044" s="12" t="s">
        <v>35</v>
      </c>
      <c r="F5044" s="12">
        <v>125079960</v>
      </c>
      <c r="G5044" s="12">
        <f>+F5044*H5044</f>
        <v>125079960</v>
      </c>
      <c r="H5044" s="12">
        <v>1</v>
      </c>
      <c r="I5044" s="39"/>
    </row>
    <row r="5045" spans="1:9" ht="40.5" x14ac:dyDescent="0.25">
      <c r="A5045" s="12" t="s">
        <v>132</v>
      </c>
      <c r="B5045" s="12" t="s">
        <v>521</v>
      </c>
      <c r="C5045" s="12" t="s">
        <v>252</v>
      </c>
      <c r="D5045" s="12" t="s">
        <v>38</v>
      </c>
      <c r="E5045" s="12" t="s">
        <v>35</v>
      </c>
      <c r="F5045" s="12">
        <v>0</v>
      </c>
      <c r="G5045" s="12">
        <f>F5045*H5045</f>
        <v>0</v>
      </c>
      <c r="H5045" s="12" t="s">
        <v>115</v>
      </c>
      <c r="I5045" s="39"/>
    </row>
    <row r="5046" spans="1:9" x14ac:dyDescent="0.25">
      <c r="A5046" s="129" t="s">
        <v>33</v>
      </c>
      <c r="B5046" s="130"/>
      <c r="C5046" s="130"/>
      <c r="D5046" s="130"/>
      <c r="E5046" s="130"/>
      <c r="F5046" s="130"/>
      <c r="G5046" s="130"/>
      <c r="H5046" s="143"/>
      <c r="I5046" s="39"/>
    </row>
    <row r="5047" spans="1:9" ht="27" x14ac:dyDescent="0.25">
      <c r="A5047" s="12">
        <v>4251</v>
      </c>
      <c r="B5047" s="12" t="s">
        <v>3397</v>
      </c>
      <c r="C5047" s="12" t="s">
        <v>112</v>
      </c>
      <c r="D5047" s="12" t="s">
        <v>41</v>
      </c>
      <c r="E5047" s="12" t="s">
        <v>35</v>
      </c>
      <c r="F5047" s="12">
        <v>254800</v>
      </c>
      <c r="G5047" s="12">
        <v>254800</v>
      </c>
      <c r="H5047" s="12">
        <v>1</v>
      </c>
      <c r="I5047" s="39"/>
    </row>
    <row r="5048" spans="1:9" ht="27" x14ac:dyDescent="0.25">
      <c r="A5048" s="12">
        <v>4251</v>
      </c>
      <c r="B5048" s="12" t="s">
        <v>3396</v>
      </c>
      <c r="C5048" s="12" t="s">
        <v>112</v>
      </c>
      <c r="D5048" s="12" t="s">
        <v>38</v>
      </c>
      <c r="E5048" s="12" t="s">
        <v>35</v>
      </c>
      <c r="F5048" s="12">
        <v>1876200</v>
      </c>
      <c r="G5048" s="12">
        <v>1876200</v>
      </c>
      <c r="H5048" s="12">
        <v>1</v>
      </c>
      <c r="I5048" s="39"/>
    </row>
    <row r="5049" spans="1:9" ht="17.25" customHeight="1" x14ac:dyDescent="0.25">
      <c r="A5049" s="138" t="s">
        <v>2658</v>
      </c>
      <c r="B5049" s="139"/>
      <c r="C5049" s="139"/>
      <c r="D5049" s="139"/>
      <c r="E5049" s="139"/>
      <c r="F5049" s="139"/>
      <c r="G5049" s="139"/>
      <c r="H5049" s="139"/>
      <c r="I5049" s="39"/>
    </row>
    <row r="5050" spans="1:9" x14ac:dyDescent="0.25">
      <c r="A5050" s="129" t="s">
        <v>39</v>
      </c>
      <c r="B5050" s="130"/>
      <c r="C5050" s="130"/>
      <c r="D5050" s="130"/>
      <c r="E5050" s="130"/>
      <c r="F5050" s="130"/>
      <c r="G5050" s="130"/>
      <c r="H5050" s="130"/>
      <c r="I5050" s="39"/>
    </row>
    <row r="5051" spans="1:9" ht="27" x14ac:dyDescent="0.25">
      <c r="A5051" s="10" t="s">
        <v>132</v>
      </c>
      <c r="B5051" s="10" t="s">
        <v>2484</v>
      </c>
      <c r="C5051" s="10" t="s">
        <v>158</v>
      </c>
      <c r="D5051" s="19" t="s">
        <v>36</v>
      </c>
      <c r="E5051" s="11" t="s">
        <v>35</v>
      </c>
      <c r="F5051" s="19">
        <v>0</v>
      </c>
      <c r="G5051" s="19">
        <f>F5051*H5051</f>
        <v>0</v>
      </c>
      <c r="H5051" s="35" t="s">
        <v>115</v>
      </c>
      <c r="I5051" s="39"/>
    </row>
    <row r="5052" spans="1:9" ht="15" customHeight="1" x14ac:dyDescent="0.25">
      <c r="A5052" s="129" t="s">
        <v>33</v>
      </c>
      <c r="B5052" s="130"/>
      <c r="C5052" s="130"/>
      <c r="D5052" s="130"/>
      <c r="E5052" s="130"/>
      <c r="F5052" s="130"/>
      <c r="G5052" s="130"/>
      <c r="H5052" s="143"/>
      <c r="I5052" s="39"/>
    </row>
    <row r="5053" spans="1:9" ht="27" x14ac:dyDescent="0.25">
      <c r="A5053" s="12"/>
      <c r="B5053" s="10" t="s">
        <v>2299</v>
      </c>
      <c r="C5053" s="10" t="s">
        <v>112</v>
      </c>
      <c r="D5053" s="10" t="s">
        <v>41</v>
      </c>
      <c r="E5053" s="10" t="s">
        <v>35</v>
      </c>
      <c r="F5053" s="10">
        <v>392200</v>
      </c>
      <c r="G5053" s="10">
        <f>F5053*H5053</f>
        <v>392200</v>
      </c>
      <c r="H5053" s="10" t="s">
        <v>115</v>
      </c>
      <c r="I5053" s="39"/>
    </row>
    <row r="5054" spans="1:9" x14ac:dyDescent="0.25">
      <c r="A5054" s="138" t="s">
        <v>2659</v>
      </c>
      <c r="B5054" s="139"/>
      <c r="C5054" s="139"/>
      <c r="D5054" s="139"/>
      <c r="E5054" s="139"/>
      <c r="F5054" s="139"/>
      <c r="G5054" s="139"/>
      <c r="H5054" s="139"/>
      <c r="I5054" s="39"/>
    </row>
    <row r="5055" spans="1:9" x14ac:dyDescent="0.25">
      <c r="A5055" s="12"/>
      <c r="B5055" s="129" t="s">
        <v>39</v>
      </c>
      <c r="C5055" s="130"/>
      <c r="D5055" s="130"/>
      <c r="E5055" s="130"/>
      <c r="F5055" s="130"/>
      <c r="G5055" s="143"/>
      <c r="H5055" s="35"/>
      <c r="I5055" s="39"/>
    </row>
    <row r="5056" spans="1:9" ht="27" x14ac:dyDescent="0.25">
      <c r="A5056" s="12">
        <v>5112</v>
      </c>
      <c r="B5056" s="10" t="s">
        <v>2492</v>
      </c>
      <c r="C5056" s="10" t="s">
        <v>105</v>
      </c>
      <c r="D5056" s="88" t="s">
        <v>36</v>
      </c>
      <c r="E5056" s="88" t="s">
        <v>35</v>
      </c>
      <c r="F5056" s="88">
        <v>976900</v>
      </c>
      <c r="G5056" s="88">
        <v>976900</v>
      </c>
      <c r="H5056" s="88">
        <v>1</v>
      </c>
      <c r="I5056" s="39"/>
    </row>
    <row r="5057" spans="1:9" ht="15" customHeight="1" x14ac:dyDescent="0.25">
      <c r="A5057" s="12"/>
      <c r="B5057" s="129" t="s">
        <v>33</v>
      </c>
      <c r="C5057" s="130"/>
      <c r="D5057" s="130"/>
      <c r="E5057" s="130"/>
      <c r="F5057" s="130"/>
      <c r="G5057" s="143"/>
      <c r="H5057" s="35"/>
      <c r="I5057" s="39"/>
    </row>
    <row r="5058" spans="1:9" ht="27" x14ac:dyDescent="0.25">
      <c r="A5058" s="12"/>
      <c r="B5058" s="10" t="s">
        <v>2302</v>
      </c>
      <c r="C5058" s="10" t="s">
        <v>112</v>
      </c>
      <c r="D5058" s="19" t="s">
        <v>41</v>
      </c>
      <c r="E5058" s="11" t="s">
        <v>35</v>
      </c>
      <c r="F5058" s="19">
        <v>0</v>
      </c>
      <c r="G5058" s="19">
        <f>F5058*H5058</f>
        <v>0</v>
      </c>
      <c r="H5058" s="35">
        <v>1</v>
      </c>
      <c r="I5058" s="39"/>
    </row>
    <row r="5059" spans="1:9" x14ac:dyDescent="0.25">
      <c r="A5059" s="138" t="s">
        <v>2717</v>
      </c>
      <c r="B5059" s="139"/>
      <c r="C5059" s="139"/>
      <c r="D5059" s="139"/>
      <c r="E5059" s="139"/>
      <c r="F5059" s="139"/>
      <c r="G5059" s="139"/>
      <c r="H5059" s="139"/>
      <c r="I5059" s="39"/>
    </row>
    <row r="5060" spans="1:9" ht="15" customHeight="1" x14ac:dyDescent="0.25">
      <c r="A5060" s="12"/>
      <c r="B5060" s="129" t="s">
        <v>39</v>
      </c>
      <c r="C5060" s="130"/>
      <c r="D5060" s="130"/>
      <c r="E5060" s="130"/>
      <c r="F5060" s="130"/>
      <c r="G5060" s="143"/>
      <c r="H5060" s="35"/>
      <c r="I5060" s="39"/>
    </row>
    <row r="5061" spans="1:9" ht="27" x14ac:dyDescent="0.25">
      <c r="A5061" s="86">
        <v>4251</v>
      </c>
      <c r="B5061" s="86" t="s">
        <v>5074</v>
      </c>
      <c r="C5061" s="86" t="s">
        <v>158</v>
      </c>
      <c r="D5061" s="86" t="s">
        <v>36</v>
      </c>
      <c r="E5061" s="86" t="s">
        <v>35</v>
      </c>
      <c r="F5061" s="86">
        <v>0</v>
      </c>
      <c r="G5061" s="86">
        <v>0</v>
      </c>
      <c r="H5061" s="86">
        <v>1</v>
      </c>
      <c r="I5061" s="39"/>
    </row>
    <row r="5062" spans="1:9" ht="27" x14ac:dyDescent="0.25">
      <c r="A5062" s="86" t="s">
        <v>4222</v>
      </c>
      <c r="B5062" s="86" t="s">
        <v>3357</v>
      </c>
      <c r="C5062" s="86" t="s">
        <v>158</v>
      </c>
      <c r="D5062" s="86" t="s">
        <v>36</v>
      </c>
      <c r="E5062" s="86" t="s">
        <v>35</v>
      </c>
      <c r="F5062" s="86">
        <v>35292000</v>
      </c>
      <c r="G5062" s="86">
        <v>35292000</v>
      </c>
      <c r="H5062" s="86">
        <v>1</v>
      </c>
      <c r="I5062" s="39"/>
    </row>
    <row r="5063" spans="1:9" ht="27" x14ac:dyDescent="0.25">
      <c r="A5063" s="88" t="s">
        <v>132</v>
      </c>
      <c r="B5063" s="88" t="s">
        <v>2485</v>
      </c>
      <c r="C5063" s="88" t="s">
        <v>158</v>
      </c>
      <c r="D5063" s="88" t="s">
        <v>36</v>
      </c>
      <c r="E5063" s="88" t="s">
        <v>35</v>
      </c>
      <c r="F5063" s="88">
        <v>19606872</v>
      </c>
      <c r="G5063" s="88">
        <f>F5063*H5063</f>
        <v>19606872</v>
      </c>
      <c r="H5063" s="88" t="s">
        <v>115</v>
      </c>
      <c r="I5063" s="39"/>
    </row>
    <row r="5064" spans="1:9" ht="15" customHeight="1" x14ac:dyDescent="0.25">
      <c r="A5064" s="129" t="s">
        <v>33</v>
      </c>
      <c r="B5064" s="130"/>
      <c r="C5064" s="130"/>
      <c r="D5064" s="130"/>
      <c r="E5064" s="130"/>
      <c r="F5064" s="130"/>
      <c r="G5064" s="130"/>
      <c r="H5064" s="143"/>
      <c r="I5064" s="39"/>
    </row>
    <row r="5065" spans="1:9" ht="27" x14ac:dyDescent="0.25">
      <c r="A5065" s="35" t="s">
        <v>132</v>
      </c>
      <c r="B5065" s="35" t="s">
        <v>3917</v>
      </c>
      <c r="C5065" s="35" t="s">
        <v>112</v>
      </c>
      <c r="D5065" s="35" t="s">
        <v>41</v>
      </c>
      <c r="E5065" s="35" t="s">
        <v>35</v>
      </c>
      <c r="F5065" s="35">
        <v>705900</v>
      </c>
      <c r="G5065" s="35">
        <v>705900</v>
      </c>
      <c r="H5065" s="35">
        <v>1</v>
      </c>
      <c r="I5065" s="39"/>
    </row>
    <row r="5066" spans="1:9" x14ac:dyDescent="0.25">
      <c r="A5066" s="138" t="s">
        <v>2660</v>
      </c>
      <c r="B5066" s="139"/>
      <c r="C5066" s="139"/>
      <c r="D5066" s="139"/>
      <c r="E5066" s="139"/>
      <c r="F5066" s="139"/>
      <c r="G5066" s="139"/>
      <c r="H5066" s="139"/>
      <c r="I5066" s="39"/>
    </row>
    <row r="5067" spans="1:9" ht="27" x14ac:dyDescent="0.25">
      <c r="A5067" s="12" t="s">
        <v>134</v>
      </c>
      <c r="B5067" s="12" t="s">
        <v>745</v>
      </c>
      <c r="C5067" s="12" t="s">
        <v>746</v>
      </c>
      <c r="D5067" s="19" t="s">
        <v>38</v>
      </c>
      <c r="E5067" s="11" t="s">
        <v>35</v>
      </c>
      <c r="F5067" s="19">
        <v>0</v>
      </c>
      <c r="G5067" s="19">
        <f>F5067*H5067</f>
        <v>0</v>
      </c>
      <c r="H5067" s="35" t="s">
        <v>115</v>
      </c>
      <c r="I5067" s="39"/>
    </row>
    <row r="5068" spans="1:9" ht="27" x14ac:dyDescent="0.25">
      <c r="A5068" s="12"/>
      <c r="B5068" s="10" t="s">
        <v>2471</v>
      </c>
      <c r="C5068" s="10" t="s">
        <v>105</v>
      </c>
      <c r="D5068" s="19" t="s">
        <v>36</v>
      </c>
      <c r="E5068" s="11" t="s">
        <v>35</v>
      </c>
      <c r="F5068" s="19">
        <v>0</v>
      </c>
      <c r="G5068" s="19">
        <f>F5068*H5068</f>
        <v>0</v>
      </c>
      <c r="H5068" s="35" t="s">
        <v>115</v>
      </c>
      <c r="I5068" s="39"/>
    </row>
    <row r="5069" spans="1:9" ht="27" x14ac:dyDescent="0.25">
      <c r="A5069" s="10" t="s">
        <v>134</v>
      </c>
      <c r="B5069" s="10" t="s">
        <v>3572</v>
      </c>
      <c r="C5069" s="10" t="s">
        <v>105</v>
      </c>
      <c r="D5069" s="10" t="s">
        <v>36</v>
      </c>
      <c r="E5069" s="10" t="s">
        <v>35</v>
      </c>
      <c r="F5069" s="10">
        <v>19607840</v>
      </c>
      <c r="G5069" s="10">
        <v>19607840</v>
      </c>
      <c r="H5069" s="10">
        <v>1</v>
      </c>
      <c r="I5069" s="39"/>
    </row>
    <row r="5070" spans="1:9" ht="27" x14ac:dyDescent="0.25">
      <c r="A5070" s="10" t="s">
        <v>134</v>
      </c>
      <c r="B5070" s="10" t="s">
        <v>868</v>
      </c>
      <c r="C5070" s="10" t="s">
        <v>105</v>
      </c>
      <c r="D5070" s="10" t="s">
        <v>36</v>
      </c>
      <c r="E5070" s="10" t="s">
        <v>35</v>
      </c>
      <c r="F5070" s="10">
        <v>0</v>
      </c>
      <c r="G5070" s="10">
        <f>F5070*H5070</f>
        <v>0</v>
      </c>
      <c r="H5070" s="10" t="s">
        <v>115</v>
      </c>
      <c r="I5070" s="39"/>
    </row>
    <row r="5071" spans="1:9" ht="27" x14ac:dyDescent="0.25">
      <c r="A5071" s="12" t="s">
        <v>134</v>
      </c>
      <c r="B5071" s="12" t="s">
        <v>747</v>
      </c>
      <c r="C5071" s="12" t="s">
        <v>105</v>
      </c>
      <c r="D5071" s="19" t="s">
        <v>38</v>
      </c>
      <c r="E5071" s="11" t="s">
        <v>35</v>
      </c>
      <c r="F5071" s="19">
        <v>0</v>
      </c>
      <c r="G5071" s="19">
        <f>F5071*H5071</f>
        <v>0</v>
      </c>
      <c r="H5071" s="35" t="s">
        <v>115</v>
      </c>
      <c r="I5071" s="39"/>
    </row>
    <row r="5072" spans="1:9" x14ac:dyDescent="0.25">
      <c r="A5072" s="129" t="s">
        <v>33</v>
      </c>
      <c r="B5072" s="130"/>
      <c r="C5072" s="130"/>
      <c r="D5072" s="130"/>
      <c r="E5072" s="130"/>
      <c r="F5072" s="130"/>
      <c r="G5072" s="130"/>
      <c r="H5072" s="130"/>
      <c r="I5072" s="39"/>
    </row>
    <row r="5073" spans="1:9" ht="27" x14ac:dyDescent="0.25">
      <c r="A5073" s="17"/>
      <c r="B5073" s="10" t="s">
        <v>2255</v>
      </c>
      <c r="C5073" s="10" t="s">
        <v>112</v>
      </c>
      <c r="D5073" s="19" t="s">
        <v>38</v>
      </c>
      <c r="E5073" s="11" t="s">
        <v>35</v>
      </c>
      <c r="F5073" s="19">
        <v>0</v>
      </c>
      <c r="G5073" s="19">
        <f>F5073*H5073</f>
        <v>0</v>
      </c>
      <c r="H5073" s="35" t="s">
        <v>115</v>
      </c>
      <c r="I5073" s="39"/>
    </row>
    <row r="5074" spans="1:9" ht="27" x14ac:dyDescent="0.25">
      <c r="A5074" s="20">
        <v>4251</v>
      </c>
      <c r="B5074" s="10" t="s">
        <v>2263</v>
      </c>
      <c r="C5074" s="10" t="s">
        <v>112</v>
      </c>
      <c r="D5074" s="10" t="s">
        <v>41</v>
      </c>
      <c r="E5074" s="10" t="s">
        <v>35</v>
      </c>
      <c r="F5074" s="10">
        <v>882350</v>
      </c>
      <c r="G5074" s="10">
        <v>882350</v>
      </c>
      <c r="H5074" s="10" t="s">
        <v>115</v>
      </c>
      <c r="I5074" s="39"/>
    </row>
    <row r="5075" spans="1:9" ht="27" x14ac:dyDescent="0.25">
      <c r="A5075" s="10" t="s">
        <v>134</v>
      </c>
      <c r="B5075" s="10" t="s">
        <v>869</v>
      </c>
      <c r="C5075" s="10" t="s">
        <v>746</v>
      </c>
      <c r="D5075" s="10" t="s">
        <v>36</v>
      </c>
      <c r="E5075" s="10" t="s">
        <v>35</v>
      </c>
      <c r="F5075" s="10">
        <v>25000000</v>
      </c>
      <c r="G5075" s="19">
        <f>F5075*H5075</f>
        <v>25000000</v>
      </c>
      <c r="H5075" s="35" t="s">
        <v>115</v>
      </c>
      <c r="I5075" s="39"/>
    </row>
    <row r="5076" spans="1:9" ht="15" customHeight="1" x14ac:dyDescent="0.25">
      <c r="A5076" s="138" t="s">
        <v>2661</v>
      </c>
      <c r="B5076" s="139"/>
      <c r="C5076" s="139"/>
      <c r="D5076" s="139"/>
      <c r="E5076" s="139"/>
      <c r="F5076" s="139"/>
      <c r="G5076" s="139"/>
      <c r="H5076" s="139"/>
      <c r="I5076" s="39"/>
    </row>
    <row r="5077" spans="1:9" ht="40.5" x14ac:dyDescent="0.25">
      <c r="A5077" s="10" t="s">
        <v>256</v>
      </c>
      <c r="B5077" s="10" t="s">
        <v>522</v>
      </c>
      <c r="C5077" s="10" t="s">
        <v>523</v>
      </c>
      <c r="D5077" s="19" t="s">
        <v>36</v>
      </c>
      <c r="E5077" s="11" t="s">
        <v>35</v>
      </c>
      <c r="F5077" s="19">
        <v>0</v>
      </c>
      <c r="G5077" s="19">
        <f>F5077*H5077</f>
        <v>0</v>
      </c>
      <c r="H5077" s="35" t="s">
        <v>115</v>
      </c>
      <c r="I5077" s="39"/>
    </row>
    <row r="5078" spans="1:9" ht="40.5" x14ac:dyDescent="0.25">
      <c r="A5078" s="10" t="s">
        <v>256</v>
      </c>
      <c r="B5078" s="10" t="s">
        <v>524</v>
      </c>
      <c r="C5078" s="10" t="s">
        <v>523</v>
      </c>
      <c r="D5078" s="19" t="s">
        <v>36</v>
      </c>
      <c r="E5078" s="11" t="s">
        <v>35</v>
      </c>
      <c r="F5078" s="19">
        <v>0</v>
      </c>
      <c r="G5078" s="19">
        <f>F5078*H5078</f>
        <v>0</v>
      </c>
      <c r="H5078" s="35" t="s">
        <v>115</v>
      </c>
      <c r="I5078" s="39"/>
    </row>
    <row r="5079" spans="1:9" x14ac:dyDescent="0.25">
      <c r="A5079" s="138" t="s">
        <v>2662</v>
      </c>
      <c r="B5079" s="139"/>
      <c r="C5079" s="139"/>
      <c r="D5079" s="139"/>
      <c r="E5079" s="139"/>
      <c r="F5079" s="139"/>
      <c r="G5079" s="139"/>
      <c r="H5079" s="139"/>
      <c r="I5079" s="39"/>
    </row>
    <row r="5080" spans="1:9" x14ac:dyDescent="0.25">
      <c r="A5080" s="129" t="s">
        <v>39</v>
      </c>
      <c r="B5080" s="130"/>
      <c r="C5080" s="130"/>
      <c r="D5080" s="130"/>
      <c r="E5080" s="130"/>
      <c r="F5080" s="130"/>
      <c r="G5080" s="130"/>
      <c r="H5080" s="130"/>
      <c r="I5080" s="39"/>
    </row>
    <row r="5081" spans="1:9" ht="27" x14ac:dyDescent="0.25">
      <c r="A5081" s="10">
        <v>4251</v>
      </c>
      <c r="B5081" s="10" t="s">
        <v>3571</v>
      </c>
      <c r="C5081" s="10" t="s">
        <v>144</v>
      </c>
      <c r="D5081" s="10" t="s">
        <v>36</v>
      </c>
      <c r="E5081" s="10" t="s">
        <v>35</v>
      </c>
      <c r="F5081" s="10">
        <v>3333240</v>
      </c>
      <c r="G5081" s="10">
        <v>3333240</v>
      </c>
      <c r="H5081" s="10">
        <v>1</v>
      </c>
      <c r="I5081" s="39"/>
    </row>
    <row r="5082" spans="1:9" ht="27" x14ac:dyDescent="0.25">
      <c r="A5082" s="10" t="s">
        <v>116</v>
      </c>
      <c r="B5082" s="10" t="s">
        <v>2491</v>
      </c>
      <c r="C5082" s="10" t="s">
        <v>144</v>
      </c>
      <c r="D5082" s="10" t="s">
        <v>38</v>
      </c>
      <c r="E5082" s="10" t="s">
        <v>35</v>
      </c>
      <c r="F5082" s="10">
        <v>84315130</v>
      </c>
      <c r="G5082" s="10">
        <f>F5082*H5082</f>
        <v>84315130</v>
      </c>
      <c r="H5082" s="10" t="s">
        <v>115</v>
      </c>
      <c r="I5082" s="39"/>
    </row>
    <row r="5083" spans="1:9" ht="27" x14ac:dyDescent="0.25">
      <c r="A5083" s="10"/>
      <c r="B5083" s="10" t="s">
        <v>2472</v>
      </c>
      <c r="C5083" s="10" t="s">
        <v>144</v>
      </c>
      <c r="D5083" s="10" t="s">
        <v>36</v>
      </c>
      <c r="E5083" s="10" t="s">
        <v>35</v>
      </c>
      <c r="F5083" s="10">
        <v>0</v>
      </c>
      <c r="G5083" s="10">
        <f>F5083*H5083</f>
        <v>0</v>
      </c>
      <c r="H5083" s="35" t="s">
        <v>115</v>
      </c>
      <c r="I5083" s="39"/>
    </row>
    <row r="5084" spans="1:9" ht="27" x14ac:dyDescent="0.25">
      <c r="A5084" s="10" t="s">
        <v>132</v>
      </c>
      <c r="B5084" s="10" t="s">
        <v>1981</v>
      </c>
      <c r="C5084" s="10" t="s">
        <v>144</v>
      </c>
      <c r="D5084" s="19" t="s">
        <v>36</v>
      </c>
      <c r="E5084" s="11" t="s">
        <v>35</v>
      </c>
      <c r="F5084" s="19">
        <v>0</v>
      </c>
      <c r="G5084" s="19">
        <f>F5084*H5084</f>
        <v>0</v>
      </c>
      <c r="H5084" s="35" t="s">
        <v>115</v>
      </c>
      <c r="I5084" s="39"/>
    </row>
    <row r="5085" spans="1:9" x14ac:dyDescent="0.25">
      <c r="A5085" s="129" t="s">
        <v>33</v>
      </c>
      <c r="B5085" s="130"/>
      <c r="C5085" s="130"/>
      <c r="D5085" s="130"/>
      <c r="E5085" s="130"/>
      <c r="F5085" s="130"/>
      <c r="G5085" s="130"/>
      <c r="H5085" s="130"/>
      <c r="I5085" s="39"/>
    </row>
    <row r="5086" spans="1:9" ht="27" x14ac:dyDescent="0.25">
      <c r="A5086" s="10"/>
      <c r="B5086" s="10" t="s">
        <v>2298</v>
      </c>
      <c r="C5086" s="11" t="s">
        <v>112</v>
      </c>
      <c r="D5086" s="11" t="s">
        <v>38</v>
      </c>
      <c r="E5086" s="11" t="s">
        <v>35</v>
      </c>
      <c r="F5086" s="46">
        <v>1465100</v>
      </c>
      <c r="G5086" s="46">
        <v>1465100</v>
      </c>
      <c r="H5086" s="35" t="s">
        <v>115</v>
      </c>
      <c r="I5086" s="39"/>
    </row>
    <row r="5087" spans="1:9" ht="27" x14ac:dyDescent="0.25">
      <c r="A5087" s="10">
        <v>4251</v>
      </c>
      <c r="B5087" s="10" t="s">
        <v>2254</v>
      </c>
      <c r="C5087" s="10" t="s">
        <v>112</v>
      </c>
      <c r="D5087" s="10" t="s">
        <v>41</v>
      </c>
      <c r="E5087" s="10" t="s">
        <v>35</v>
      </c>
      <c r="F5087" s="10">
        <v>66700</v>
      </c>
      <c r="G5087" s="10">
        <v>66700</v>
      </c>
      <c r="H5087" s="10" t="s">
        <v>115</v>
      </c>
      <c r="I5087" s="39"/>
    </row>
    <row r="5088" spans="1:9" ht="15" customHeight="1" x14ac:dyDescent="0.25">
      <c r="A5088" s="133" t="s">
        <v>2718</v>
      </c>
      <c r="B5088" s="134"/>
      <c r="C5088" s="134"/>
      <c r="D5088" s="134"/>
      <c r="E5088" s="134"/>
      <c r="F5088" s="134"/>
      <c r="G5088" s="134"/>
      <c r="H5088" s="134"/>
      <c r="I5088" s="39"/>
    </row>
    <row r="5089" spans="1:9" x14ac:dyDescent="0.25">
      <c r="A5089" s="10"/>
      <c r="B5089" s="129" t="s">
        <v>39</v>
      </c>
      <c r="C5089" s="130"/>
      <c r="D5089" s="130"/>
      <c r="E5089" s="130"/>
      <c r="F5089" s="130"/>
      <c r="G5089" s="143"/>
      <c r="H5089" s="35"/>
      <c r="I5089" s="39"/>
    </row>
    <row r="5090" spans="1:9" ht="27" x14ac:dyDescent="0.25">
      <c r="A5090" s="10">
        <v>4251</v>
      </c>
      <c r="B5090" s="10" t="s">
        <v>3109</v>
      </c>
      <c r="C5090" s="10" t="s">
        <v>142</v>
      </c>
      <c r="D5090" s="10" t="s">
        <v>36</v>
      </c>
      <c r="E5090" s="10" t="s">
        <v>35</v>
      </c>
      <c r="F5090" s="10">
        <v>12740000</v>
      </c>
      <c r="G5090" s="10">
        <f>+F5090*H5090</f>
        <v>12740000</v>
      </c>
      <c r="H5090" s="10">
        <v>1</v>
      </c>
      <c r="I5090" s="39"/>
    </row>
    <row r="5091" spans="1:9" x14ac:dyDescent="0.25">
      <c r="A5091" s="10">
        <v>4251</v>
      </c>
      <c r="B5091" s="10" t="s">
        <v>3559</v>
      </c>
      <c r="C5091" s="10" t="s">
        <v>1791</v>
      </c>
      <c r="D5091" s="10" t="s">
        <v>36</v>
      </c>
      <c r="E5091" s="10" t="s">
        <v>35</v>
      </c>
      <c r="F5091" s="10">
        <v>5823500</v>
      </c>
      <c r="G5091" s="10">
        <v>5823500</v>
      </c>
      <c r="H5091" s="10">
        <v>1</v>
      </c>
      <c r="I5091" s="39"/>
    </row>
    <row r="5092" spans="1:9" x14ac:dyDescent="0.25">
      <c r="A5092" s="10">
        <v>4251</v>
      </c>
      <c r="B5092" s="10" t="s">
        <v>3560</v>
      </c>
      <c r="C5092" s="10" t="s">
        <v>1793</v>
      </c>
      <c r="D5092" s="10" t="s">
        <v>36</v>
      </c>
      <c r="E5092" s="10" t="s">
        <v>35</v>
      </c>
      <c r="F5092" s="10">
        <v>17917642</v>
      </c>
      <c r="G5092" s="10">
        <v>17917642</v>
      </c>
      <c r="H5092" s="10">
        <v>1</v>
      </c>
      <c r="I5092" s="39"/>
    </row>
    <row r="5093" spans="1:9" x14ac:dyDescent="0.25">
      <c r="A5093" s="10" t="s">
        <v>132</v>
      </c>
      <c r="B5093" s="10" t="s">
        <v>2475</v>
      </c>
      <c r="C5093" s="10" t="s">
        <v>1791</v>
      </c>
      <c r="D5093" s="10" t="s">
        <v>36</v>
      </c>
      <c r="E5093" s="10" t="s">
        <v>35</v>
      </c>
      <c r="F5093" s="10">
        <v>0</v>
      </c>
      <c r="G5093" s="10">
        <f>F5093*H5093</f>
        <v>0</v>
      </c>
      <c r="H5093" s="10" t="s">
        <v>115</v>
      </c>
      <c r="I5093" s="39"/>
    </row>
    <row r="5094" spans="1:9" x14ac:dyDescent="0.25">
      <c r="A5094" s="10" t="s">
        <v>132</v>
      </c>
      <c r="B5094" s="10" t="s">
        <v>2476</v>
      </c>
      <c r="C5094" s="10" t="s">
        <v>1793</v>
      </c>
      <c r="D5094" s="10" t="s">
        <v>36</v>
      </c>
      <c r="E5094" s="10" t="s">
        <v>35</v>
      </c>
      <c r="F5094" s="10">
        <v>0</v>
      </c>
      <c r="G5094" s="10">
        <f>F5094*H5094</f>
        <v>0</v>
      </c>
      <c r="H5094" s="10" t="s">
        <v>115</v>
      </c>
      <c r="I5094" s="39"/>
    </row>
    <row r="5095" spans="1:9" x14ac:dyDescent="0.25">
      <c r="A5095" s="133" t="s">
        <v>2719</v>
      </c>
      <c r="B5095" s="134"/>
      <c r="C5095" s="134"/>
      <c r="D5095" s="134"/>
      <c r="E5095" s="134"/>
      <c r="F5095" s="134"/>
      <c r="G5095" s="134"/>
      <c r="H5095" s="134"/>
      <c r="I5095" s="39"/>
    </row>
    <row r="5096" spans="1:9" x14ac:dyDescent="0.25">
      <c r="A5096" s="129" t="s">
        <v>9</v>
      </c>
      <c r="B5096" s="130"/>
      <c r="C5096" s="130"/>
      <c r="D5096" s="130"/>
      <c r="E5096" s="130"/>
      <c r="F5096" s="130"/>
      <c r="G5096" s="130"/>
      <c r="H5096" s="130"/>
      <c r="I5096" s="39"/>
    </row>
    <row r="5097" spans="1:9" x14ac:dyDescent="0.25">
      <c r="A5097" s="10" t="s">
        <v>182</v>
      </c>
      <c r="B5097" s="10" t="s">
        <v>4235</v>
      </c>
      <c r="C5097" s="10" t="s">
        <v>2478</v>
      </c>
      <c r="D5097" s="10" t="s">
        <v>11</v>
      </c>
      <c r="E5097" s="10" t="s">
        <v>57</v>
      </c>
      <c r="F5097" s="10">
        <v>3100</v>
      </c>
      <c r="G5097" s="10">
        <f>+F5097*H5097</f>
        <v>27574500</v>
      </c>
      <c r="H5097" s="10">
        <v>8895</v>
      </c>
      <c r="I5097" s="39"/>
    </row>
    <row r="5098" spans="1:9" x14ac:dyDescent="0.25">
      <c r="A5098" s="10">
        <v>4262</v>
      </c>
      <c r="B5098" s="10" t="s">
        <v>3575</v>
      </c>
      <c r="C5098" s="10" t="s">
        <v>2478</v>
      </c>
      <c r="D5098" s="10" t="s">
        <v>36</v>
      </c>
      <c r="E5098" s="10" t="s">
        <v>57</v>
      </c>
      <c r="F5098" s="10">
        <v>2550</v>
      </c>
      <c r="G5098" s="10">
        <f>+F5098*H5098</f>
        <v>2024700</v>
      </c>
      <c r="H5098" s="10">
        <v>794</v>
      </c>
      <c r="I5098" s="39"/>
    </row>
    <row r="5099" spans="1:9" ht="15" customHeight="1" x14ac:dyDescent="0.25">
      <c r="A5099" s="10" t="s">
        <v>182</v>
      </c>
      <c r="B5099" s="10" t="s">
        <v>2477</v>
      </c>
      <c r="C5099" s="10" t="s">
        <v>2478</v>
      </c>
      <c r="D5099" s="10" t="s">
        <v>11</v>
      </c>
      <c r="E5099" s="10" t="s">
        <v>57</v>
      </c>
      <c r="F5099" s="10">
        <v>0</v>
      </c>
      <c r="G5099" s="10">
        <f>F5099*H5099</f>
        <v>0</v>
      </c>
      <c r="H5099" s="10">
        <v>794</v>
      </c>
      <c r="I5099" s="39"/>
    </row>
    <row r="5100" spans="1:9" x14ac:dyDescent="0.25">
      <c r="A5100" s="10" t="s">
        <v>182</v>
      </c>
      <c r="B5100" s="10" t="s">
        <v>2479</v>
      </c>
      <c r="C5100" s="10" t="s">
        <v>2478</v>
      </c>
      <c r="D5100" s="10" t="s">
        <v>11</v>
      </c>
      <c r="E5100" s="10" t="s">
        <v>57</v>
      </c>
      <c r="F5100" s="10">
        <v>2050</v>
      </c>
      <c r="G5100" s="10">
        <f>F5100*H5100</f>
        <v>598600</v>
      </c>
      <c r="H5100" s="10">
        <v>292</v>
      </c>
      <c r="I5100" s="39"/>
    </row>
    <row r="5101" spans="1:9" x14ac:dyDescent="0.25">
      <c r="A5101" s="10" t="s">
        <v>182</v>
      </c>
      <c r="B5101" s="10" t="s">
        <v>2480</v>
      </c>
      <c r="C5101" s="10" t="s">
        <v>2478</v>
      </c>
      <c r="D5101" s="10" t="s">
        <v>11</v>
      </c>
      <c r="E5101" s="10" t="s">
        <v>57</v>
      </c>
      <c r="F5101" s="10">
        <v>3100</v>
      </c>
      <c r="G5101" s="10">
        <f>F5101*H5101</f>
        <v>27574500</v>
      </c>
      <c r="H5101" s="10">
        <v>8895</v>
      </c>
      <c r="I5101" s="39"/>
    </row>
    <row r="5102" spans="1:9" ht="12.75" customHeight="1" x14ac:dyDescent="0.25">
      <c r="A5102" s="10" t="s">
        <v>182</v>
      </c>
      <c r="B5102" s="10" t="s">
        <v>2481</v>
      </c>
      <c r="C5102" s="10" t="s">
        <v>2482</v>
      </c>
      <c r="D5102" s="10" t="s">
        <v>11</v>
      </c>
      <c r="E5102" s="10" t="s">
        <v>58</v>
      </c>
      <c r="F5102" s="10">
        <v>200000</v>
      </c>
      <c r="G5102" s="10">
        <f>F5102*H5102</f>
        <v>600000</v>
      </c>
      <c r="H5102" s="10">
        <v>3</v>
      </c>
      <c r="I5102" s="39"/>
    </row>
    <row r="5103" spans="1:9" ht="15" customHeight="1" x14ac:dyDescent="0.25">
      <c r="A5103" s="10" t="s">
        <v>182</v>
      </c>
      <c r="B5103" s="10" t="s">
        <v>2483</v>
      </c>
      <c r="C5103" s="10" t="s">
        <v>2482</v>
      </c>
      <c r="D5103" s="10" t="s">
        <v>11</v>
      </c>
      <c r="E5103" s="10" t="s">
        <v>58</v>
      </c>
      <c r="F5103" s="10">
        <v>200000</v>
      </c>
      <c r="G5103" s="10">
        <f>F5103*H5103</f>
        <v>200000</v>
      </c>
      <c r="H5103" s="10">
        <v>1</v>
      </c>
      <c r="I5103" s="39"/>
    </row>
    <row r="5104" spans="1:9" x14ac:dyDescent="0.25">
      <c r="A5104" s="133" t="s">
        <v>2720</v>
      </c>
      <c r="B5104" s="134"/>
      <c r="C5104" s="134"/>
      <c r="D5104" s="134"/>
      <c r="E5104" s="134"/>
      <c r="F5104" s="134"/>
      <c r="G5104" s="134"/>
      <c r="H5104" s="134"/>
      <c r="I5104" s="39"/>
    </row>
    <row r="5105" spans="1:9" ht="15" customHeight="1" x14ac:dyDescent="0.25">
      <c r="A5105" s="129" t="s">
        <v>39</v>
      </c>
      <c r="B5105" s="130"/>
      <c r="C5105" s="130"/>
      <c r="D5105" s="130"/>
      <c r="E5105" s="130"/>
      <c r="F5105" s="130"/>
      <c r="G5105" s="130"/>
      <c r="H5105" s="130"/>
      <c r="I5105" s="39"/>
    </row>
    <row r="5106" spans="1:9" ht="27" x14ac:dyDescent="0.25">
      <c r="A5106" s="10">
        <v>4251</v>
      </c>
      <c r="B5106" s="10" t="s">
        <v>3558</v>
      </c>
      <c r="C5106" s="10" t="s">
        <v>150</v>
      </c>
      <c r="D5106" s="10" t="s">
        <v>36</v>
      </c>
      <c r="E5106" s="10" t="s">
        <v>35</v>
      </c>
      <c r="F5106" s="10">
        <v>4999800</v>
      </c>
      <c r="G5106" s="10">
        <v>4999800</v>
      </c>
      <c r="H5106" s="10">
        <v>1</v>
      </c>
      <c r="I5106" s="39"/>
    </row>
    <row r="5107" spans="1:9" ht="27" x14ac:dyDescent="0.25">
      <c r="A5107" s="10"/>
      <c r="B5107" s="10" t="s">
        <v>2473</v>
      </c>
      <c r="C5107" s="10" t="s">
        <v>150</v>
      </c>
      <c r="D5107" s="10" t="s">
        <v>36</v>
      </c>
      <c r="E5107" s="10" t="s">
        <v>35</v>
      </c>
      <c r="F5107" s="10">
        <v>0</v>
      </c>
      <c r="G5107" s="10">
        <f>F5107*H5107</f>
        <v>0</v>
      </c>
      <c r="H5107" s="10" t="s">
        <v>115</v>
      </c>
      <c r="I5107" s="39"/>
    </row>
    <row r="5108" spans="1:9" x14ac:dyDescent="0.25">
      <c r="A5108" s="10"/>
      <c r="B5108" s="10" t="s">
        <v>1790</v>
      </c>
      <c r="C5108" s="10" t="s">
        <v>1791</v>
      </c>
      <c r="D5108" s="10" t="s">
        <v>36</v>
      </c>
      <c r="E5108" s="10" t="s">
        <v>35</v>
      </c>
      <c r="F5108" s="10">
        <v>0</v>
      </c>
      <c r="G5108" s="10">
        <f>F5108*H5108</f>
        <v>0</v>
      </c>
      <c r="H5108" s="10" t="s">
        <v>115</v>
      </c>
      <c r="I5108" s="39"/>
    </row>
    <row r="5109" spans="1:9" x14ac:dyDescent="0.25">
      <c r="A5109" s="10"/>
      <c r="B5109" s="10" t="s">
        <v>1792</v>
      </c>
      <c r="C5109" s="10" t="s">
        <v>1793</v>
      </c>
      <c r="D5109" s="10" t="s">
        <v>36</v>
      </c>
      <c r="E5109" s="10" t="s">
        <v>35</v>
      </c>
      <c r="F5109" s="10">
        <v>0</v>
      </c>
      <c r="G5109" s="10">
        <f>F5109*H5109</f>
        <v>0</v>
      </c>
      <c r="H5109" s="10" t="s">
        <v>115</v>
      </c>
      <c r="I5109" s="39"/>
    </row>
    <row r="5110" spans="1:9" ht="27" x14ac:dyDescent="0.25">
      <c r="A5110" s="12" t="s">
        <v>132</v>
      </c>
      <c r="B5110" s="10" t="s">
        <v>1625</v>
      </c>
      <c r="C5110" s="12" t="s">
        <v>150</v>
      </c>
      <c r="D5110" s="19" t="s">
        <v>36</v>
      </c>
      <c r="E5110" s="11" t="s">
        <v>35</v>
      </c>
      <c r="F5110" s="19">
        <v>0</v>
      </c>
      <c r="G5110" s="19">
        <f>F5110*H5110</f>
        <v>0</v>
      </c>
      <c r="H5110" s="35" t="s">
        <v>115</v>
      </c>
      <c r="I5110" s="39"/>
    </row>
    <row r="5111" spans="1:9" x14ac:dyDescent="0.25">
      <c r="A5111" s="129" t="s">
        <v>33</v>
      </c>
      <c r="B5111" s="130"/>
      <c r="C5111" s="130"/>
      <c r="D5111" s="130"/>
      <c r="E5111" s="130"/>
      <c r="F5111" s="130"/>
      <c r="G5111" s="130"/>
      <c r="H5111" s="130"/>
      <c r="I5111" s="39"/>
    </row>
    <row r="5112" spans="1:9" ht="27" x14ac:dyDescent="0.25">
      <c r="A5112" s="12">
        <v>4251</v>
      </c>
      <c r="B5112" s="12" t="s">
        <v>4502</v>
      </c>
      <c r="C5112" s="12" t="s">
        <v>112</v>
      </c>
      <c r="D5112" s="12" t="s">
        <v>41</v>
      </c>
      <c r="E5112" s="12" t="s">
        <v>35</v>
      </c>
      <c r="F5112" s="12">
        <v>100000</v>
      </c>
      <c r="G5112" s="12">
        <v>100000</v>
      </c>
      <c r="H5112" s="12">
        <v>1</v>
      </c>
      <c r="I5112" s="39"/>
    </row>
    <row r="5113" spans="1:9" ht="27" x14ac:dyDescent="0.25">
      <c r="A5113" s="12">
        <v>4251</v>
      </c>
      <c r="B5113" s="12" t="s">
        <v>2443</v>
      </c>
      <c r="C5113" s="12" t="s">
        <v>112</v>
      </c>
      <c r="D5113" s="12" t="s">
        <v>41</v>
      </c>
      <c r="E5113" s="12" t="s">
        <v>35</v>
      </c>
      <c r="F5113" s="12">
        <v>0</v>
      </c>
      <c r="G5113" s="12">
        <f>F5113*H5113</f>
        <v>0</v>
      </c>
      <c r="H5113" s="12" t="s">
        <v>115</v>
      </c>
      <c r="I5113" s="39"/>
    </row>
    <row r="5114" spans="1:9" ht="27" x14ac:dyDescent="0.25">
      <c r="A5114" s="12">
        <v>4251</v>
      </c>
      <c r="B5114" s="10" t="s">
        <v>2078</v>
      </c>
      <c r="C5114" s="10" t="s">
        <v>112</v>
      </c>
      <c r="D5114" s="19" t="s">
        <v>41</v>
      </c>
      <c r="E5114" s="19" t="s">
        <v>35</v>
      </c>
      <c r="F5114" s="19">
        <v>116500</v>
      </c>
      <c r="G5114" s="19">
        <v>116500</v>
      </c>
      <c r="H5114" s="35" t="s">
        <v>115</v>
      </c>
      <c r="I5114" s="39"/>
    </row>
    <row r="5115" spans="1:9" ht="27" x14ac:dyDescent="0.25">
      <c r="A5115" s="12">
        <v>4251</v>
      </c>
      <c r="B5115" s="10" t="s">
        <v>2079</v>
      </c>
      <c r="C5115" s="10" t="s">
        <v>112</v>
      </c>
      <c r="D5115" s="10" t="s">
        <v>41</v>
      </c>
      <c r="E5115" s="10" t="s">
        <v>35</v>
      </c>
      <c r="F5115" s="10">
        <v>358300</v>
      </c>
      <c r="G5115" s="10">
        <v>358300</v>
      </c>
      <c r="H5115" s="10" t="s">
        <v>115</v>
      </c>
      <c r="I5115" s="39"/>
    </row>
    <row r="5116" spans="1:9" x14ac:dyDescent="0.25">
      <c r="A5116" s="133" t="s">
        <v>2663</v>
      </c>
      <c r="B5116" s="134"/>
      <c r="C5116" s="134"/>
      <c r="D5116" s="134"/>
      <c r="E5116" s="134"/>
      <c r="F5116" s="134"/>
      <c r="G5116" s="134"/>
      <c r="H5116" s="134"/>
      <c r="I5116" s="39"/>
    </row>
    <row r="5117" spans="1:9" x14ac:dyDescent="0.25">
      <c r="A5117" s="129" t="s">
        <v>9</v>
      </c>
      <c r="B5117" s="130"/>
      <c r="C5117" s="130"/>
      <c r="D5117" s="130"/>
      <c r="E5117" s="130"/>
      <c r="F5117" s="130"/>
      <c r="G5117" s="130"/>
      <c r="H5117" s="130"/>
      <c r="I5117" s="39"/>
    </row>
    <row r="5118" spans="1:9" ht="27" x14ac:dyDescent="0.25">
      <c r="A5118" s="10" t="s">
        <v>136</v>
      </c>
      <c r="B5118" s="10" t="s">
        <v>2486</v>
      </c>
      <c r="C5118" s="10" t="s">
        <v>248</v>
      </c>
      <c r="D5118" s="19" t="s">
        <v>11</v>
      </c>
      <c r="E5118" s="19" t="s">
        <v>12</v>
      </c>
      <c r="F5118" s="19">
        <v>650000</v>
      </c>
      <c r="G5118" s="19">
        <v>650000</v>
      </c>
      <c r="H5118" s="19">
        <v>10</v>
      </c>
      <c r="I5118" s="39"/>
    </row>
    <row r="5119" spans="1:9" ht="27" x14ac:dyDescent="0.25">
      <c r="A5119" s="10" t="s">
        <v>136</v>
      </c>
      <c r="B5119" s="10" t="s">
        <v>2487</v>
      </c>
      <c r="C5119" s="10" t="s">
        <v>96</v>
      </c>
      <c r="D5119" s="19" t="s">
        <v>11</v>
      </c>
      <c r="E5119" s="19" t="s">
        <v>12</v>
      </c>
      <c r="F5119" s="19">
        <v>70000</v>
      </c>
      <c r="G5119" s="19">
        <v>70000</v>
      </c>
      <c r="H5119" s="19">
        <v>60</v>
      </c>
      <c r="I5119" s="39"/>
    </row>
    <row r="5120" spans="1:9" ht="15" customHeight="1" x14ac:dyDescent="0.25">
      <c r="A5120" s="10" t="s">
        <v>136</v>
      </c>
      <c r="B5120" s="10" t="s">
        <v>2488</v>
      </c>
      <c r="C5120" s="10" t="s">
        <v>97</v>
      </c>
      <c r="D5120" s="19" t="s">
        <v>11</v>
      </c>
      <c r="E5120" s="19" t="s">
        <v>12</v>
      </c>
      <c r="F5120" s="19">
        <v>60000</v>
      </c>
      <c r="G5120" s="19">
        <v>60000</v>
      </c>
      <c r="H5120" s="19">
        <v>227</v>
      </c>
      <c r="I5120" s="39"/>
    </row>
    <row r="5121" spans="1:9" ht="27" x14ac:dyDescent="0.25">
      <c r="A5121" s="10" t="s">
        <v>136</v>
      </c>
      <c r="B5121" s="10" t="s">
        <v>2489</v>
      </c>
      <c r="C5121" s="10" t="s">
        <v>96</v>
      </c>
      <c r="D5121" s="19" t="s">
        <v>11</v>
      </c>
      <c r="E5121" s="19" t="s">
        <v>12</v>
      </c>
      <c r="F5121" s="19">
        <v>25000</v>
      </c>
      <c r="G5121" s="19">
        <v>25000</v>
      </c>
      <c r="H5121" s="19">
        <v>148</v>
      </c>
      <c r="I5121" s="39"/>
    </row>
    <row r="5122" spans="1:9" ht="27" x14ac:dyDescent="0.25">
      <c r="A5122" s="10" t="s">
        <v>136</v>
      </c>
      <c r="B5122" s="10" t="s">
        <v>2490</v>
      </c>
      <c r="C5122" s="10" t="s">
        <v>248</v>
      </c>
      <c r="D5122" s="19" t="s">
        <v>11</v>
      </c>
      <c r="E5122" s="19" t="s">
        <v>12</v>
      </c>
      <c r="F5122" s="19">
        <v>450000</v>
      </c>
      <c r="G5122" s="19">
        <v>450000</v>
      </c>
      <c r="H5122" s="19">
        <v>15</v>
      </c>
      <c r="I5122" s="39"/>
    </row>
    <row r="5123" spans="1:9" ht="15" customHeight="1" x14ac:dyDescent="0.25">
      <c r="A5123" s="129" t="s">
        <v>39</v>
      </c>
      <c r="B5123" s="130"/>
      <c r="C5123" s="130"/>
      <c r="D5123" s="130"/>
      <c r="E5123" s="130"/>
      <c r="F5123" s="130"/>
      <c r="G5123" s="130"/>
      <c r="H5123" s="130"/>
      <c r="I5123" s="39"/>
    </row>
    <row r="5124" spans="1:9" ht="27" x14ac:dyDescent="0.25">
      <c r="A5124" s="19">
        <v>5113</v>
      </c>
      <c r="B5124" s="19" t="s">
        <v>4390</v>
      </c>
      <c r="C5124" s="19" t="s">
        <v>63</v>
      </c>
      <c r="D5124" s="19" t="s">
        <v>36</v>
      </c>
      <c r="E5124" s="19" t="s">
        <v>35</v>
      </c>
      <c r="F5124" s="19">
        <v>0</v>
      </c>
      <c r="G5124" s="19">
        <f t="shared" ref="G5124:G5135" si="124">F5124*H5124</f>
        <v>0</v>
      </c>
      <c r="H5124" s="19" t="s">
        <v>115</v>
      </c>
      <c r="I5124" s="39"/>
    </row>
    <row r="5125" spans="1:9" ht="27" x14ac:dyDescent="0.25">
      <c r="A5125" s="19">
        <v>5113</v>
      </c>
      <c r="B5125" s="19" t="s">
        <v>4391</v>
      </c>
      <c r="C5125" s="19" t="s">
        <v>63</v>
      </c>
      <c r="D5125" s="19" t="s">
        <v>36</v>
      </c>
      <c r="E5125" s="19" t="s">
        <v>35</v>
      </c>
      <c r="F5125" s="19">
        <v>0</v>
      </c>
      <c r="G5125" s="19">
        <f t="shared" si="124"/>
        <v>0</v>
      </c>
      <c r="H5125" s="19" t="s">
        <v>115</v>
      </c>
      <c r="I5125" s="39"/>
    </row>
    <row r="5126" spans="1:9" ht="27" x14ac:dyDescent="0.25">
      <c r="A5126" s="19">
        <v>5113</v>
      </c>
      <c r="B5126" s="19" t="s">
        <v>4392</v>
      </c>
      <c r="C5126" s="19" t="s">
        <v>63</v>
      </c>
      <c r="D5126" s="19" t="s">
        <v>36</v>
      </c>
      <c r="E5126" s="19" t="s">
        <v>35</v>
      </c>
      <c r="F5126" s="19">
        <v>0</v>
      </c>
      <c r="G5126" s="19">
        <f t="shared" si="124"/>
        <v>0</v>
      </c>
      <c r="H5126" s="19" t="s">
        <v>115</v>
      </c>
      <c r="I5126" s="39"/>
    </row>
    <row r="5127" spans="1:9" ht="27" x14ac:dyDescent="0.25">
      <c r="A5127" s="19">
        <v>5113</v>
      </c>
      <c r="B5127" s="19" t="s">
        <v>4393</v>
      </c>
      <c r="C5127" s="19" t="s">
        <v>63</v>
      </c>
      <c r="D5127" s="19" t="s">
        <v>36</v>
      </c>
      <c r="E5127" s="19" t="s">
        <v>35</v>
      </c>
      <c r="F5127" s="19">
        <v>0</v>
      </c>
      <c r="G5127" s="19">
        <f t="shared" si="124"/>
        <v>0</v>
      </c>
      <c r="H5127" s="19" t="s">
        <v>115</v>
      </c>
      <c r="I5127" s="39"/>
    </row>
    <row r="5128" spans="1:9" ht="27" x14ac:dyDescent="0.25">
      <c r="A5128" s="19">
        <v>5113</v>
      </c>
      <c r="B5128" s="19" t="s">
        <v>4394</v>
      </c>
      <c r="C5128" s="19" t="s">
        <v>63</v>
      </c>
      <c r="D5128" s="19" t="s">
        <v>36</v>
      </c>
      <c r="E5128" s="19" t="s">
        <v>35</v>
      </c>
      <c r="F5128" s="19">
        <v>0</v>
      </c>
      <c r="G5128" s="19">
        <f t="shared" si="124"/>
        <v>0</v>
      </c>
      <c r="H5128" s="19" t="s">
        <v>115</v>
      </c>
      <c r="I5128" s="39"/>
    </row>
    <row r="5129" spans="1:9" ht="27" x14ac:dyDescent="0.25">
      <c r="A5129" s="19">
        <v>5113</v>
      </c>
      <c r="B5129" s="19" t="s">
        <v>4395</v>
      </c>
      <c r="C5129" s="19" t="s">
        <v>63</v>
      </c>
      <c r="D5129" s="19" t="s">
        <v>36</v>
      </c>
      <c r="E5129" s="19" t="s">
        <v>35</v>
      </c>
      <c r="F5129" s="19">
        <v>0</v>
      </c>
      <c r="G5129" s="19">
        <f t="shared" si="124"/>
        <v>0</v>
      </c>
      <c r="H5129" s="19" t="s">
        <v>115</v>
      </c>
      <c r="I5129" s="39"/>
    </row>
    <row r="5130" spans="1:9" ht="27" x14ac:dyDescent="0.25">
      <c r="A5130" s="19">
        <v>5113</v>
      </c>
      <c r="B5130" s="19" t="s">
        <v>4396</v>
      </c>
      <c r="C5130" s="19" t="s">
        <v>63</v>
      </c>
      <c r="D5130" s="19" t="s">
        <v>36</v>
      </c>
      <c r="E5130" s="19" t="s">
        <v>35</v>
      </c>
      <c r="F5130" s="19">
        <v>0</v>
      </c>
      <c r="G5130" s="19">
        <f t="shared" si="124"/>
        <v>0</v>
      </c>
      <c r="H5130" s="19" t="s">
        <v>115</v>
      </c>
      <c r="I5130" s="39"/>
    </row>
    <row r="5131" spans="1:9" ht="27" x14ac:dyDescent="0.25">
      <c r="A5131" s="19">
        <v>5113</v>
      </c>
      <c r="B5131" s="19" t="s">
        <v>4397</v>
      </c>
      <c r="C5131" s="19" t="s">
        <v>63</v>
      </c>
      <c r="D5131" s="19" t="s">
        <v>36</v>
      </c>
      <c r="E5131" s="19" t="s">
        <v>35</v>
      </c>
      <c r="F5131" s="19">
        <v>0</v>
      </c>
      <c r="G5131" s="19">
        <f t="shared" si="124"/>
        <v>0</v>
      </c>
      <c r="H5131" s="19" t="s">
        <v>115</v>
      </c>
      <c r="I5131" s="39"/>
    </row>
    <row r="5132" spans="1:9" ht="27" x14ac:dyDescent="0.25">
      <c r="A5132" s="19">
        <v>5113</v>
      </c>
      <c r="B5132" s="19" t="s">
        <v>4398</v>
      </c>
      <c r="C5132" s="19" t="s">
        <v>63</v>
      </c>
      <c r="D5132" s="19" t="s">
        <v>36</v>
      </c>
      <c r="E5132" s="19" t="s">
        <v>35</v>
      </c>
      <c r="F5132" s="19">
        <v>0</v>
      </c>
      <c r="G5132" s="19">
        <f t="shared" si="124"/>
        <v>0</v>
      </c>
      <c r="H5132" s="19" t="s">
        <v>115</v>
      </c>
      <c r="I5132" s="39"/>
    </row>
    <row r="5133" spans="1:9" ht="27" x14ac:dyDescent="0.25">
      <c r="A5133" s="19">
        <v>5113</v>
      </c>
      <c r="B5133" s="19" t="s">
        <v>4399</v>
      </c>
      <c r="C5133" s="19" t="s">
        <v>63</v>
      </c>
      <c r="D5133" s="19" t="s">
        <v>36</v>
      </c>
      <c r="E5133" s="19" t="s">
        <v>35</v>
      </c>
      <c r="F5133" s="19">
        <v>0</v>
      </c>
      <c r="G5133" s="19">
        <f t="shared" si="124"/>
        <v>0</v>
      </c>
      <c r="H5133" s="19" t="s">
        <v>115</v>
      </c>
      <c r="I5133" s="39"/>
    </row>
    <row r="5134" spans="1:9" ht="27" x14ac:dyDescent="0.25">
      <c r="A5134" s="19">
        <v>5113</v>
      </c>
      <c r="B5134" s="19" t="s">
        <v>4400</v>
      </c>
      <c r="C5134" s="19" t="s">
        <v>63</v>
      </c>
      <c r="D5134" s="19" t="s">
        <v>36</v>
      </c>
      <c r="E5134" s="19" t="s">
        <v>35</v>
      </c>
      <c r="F5134" s="19">
        <v>0</v>
      </c>
      <c r="G5134" s="19">
        <f t="shared" si="124"/>
        <v>0</v>
      </c>
      <c r="H5134" s="19" t="s">
        <v>115</v>
      </c>
      <c r="I5134" s="39"/>
    </row>
    <row r="5135" spans="1:9" ht="27" x14ac:dyDescent="0.25">
      <c r="A5135" s="19">
        <v>5113</v>
      </c>
      <c r="B5135" s="19" t="s">
        <v>4401</v>
      </c>
      <c r="C5135" s="19" t="s">
        <v>63</v>
      </c>
      <c r="D5135" s="19" t="s">
        <v>36</v>
      </c>
      <c r="E5135" s="19" t="s">
        <v>35</v>
      </c>
      <c r="F5135" s="19">
        <v>0</v>
      </c>
      <c r="G5135" s="19">
        <f t="shared" si="124"/>
        <v>0</v>
      </c>
      <c r="H5135" s="19" t="s">
        <v>115</v>
      </c>
      <c r="I5135" s="39"/>
    </row>
    <row r="5136" spans="1:9" ht="27" x14ac:dyDescent="0.25">
      <c r="A5136" s="19">
        <v>5113</v>
      </c>
      <c r="B5136" s="19" t="s">
        <v>3935</v>
      </c>
      <c r="C5136" s="19" t="s">
        <v>63</v>
      </c>
      <c r="D5136" s="19" t="s">
        <v>36</v>
      </c>
      <c r="E5136" s="19" t="s">
        <v>35</v>
      </c>
      <c r="F5136" s="19">
        <v>0</v>
      </c>
      <c r="G5136" s="19">
        <f t="shared" ref="G5136:G5153" si="125">F5136*H5136</f>
        <v>0</v>
      </c>
      <c r="H5136" s="19" t="s">
        <v>115</v>
      </c>
      <c r="I5136" s="39"/>
    </row>
    <row r="5137" spans="1:9" ht="27" x14ac:dyDescent="0.25">
      <c r="A5137" s="19">
        <v>5113</v>
      </c>
      <c r="B5137" s="19" t="s">
        <v>3936</v>
      </c>
      <c r="C5137" s="19" t="s">
        <v>63</v>
      </c>
      <c r="D5137" s="19" t="s">
        <v>36</v>
      </c>
      <c r="E5137" s="19" t="s">
        <v>35</v>
      </c>
      <c r="F5137" s="19">
        <v>0</v>
      </c>
      <c r="G5137" s="19">
        <f t="shared" si="125"/>
        <v>0</v>
      </c>
      <c r="H5137" s="19" t="s">
        <v>115</v>
      </c>
      <c r="I5137" s="39"/>
    </row>
    <row r="5138" spans="1:9" ht="27" x14ac:dyDescent="0.25">
      <c r="A5138" s="19">
        <v>5113</v>
      </c>
      <c r="B5138" s="19" t="s">
        <v>3937</v>
      </c>
      <c r="C5138" s="19" t="s">
        <v>63</v>
      </c>
      <c r="D5138" s="19" t="s">
        <v>36</v>
      </c>
      <c r="E5138" s="19" t="s">
        <v>35</v>
      </c>
      <c r="F5138" s="19">
        <v>0</v>
      </c>
      <c r="G5138" s="19">
        <f t="shared" si="125"/>
        <v>0</v>
      </c>
      <c r="H5138" s="19" t="s">
        <v>115</v>
      </c>
      <c r="I5138" s="39"/>
    </row>
    <row r="5139" spans="1:9" ht="27" x14ac:dyDescent="0.25">
      <c r="A5139" s="19">
        <v>5113</v>
      </c>
      <c r="B5139" s="19" t="s">
        <v>3938</v>
      </c>
      <c r="C5139" s="19" t="s">
        <v>63</v>
      </c>
      <c r="D5139" s="19" t="s">
        <v>36</v>
      </c>
      <c r="E5139" s="19" t="s">
        <v>35</v>
      </c>
      <c r="F5139" s="19">
        <v>0</v>
      </c>
      <c r="G5139" s="19">
        <f t="shared" si="125"/>
        <v>0</v>
      </c>
      <c r="H5139" s="19" t="s">
        <v>115</v>
      </c>
      <c r="I5139" s="39"/>
    </row>
    <row r="5140" spans="1:9" ht="27" x14ac:dyDescent="0.25">
      <c r="A5140" s="19">
        <v>5113</v>
      </c>
      <c r="B5140" s="19" t="s">
        <v>3939</v>
      </c>
      <c r="C5140" s="19" t="s">
        <v>63</v>
      </c>
      <c r="D5140" s="19" t="s">
        <v>36</v>
      </c>
      <c r="E5140" s="19" t="s">
        <v>35</v>
      </c>
      <c r="F5140" s="19">
        <v>0</v>
      </c>
      <c r="G5140" s="19">
        <f t="shared" si="125"/>
        <v>0</v>
      </c>
      <c r="H5140" s="19" t="s">
        <v>115</v>
      </c>
      <c r="I5140" s="39"/>
    </row>
    <row r="5141" spans="1:9" ht="27" x14ac:dyDescent="0.25">
      <c r="A5141" s="19">
        <v>5113</v>
      </c>
      <c r="B5141" s="19" t="s">
        <v>3940</v>
      </c>
      <c r="C5141" s="19" t="s">
        <v>63</v>
      </c>
      <c r="D5141" s="19" t="s">
        <v>36</v>
      </c>
      <c r="E5141" s="19" t="s">
        <v>35</v>
      </c>
      <c r="F5141" s="19">
        <v>0</v>
      </c>
      <c r="G5141" s="19">
        <f t="shared" si="125"/>
        <v>0</v>
      </c>
      <c r="H5141" s="19" t="s">
        <v>115</v>
      </c>
      <c r="I5141" s="39"/>
    </row>
    <row r="5142" spans="1:9" ht="27" x14ac:dyDescent="0.25">
      <c r="A5142" s="19">
        <v>5113</v>
      </c>
      <c r="B5142" s="19" t="s">
        <v>3941</v>
      </c>
      <c r="C5142" s="19" t="s">
        <v>63</v>
      </c>
      <c r="D5142" s="19" t="s">
        <v>36</v>
      </c>
      <c r="E5142" s="19" t="s">
        <v>35</v>
      </c>
      <c r="F5142" s="19">
        <v>0</v>
      </c>
      <c r="G5142" s="19">
        <f t="shared" si="125"/>
        <v>0</v>
      </c>
      <c r="H5142" s="19" t="s">
        <v>115</v>
      </c>
      <c r="I5142" s="39"/>
    </row>
    <row r="5143" spans="1:9" ht="27" x14ac:dyDescent="0.25">
      <c r="A5143" s="19">
        <v>5113</v>
      </c>
      <c r="B5143" s="19" t="s">
        <v>3942</v>
      </c>
      <c r="C5143" s="19" t="s">
        <v>63</v>
      </c>
      <c r="D5143" s="19" t="s">
        <v>36</v>
      </c>
      <c r="E5143" s="19" t="s">
        <v>35</v>
      </c>
      <c r="F5143" s="19">
        <v>0</v>
      </c>
      <c r="G5143" s="19">
        <f t="shared" si="125"/>
        <v>0</v>
      </c>
      <c r="H5143" s="19" t="s">
        <v>115</v>
      </c>
      <c r="I5143" s="39"/>
    </row>
    <row r="5144" spans="1:9" ht="27" x14ac:dyDescent="0.25">
      <c r="A5144" s="19">
        <v>5113</v>
      </c>
      <c r="B5144" s="19" t="s">
        <v>3943</v>
      </c>
      <c r="C5144" s="19" t="s">
        <v>63</v>
      </c>
      <c r="D5144" s="19" t="s">
        <v>36</v>
      </c>
      <c r="E5144" s="19" t="s">
        <v>35</v>
      </c>
      <c r="F5144" s="19">
        <v>0</v>
      </c>
      <c r="G5144" s="19">
        <f t="shared" si="125"/>
        <v>0</v>
      </c>
      <c r="H5144" s="19" t="s">
        <v>115</v>
      </c>
      <c r="I5144" s="39"/>
    </row>
    <row r="5145" spans="1:9" ht="27" x14ac:dyDescent="0.25">
      <c r="A5145" s="19">
        <v>5113</v>
      </c>
      <c r="B5145" s="19" t="s">
        <v>3944</v>
      </c>
      <c r="C5145" s="19" t="s">
        <v>63</v>
      </c>
      <c r="D5145" s="19" t="s">
        <v>36</v>
      </c>
      <c r="E5145" s="19" t="s">
        <v>35</v>
      </c>
      <c r="F5145" s="19">
        <v>0</v>
      </c>
      <c r="G5145" s="19">
        <f t="shared" si="125"/>
        <v>0</v>
      </c>
      <c r="H5145" s="19" t="s">
        <v>115</v>
      </c>
      <c r="I5145" s="39"/>
    </row>
    <row r="5146" spans="1:9" ht="27" x14ac:dyDescent="0.25">
      <c r="A5146" s="19">
        <v>5113</v>
      </c>
      <c r="B5146" s="19" t="s">
        <v>3945</v>
      </c>
      <c r="C5146" s="19" t="s">
        <v>63</v>
      </c>
      <c r="D5146" s="19" t="s">
        <v>36</v>
      </c>
      <c r="E5146" s="19" t="s">
        <v>35</v>
      </c>
      <c r="F5146" s="19">
        <v>0</v>
      </c>
      <c r="G5146" s="19">
        <f t="shared" si="125"/>
        <v>0</v>
      </c>
      <c r="H5146" s="19" t="s">
        <v>115</v>
      </c>
      <c r="I5146" s="39"/>
    </row>
    <row r="5147" spans="1:9" ht="27" x14ac:dyDescent="0.25">
      <c r="A5147" s="19">
        <v>5113</v>
      </c>
      <c r="B5147" s="19" t="s">
        <v>3946</v>
      </c>
      <c r="C5147" s="19" t="s">
        <v>63</v>
      </c>
      <c r="D5147" s="19" t="s">
        <v>36</v>
      </c>
      <c r="E5147" s="19" t="s">
        <v>35</v>
      </c>
      <c r="F5147" s="19">
        <v>0</v>
      </c>
      <c r="G5147" s="19">
        <f t="shared" si="125"/>
        <v>0</v>
      </c>
      <c r="H5147" s="19" t="s">
        <v>115</v>
      </c>
      <c r="I5147" s="39"/>
    </row>
    <row r="5148" spans="1:9" ht="27" x14ac:dyDescent="0.25">
      <c r="A5148" s="19">
        <v>5113</v>
      </c>
      <c r="B5148" s="19" t="s">
        <v>3947</v>
      </c>
      <c r="C5148" s="19" t="s">
        <v>63</v>
      </c>
      <c r="D5148" s="19" t="s">
        <v>36</v>
      </c>
      <c r="E5148" s="19" t="s">
        <v>35</v>
      </c>
      <c r="F5148" s="19">
        <v>0</v>
      </c>
      <c r="G5148" s="19">
        <f t="shared" si="125"/>
        <v>0</v>
      </c>
      <c r="H5148" s="19" t="s">
        <v>115</v>
      </c>
      <c r="I5148" s="39"/>
    </row>
    <row r="5149" spans="1:9" ht="27" x14ac:dyDescent="0.25">
      <c r="A5149" s="19">
        <v>5113</v>
      </c>
      <c r="B5149" s="19" t="s">
        <v>3948</v>
      </c>
      <c r="C5149" s="19" t="s">
        <v>63</v>
      </c>
      <c r="D5149" s="19" t="s">
        <v>36</v>
      </c>
      <c r="E5149" s="19" t="s">
        <v>35</v>
      </c>
      <c r="F5149" s="19">
        <v>0</v>
      </c>
      <c r="G5149" s="19">
        <f t="shared" si="125"/>
        <v>0</v>
      </c>
      <c r="H5149" s="19" t="s">
        <v>115</v>
      </c>
      <c r="I5149" s="39"/>
    </row>
    <row r="5150" spans="1:9" ht="27" x14ac:dyDescent="0.25">
      <c r="A5150" s="19">
        <v>5113</v>
      </c>
      <c r="B5150" s="19" t="s">
        <v>3949</v>
      </c>
      <c r="C5150" s="19" t="s">
        <v>63</v>
      </c>
      <c r="D5150" s="19" t="s">
        <v>36</v>
      </c>
      <c r="E5150" s="19" t="s">
        <v>35</v>
      </c>
      <c r="F5150" s="19">
        <v>0</v>
      </c>
      <c r="G5150" s="19">
        <f t="shared" si="125"/>
        <v>0</v>
      </c>
      <c r="H5150" s="19" t="s">
        <v>115</v>
      </c>
      <c r="I5150" s="39"/>
    </row>
    <row r="5151" spans="1:9" ht="27" x14ac:dyDescent="0.25">
      <c r="A5151" s="19">
        <v>5113</v>
      </c>
      <c r="B5151" s="19" t="s">
        <v>3950</v>
      </c>
      <c r="C5151" s="19" t="s">
        <v>63</v>
      </c>
      <c r="D5151" s="19" t="s">
        <v>36</v>
      </c>
      <c r="E5151" s="19" t="s">
        <v>35</v>
      </c>
      <c r="F5151" s="19">
        <v>0</v>
      </c>
      <c r="G5151" s="19">
        <f t="shared" si="125"/>
        <v>0</v>
      </c>
      <c r="H5151" s="19" t="s">
        <v>115</v>
      </c>
      <c r="I5151" s="39"/>
    </row>
    <row r="5152" spans="1:9" ht="27" x14ac:dyDescent="0.25">
      <c r="A5152" s="19">
        <v>5113</v>
      </c>
      <c r="B5152" s="19" t="s">
        <v>3951</v>
      </c>
      <c r="C5152" s="19" t="s">
        <v>63</v>
      </c>
      <c r="D5152" s="19" t="s">
        <v>36</v>
      </c>
      <c r="E5152" s="19" t="s">
        <v>35</v>
      </c>
      <c r="F5152" s="19">
        <v>0</v>
      </c>
      <c r="G5152" s="19">
        <f t="shared" si="125"/>
        <v>0</v>
      </c>
      <c r="H5152" s="19" t="s">
        <v>115</v>
      </c>
      <c r="I5152" s="39"/>
    </row>
    <row r="5153" spans="1:9" ht="27" x14ac:dyDescent="0.25">
      <c r="A5153" s="19">
        <v>5113</v>
      </c>
      <c r="B5153" s="19" t="s">
        <v>3952</v>
      </c>
      <c r="C5153" s="19" t="s">
        <v>63</v>
      </c>
      <c r="D5153" s="19" t="s">
        <v>36</v>
      </c>
      <c r="E5153" s="19" t="s">
        <v>35</v>
      </c>
      <c r="F5153" s="19">
        <v>0</v>
      </c>
      <c r="G5153" s="19">
        <f t="shared" si="125"/>
        <v>0</v>
      </c>
      <c r="H5153" s="19" t="s">
        <v>115</v>
      </c>
      <c r="I5153" s="39"/>
    </row>
    <row r="5154" spans="1:9" ht="27" x14ac:dyDescent="0.25">
      <c r="A5154" s="19">
        <v>4251</v>
      </c>
      <c r="B5154" s="19" t="s">
        <v>3570</v>
      </c>
      <c r="C5154" s="19" t="s">
        <v>63</v>
      </c>
      <c r="D5154" s="19" t="s">
        <v>36</v>
      </c>
      <c r="E5154" s="19" t="s">
        <v>35</v>
      </c>
      <c r="F5154" s="19">
        <v>44117640</v>
      </c>
      <c r="G5154" s="19">
        <v>44117640</v>
      </c>
      <c r="H5154" s="19">
        <v>1</v>
      </c>
      <c r="I5154" s="39"/>
    </row>
    <row r="5155" spans="1:9" ht="27" x14ac:dyDescent="0.25">
      <c r="A5155" s="19"/>
      <c r="B5155" s="19" t="s">
        <v>2474</v>
      </c>
      <c r="C5155" s="19" t="s">
        <v>63</v>
      </c>
      <c r="D5155" s="19" t="s">
        <v>36</v>
      </c>
      <c r="E5155" s="19" t="s">
        <v>35</v>
      </c>
      <c r="F5155" s="19">
        <v>0</v>
      </c>
      <c r="G5155" s="19">
        <f>F5155*H5155</f>
        <v>0</v>
      </c>
      <c r="H5155" s="19" t="s">
        <v>115</v>
      </c>
      <c r="I5155" s="39"/>
    </row>
    <row r="5156" spans="1:9" ht="27" x14ac:dyDescent="0.25">
      <c r="A5156" s="19">
        <v>5113</v>
      </c>
      <c r="B5156" s="19" t="s">
        <v>3127</v>
      </c>
      <c r="C5156" s="19" t="s">
        <v>63</v>
      </c>
      <c r="D5156" s="19" t="s">
        <v>36</v>
      </c>
      <c r="E5156" s="19" t="s">
        <v>35</v>
      </c>
      <c r="F5156" s="19">
        <v>10555680</v>
      </c>
      <c r="G5156" s="19">
        <f t="shared" ref="G5156:G5164" si="126">+F5156*H5156</f>
        <v>10555680</v>
      </c>
      <c r="H5156" s="19">
        <v>1</v>
      </c>
      <c r="I5156" s="39"/>
    </row>
    <row r="5157" spans="1:9" ht="27" x14ac:dyDescent="0.25">
      <c r="A5157" s="19">
        <v>5113</v>
      </c>
      <c r="B5157" s="19" t="s">
        <v>3111</v>
      </c>
      <c r="C5157" s="19" t="s">
        <v>63</v>
      </c>
      <c r="D5157" s="19" t="s">
        <v>36</v>
      </c>
      <c r="E5157" s="11" t="s">
        <v>35</v>
      </c>
      <c r="F5157" s="46">
        <v>11129330</v>
      </c>
      <c r="G5157" s="46">
        <f t="shared" si="126"/>
        <v>11129330</v>
      </c>
      <c r="H5157" s="46">
        <v>1</v>
      </c>
      <c r="I5157" s="39"/>
    </row>
    <row r="5158" spans="1:9" ht="27" x14ac:dyDescent="0.25">
      <c r="A5158" s="19">
        <v>5113</v>
      </c>
      <c r="B5158" s="19" t="s">
        <v>3112</v>
      </c>
      <c r="C5158" s="19" t="s">
        <v>63</v>
      </c>
      <c r="D5158" s="19" t="s">
        <v>36</v>
      </c>
      <c r="E5158" s="11" t="s">
        <v>35</v>
      </c>
      <c r="F5158" s="46">
        <v>78441350</v>
      </c>
      <c r="G5158" s="46">
        <f t="shared" si="126"/>
        <v>78441350</v>
      </c>
      <c r="H5158" s="46">
        <v>1</v>
      </c>
      <c r="I5158" s="39"/>
    </row>
    <row r="5159" spans="1:9" ht="27" x14ac:dyDescent="0.25">
      <c r="A5159" s="19">
        <v>5113</v>
      </c>
      <c r="B5159" s="19" t="s">
        <v>3113</v>
      </c>
      <c r="C5159" s="19" t="s">
        <v>63</v>
      </c>
      <c r="D5159" s="19" t="s">
        <v>36</v>
      </c>
      <c r="E5159" s="11" t="s">
        <v>35</v>
      </c>
      <c r="F5159" s="46">
        <v>25655580</v>
      </c>
      <c r="G5159" s="46">
        <f t="shared" si="126"/>
        <v>25655580</v>
      </c>
      <c r="H5159" s="46">
        <v>1</v>
      </c>
      <c r="I5159" s="39"/>
    </row>
    <row r="5160" spans="1:9" ht="27" x14ac:dyDescent="0.25">
      <c r="A5160" s="32">
        <v>5113</v>
      </c>
      <c r="B5160" s="11" t="s">
        <v>3114</v>
      </c>
      <c r="C5160" s="11" t="s">
        <v>63</v>
      </c>
      <c r="D5160" s="19" t="s">
        <v>36</v>
      </c>
      <c r="E5160" s="11" t="s">
        <v>35</v>
      </c>
      <c r="F5160" s="46">
        <v>17113140</v>
      </c>
      <c r="G5160" s="46">
        <f t="shared" si="126"/>
        <v>17113140</v>
      </c>
      <c r="H5160" s="46">
        <v>1</v>
      </c>
      <c r="I5160" s="39"/>
    </row>
    <row r="5161" spans="1:9" ht="27" x14ac:dyDescent="0.25">
      <c r="A5161" s="32">
        <v>5113</v>
      </c>
      <c r="B5161" s="11" t="s">
        <v>3119</v>
      </c>
      <c r="C5161" s="11" t="s">
        <v>63</v>
      </c>
      <c r="D5161" s="19" t="s">
        <v>36</v>
      </c>
      <c r="E5161" s="11" t="s">
        <v>35</v>
      </c>
      <c r="F5161" s="46">
        <v>17498100</v>
      </c>
      <c r="G5161" s="46">
        <f t="shared" si="126"/>
        <v>17498100</v>
      </c>
      <c r="H5161" s="46">
        <v>1</v>
      </c>
      <c r="I5161" s="39"/>
    </row>
    <row r="5162" spans="1:9" ht="27" x14ac:dyDescent="0.25">
      <c r="A5162" s="32">
        <v>5113</v>
      </c>
      <c r="B5162" s="11" t="s">
        <v>3120</v>
      </c>
      <c r="C5162" s="11" t="s">
        <v>63</v>
      </c>
      <c r="D5162" s="19" t="s">
        <v>36</v>
      </c>
      <c r="E5162" s="11" t="s">
        <v>35</v>
      </c>
      <c r="F5162" s="46">
        <v>55204760</v>
      </c>
      <c r="G5162" s="46">
        <f t="shared" si="126"/>
        <v>55204760</v>
      </c>
      <c r="H5162" s="46">
        <v>1</v>
      </c>
      <c r="I5162" s="39"/>
    </row>
    <row r="5163" spans="1:9" ht="27" x14ac:dyDescent="0.25">
      <c r="A5163" s="32">
        <v>5113</v>
      </c>
      <c r="B5163" s="11" t="s">
        <v>3122</v>
      </c>
      <c r="C5163" s="11" t="s">
        <v>63</v>
      </c>
      <c r="D5163" s="19" t="s">
        <v>36</v>
      </c>
      <c r="E5163" s="11" t="s">
        <v>35</v>
      </c>
      <c r="F5163" s="46">
        <v>28787380</v>
      </c>
      <c r="G5163" s="46">
        <f t="shared" si="126"/>
        <v>28787380</v>
      </c>
      <c r="H5163" s="46">
        <v>1</v>
      </c>
      <c r="I5163" s="39"/>
    </row>
    <row r="5164" spans="1:9" ht="27" x14ac:dyDescent="0.25">
      <c r="A5164" s="12">
        <v>5113</v>
      </c>
      <c r="B5164" s="12" t="s">
        <v>3124</v>
      </c>
      <c r="C5164" s="12" t="s">
        <v>63</v>
      </c>
      <c r="D5164" s="12" t="s">
        <v>36</v>
      </c>
      <c r="E5164" s="12" t="s">
        <v>35</v>
      </c>
      <c r="F5164" s="12">
        <v>48170850</v>
      </c>
      <c r="G5164" s="12">
        <f t="shared" si="126"/>
        <v>48170850</v>
      </c>
      <c r="H5164" s="68">
        <v>1</v>
      </c>
      <c r="I5164" s="39"/>
    </row>
    <row r="5165" spans="1:9" ht="27" x14ac:dyDescent="0.25">
      <c r="A5165" s="12" t="s">
        <v>132</v>
      </c>
      <c r="B5165" s="10" t="s">
        <v>1626</v>
      </c>
      <c r="C5165" s="10" t="s">
        <v>63</v>
      </c>
      <c r="D5165" s="19" t="s">
        <v>36</v>
      </c>
      <c r="E5165" s="11" t="s">
        <v>35</v>
      </c>
      <c r="F5165" s="19">
        <v>0</v>
      </c>
      <c r="G5165" s="19">
        <f>F5165*H5165</f>
        <v>0</v>
      </c>
      <c r="H5165" s="37" t="s">
        <v>115</v>
      </c>
      <c r="I5165" s="39"/>
    </row>
    <row r="5166" spans="1:9" x14ac:dyDescent="0.25">
      <c r="A5166" s="129" t="s">
        <v>33</v>
      </c>
      <c r="B5166" s="130"/>
      <c r="C5166" s="130"/>
      <c r="D5166" s="130"/>
      <c r="E5166" s="130"/>
      <c r="F5166" s="130"/>
      <c r="G5166" s="130"/>
      <c r="H5166" s="130"/>
      <c r="I5166" s="39"/>
    </row>
    <row r="5167" spans="1:9" ht="27" x14ac:dyDescent="0.25">
      <c r="A5167" s="38">
        <v>5113</v>
      </c>
      <c r="B5167" s="38" t="s">
        <v>4457</v>
      </c>
      <c r="C5167" s="38" t="s">
        <v>112</v>
      </c>
      <c r="D5167" s="38" t="s">
        <v>41</v>
      </c>
      <c r="E5167" s="38" t="s">
        <v>35</v>
      </c>
      <c r="F5167" s="38">
        <v>0</v>
      </c>
      <c r="G5167" s="38">
        <f t="shared" ref="G5167" si="127">F5167*H5167</f>
        <v>0</v>
      </c>
      <c r="H5167" s="38">
        <v>1</v>
      </c>
      <c r="I5167" s="39"/>
    </row>
    <row r="5168" spans="1:9" ht="27" x14ac:dyDescent="0.25">
      <c r="A5168" s="38">
        <v>5113</v>
      </c>
      <c r="B5168" s="38" t="s">
        <v>4458</v>
      </c>
      <c r="C5168" s="38" t="s">
        <v>112</v>
      </c>
      <c r="D5168" s="38" t="s">
        <v>41</v>
      </c>
      <c r="E5168" s="38" t="s">
        <v>35</v>
      </c>
      <c r="F5168" s="38">
        <v>0</v>
      </c>
      <c r="G5168" s="38">
        <f t="shared" ref="G5168:G5184" si="128">F5168*H5168</f>
        <v>0</v>
      </c>
      <c r="H5168" s="38">
        <v>1</v>
      </c>
      <c r="I5168" s="39"/>
    </row>
    <row r="5169" spans="1:9" ht="27" x14ac:dyDescent="0.25">
      <c r="A5169" s="38">
        <v>5113</v>
      </c>
      <c r="B5169" s="38" t="s">
        <v>4459</v>
      </c>
      <c r="C5169" s="38" t="s">
        <v>112</v>
      </c>
      <c r="D5169" s="38" t="s">
        <v>41</v>
      </c>
      <c r="E5169" s="38" t="s">
        <v>35</v>
      </c>
      <c r="F5169" s="38">
        <v>0</v>
      </c>
      <c r="G5169" s="38">
        <f t="shared" si="128"/>
        <v>0</v>
      </c>
      <c r="H5169" s="38">
        <v>1</v>
      </c>
      <c r="I5169" s="39"/>
    </row>
    <row r="5170" spans="1:9" ht="27" x14ac:dyDescent="0.25">
      <c r="A5170" s="38">
        <v>5113</v>
      </c>
      <c r="B5170" s="38" t="s">
        <v>4460</v>
      </c>
      <c r="C5170" s="38" t="s">
        <v>112</v>
      </c>
      <c r="D5170" s="38" t="s">
        <v>41</v>
      </c>
      <c r="E5170" s="38" t="s">
        <v>35</v>
      </c>
      <c r="F5170" s="38">
        <v>0</v>
      </c>
      <c r="G5170" s="38">
        <f t="shared" si="128"/>
        <v>0</v>
      </c>
      <c r="H5170" s="38">
        <v>1</v>
      </c>
      <c r="I5170" s="39"/>
    </row>
    <row r="5171" spans="1:9" ht="27" x14ac:dyDescent="0.25">
      <c r="A5171" s="38">
        <v>5113</v>
      </c>
      <c r="B5171" s="38" t="s">
        <v>4461</v>
      </c>
      <c r="C5171" s="38" t="s">
        <v>112</v>
      </c>
      <c r="D5171" s="38" t="s">
        <v>41</v>
      </c>
      <c r="E5171" s="38" t="s">
        <v>35</v>
      </c>
      <c r="F5171" s="38">
        <v>0</v>
      </c>
      <c r="G5171" s="38">
        <f t="shared" si="128"/>
        <v>0</v>
      </c>
      <c r="H5171" s="38">
        <v>1</v>
      </c>
      <c r="I5171" s="39"/>
    </row>
    <row r="5172" spans="1:9" ht="27" x14ac:dyDescent="0.25">
      <c r="A5172" s="38">
        <v>5113</v>
      </c>
      <c r="B5172" s="38" t="s">
        <v>4462</v>
      </c>
      <c r="C5172" s="38" t="s">
        <v>112</v>
      </c>
      <c r="D5172" s="38" t="s">
        <v>41</v>
      </c>
      <c r="E5172" s="38" t="s">
        <v>35</v>
      </c>
      <c r="F5172" s="38">
        <v>0</v>
      </c>
      <c r="G5172" s="38">
        <f t="shared" si="128"/>
        <v>0</v>
      </c>
      <c r="H5172" s="38">
        <v>1</v>
      </c>
      <c r="I5172" s="39"/>
    </row>
    <row r="5173" spans="1:9" ht="27" x14ac:dyDescent="0.25">
      <c r="A5173" s="38">
        <v>5113</v>
      </c>
      <c r="B5173" s="38" t="s">
        <v>4463</v>
      </c>
      <c r="C5173" s="38" t="s">
        <v>112</v>
      </c>
      <c r="D5173" s="38" t="s">
        <v>41</v>
      </c>
      <c r="E5173" s="38" t="s">
        <v>35</v>
      </c>
      <c r="F5173" s="38">
        <v>0</v>
      </c>
      <c r="G5173" s="38">
        <f t="shared" si="128"/>
        <v>0</v>
      </c>
      <c r="H5173" s="38">
        <v>1</v>
      </c>
      <c r="I5173" s="39"/>
    </row>
    <row r="5174" spans="1:9" ht="27" x14ac:dyDescent="0.25">
      <c r="A5174" s="38">
        <v>5113</v>
      </c>
      <c r="B5174" s="38" t="s">
        <v>4464</v>
      </c>
      <c r="C5174" s="38" t="s">
        <v>112</v>
      </c>
      <c r="D5174" s="38" t="s">
        <v>41</v>
      </c>
      <c r="E5174" s="38" t="s">
        <v>35</v>
      </c>
      <c r="F5174" s="38">
        <v>0</v>
      </c>
      <c r="G5174" s="38">
        <f t="shared" si="128"/>
        <v>0</v>
      </c>
      <c r="H5174" s="38">
        <v>1</v>
      </c>
      <c r="I5174" s="39"/>
    </row>
    <row r="5175" spans="1:9" ht="27" x14ac:dyDescent="0.25">
      <c r="A5175" s="38">
        <v>5113</v>
      </c>
      <c r="B5175" s="38" t="s">
        <v>4465</v>
      </c>
      <c r="C5175" s="38" t="s">
        <v>112</v>
      </c>
      <c r="D5175" s="38" t="s">
        <v>41</v>
      </c>
      <c r="E5175" s="38" t="s">
        <v>35</v>
      </c>
      <c r="F5175" s="38">
        <v>0</v>
      </c>
      <c r="G5175" s="38">
        <f t="shared" si="128"/>
        <v>0</v>
      </c>
      <c r="H5175" s="38">
        <v>1</v>
      </c>
      <c r="I5175" s="39"/>
    </row>
    <row r="5176" spans="1:9" ht="27" x14ac:dyDescent="0.25">
      <c r="A5176" s="38">
        <v>5113</v>
      </c>
      <c r="B5176" s="38" t="s">
        <v>4466</v>
      </c>
      <c r="C5176" s="38" t="s">
        <v>112</v>
      </c>
      <c r="D5176" s="38" t="s">
        <v>41</v>
      </c>
      <c r="E5176" s="38" t="s">
        <v>35</v>
      </c>
      <c r="F5176" s="38">
        <v>0</v>
      </c>
      <c r="G5176" s="38">
        <f t="shared" si="128"/>
        <v>0</v>
      </c>
      <c r="H5176" s="38">
        <v>1</v>
      </c>
      <c r="I5176" s="39"/>
    </row>
    <row r="5177" spans="1:9" ht="27" x14ac:dyDescent="0.25">
      <c r="A5177" s="38">
        <v>5113</v>
      </c>
      <c r="B5177" s="38" t="s">
        <v>4467</v>
      </c>
      <c r="C5177" s="38" t="s">
        <v>112</v>
      </c>
      <c r="D5177" s="38" t="s">
        <v>41</v>
      </c>
      <c r="E5177" s="38" t="s">
        <v>35</v>
      </c>
      <c r="F5177" s="38">
        <v>0</v>
      </c>
      <c r="G5177" s="38">
        <f t="shared" si="128"/>
        <v>0</v>
      </c>
      <c r="H5177" s="38">
        <v>1</v>
      </c>
      <c r="I5177" s="39"/>
    </row>
    <row r="5178" spans="1:9" ht="27" x14ac:dyDescent="0.25">
      <c r="A5178" s="38">
        <v>5113</v>
      </c>
      <c r="B5178" s="38" t="s">
        <v>4468</v>
      </c>
      <c r="C5178" s="38" t="s">
        <v>112</v>
      </c>
      <c r="D5178" s="38" t="s">
        <v>41</v>
      </c>
      <c r="E5178" s="38" t="s">
        <v>35</v>
      </c>
      <c r="F5178" s="38">
        <v>0</v>
      </c>
      <c r="G5178" s="38">
        <f t="shared" si="128"/>
        <v>0</v>
      </c>
      <c r="H5178" s="38">
        <v>1</v>
      </c>
      <c r="I5178" s="39"/>
    </row>
    <row r="5179" spans="1:9" ht="27" x14ac:dyDescent="0.25">
      <c r="A5179" s="38">
        <v>5113</v>
      </c>
      <c r="B5179" s="38" t="s">
        <v>4469</v>
      </c>
      <c r="C5179" s="38" t="s">
        <v>112</v>
      </c>
      <c r="D5179" s="38" t="s">
        <v>41</v>
      </c>
      <c r="E5179" s="38" t="s">
        <v>35</v>
      </c>
      <c r="F5179" s="38">
        <v>0</v>
      </c>
      <c r="G5179" s="38">
        <f t="shared" si="128"/>
        <v>0</v>
      </c>
      <c r="H5179" s="38">
        <v>1</v>
      </c>
      <c r="I5179" s="39"/>
    </row>
    <row r="5180" spans="1:9" ht="27" x14ac:dyDescent="0.25">
      <c r="A5180" s="38">
        <v>5113</v>
      </c>
      <c r="B5180" s="38" t="s">
        <v>4470</v>
      </c>
      <c r="C5180" s="38" t="s">
        <v>112</v>
      </c>
      <c r="D5180" s="38" t="s">
        <v>41</v>
      </c>
      <c r="E5180" s="38" t="s">
        <v>35</v>
      </c>
      <c r="F5180" s="38">
        <v>0</v>
      </c>
      <c r="G5180" s="38">
        <f t="shared" si="128"/>
        <v>0</v>
      </c>
      <c r="H5180" s="38">
        <v>1</v>
      </c>
      <c r="I5180" s="39"/>
    </row>
    <row r="5181" spans="1:9" ht="27" x14ac:dyDescent="0.25">
      <c r="A5181" s="38">
        <v>5113</v>
      </c>
      <c r="B5181" s="38" t="s">
        <v>4471</v>
      </c>
      <c r="C5181" s="38" t="s">
        <v>112</v>
      </c>
      <c r="D5181" s="38" t="s">
        <v>41</v>
      </c>
      <c r="E5181" s="38" t="s">
        <v>35</v>
      </c>
      <c r="F5181" s="38">
        <v>0</v>
      </c>
      <c r="G5181" s="38">
        <f t="shared" si="128"/>
        <v>0</v>
      </c>
      <c r="H5181" s="38">
        <v>1</v>
      </c>
      <c r="I5181" s="39"/>
    </row>
    <row r="5182" spans="1:9" ht="27" x14ac:dyDescent="0.25">
      <c r="A5182" s="38">
        <v>5113</v>
      </c>
      <c r="B5182" s="38" t="s">
        <v>4472</v>
      </c>
      <c r="C5182" s="38" t="s">
        <v>112</v>
      </c>
      <c r="D5182" s="38" t="s">
        <v>41</v>
      </c>
      <c r="E5182" s="38" t="s">
        <v>35</v>
      </c>
      <c r="F5182" s="38">
        <v>0</v>
      </c>
      <c r="G5182" s="38">
        <f t="shared" si="128"/>
        <v>0</v>
      </c>
      <c r="H5182" s="38">
        <v>1</v>
      </c>
      <c r="I5182" s="39"/>
    </row>
    <row r="5183" spans="1:9" ht="27" x14ac:dyDescent="0.25">
      <c r="A5183" s="38">
        <v>5113</v>
      </c>
      <c r="B5183" s="38" t="s">
        <v>4473</v>
      </c>
      <c r="C5183" s="38" t="s">
        <v>112</v>
      </c>
      <c r="D5183" s="38" t="s">
        <v>41</v>
      </c>
      <c r="E5183" s="38" t="s">
        <v>35</v>
      </c>
      <c r="F5183" s="38">
        <v>0</v>
      </c>
      <c r="G5183" s="38">
        <f t="shared" si="128"/>
        <v>0</v>
      </c>
      <c r="H5183" s="38">
        <v>1</v>
      </c>
      <c r="I5183" s="39"/>
    </row>
    <row r="5184" spans="1:9" ht="27" x14ac:dyDescent="0.25">
      <c r="A5184" s="38">
        <v>5113</v>
      </c>
      <c r="B5184" s="38" t="s">
        <v>4474</v>
      </c>
      <c r="C5184" s="38" t="s">
        <v>112</v>
      </c>
      <c r="D5184" s="38" t="s">
        <v>41</v>
      </c>
      <c r="E5184" s="38" t="s">
        <v>35</v>
      </c>
      <c r="F5184" s="38">
        <v>0</v>
      </c>
      <c r="G5184" s="38">
        <f t="shared" si="128"/>
        <v>0</v>
      </c>
      <c r="H5184" s="38">
        <v>1</v>
      </c>
      <c r="I5184" s="39"/>
    </row>
    <row r="5185" spans="1:9" ht="27" x14ac:dyDescent="0.25">
      <c r="A5185" s="38">
        <v>5113</v>
      </c>
      <c r="B5185" s="38" t="s">
        <v>4402</v>
      </c>
      <c r="C5185" s="38" t="s">
        <v>62</v>
      </c>
      <c r="D5185" s="38" t="s">
        <v>34</v>
      </c>
      <c r="E5185" s="38" t="s">
        <v>35</v>
      </c>
      <c r="F5185" s="38">
        <v>0</v>
      </c>
      <c r="G5185" s="38">
        <f t="shared" ref="G5185:G5196" si="129">F5185*H5185</f>
        <v>0</v>
      </c>
      <c r="H5185" s="38" t="s">
        <v>115</v>
      </c>
      <c r="I5185" s="39"/>
    </row>
    <row r="5186" spans="1:9" ht="27" x14ac:dyDescent="0.25">
      <c r="A5186" s="38">
        <v>5113</v>
      </c>
      <c r="B5186" s="38" t="s">
        <v>4403</v>
      </c>
      <c r="C5186" s="38" t="s">
        <v>62</v>
      </c>
      <c r="D5186" s="38" t="s">
        <v>34</v>
      </c>
      <c r="E5186" s="38" t="s">
        <v>35</v>
      </c>
      <c r="F5186" s="38">
        <v>0</v>
      </c>
      <c r="G5186" s="38">
        <f t="shared" si="129"/>
        <v>0</v>
      </c>
      <c r="H5186" s="38" t="s">
        <v>115</v>
      </c>
      <c r="I5186" s="39"/>
    </row>
    <row r="5187" spans="1:9" ht="27" x14ac:dyDescent="0.25">
      <c r="A5187" s="38">
        <v>5113</v>
      </c>
      <c r="B5187" s="38" t="s">
        <v>4404</v>
      </c>
      <c r="C5187" s="38" t="s">
        <v>62</v>
      </c>
      <c r="D5187" s="38" t="s">
        <v>34</v>
      </c>
      <c r="E5187" s="38" t="s">
        <v>35</v>
      </c>
      <c r="F5187" s="38">
        <v>0</v>
      </c>
      <c r="G5187" s="38">
        <f t="shared" si="129"/>
        <v>0</v>
      </c>
      <c r="H5187" s="38" t="s">
        <v>115</v>
      </c>
      <c r="I5187" s="39"/>
    </row>
    <row r="5188" spans="1:9" ht="27" x14ac:dyDescent="0.25">
      <c r="A5188" s="38">
        <v>5113</v>
      </c>
      <c r="B5188" s="38" t="s">
        <v>4405</v>
      </c>
      <c r="C5188" s="38" t="s">
        <v>62</v>
      </c>
      <c r="D5188" s="38" t="s">
        <v>34</v>
      </c>
      <c r="E5188" s="38" t="s">
        <v>35</v>
      </c>
      <c r="F5188" s="38">
        <v>0</v>
      </c>
      <c r="G5188" s="38">
        <f t="shared" si="129"/>
        <v>0</v>
      </c>
      <c r="H5188" s="38" t="s">
        <v>115</v>
      </c>
      <c r="I5188" s="39"/>
    </row>
    <row r="5189" spans="1:9" ht="27" x14ac:dyDescent="0.25">
      <c r="A5189" s="38">
        <v>5113</v>
      </c>
      <c r="B5189" s="38" t="s">
        <v>4406</v>
      </c>
      <c r="C5189" s="38" t="s">
        <v>62</v>
      </c>
      <c r="D5189" s="38" t="s">
        <v>34</v>
      </c>
      <c r="E5189" s="38" t="s">
        <v>35</v>
      </c>
      <c r="F5189" s="38">
        <v>0</v>
      </c>
      <c r="G5189" s="38">
        <f t="shared" si="129"/>
        <v>0</v>
      </c>
      <c r="H5189" s="38" t="s">
        <v>115</v>
      </c>
      <c r="I5189" s="39"/>
    </row>
    <row r="5190" spans="1:9" ht="27" x14ac:dyDescent="0.25">
      <c r="A5190" s="38">
        <v>5113</v>
      </c>
      <c r="B5190" s="38" t="s">
        <v>4407</v>
      </c>
      <c r="C5190" s="38" t="s">
        <v>62</v>
      </c>
      <c r="D5190" s="38" t="s">
        <v>34</v>
      </c>
      <c r="E5190" s="38" t="s">
        <v>35</v>
      </c>
      <c r="F5190" s="38">
        <v>0</v>
      </c>
      <c r="G5190" s="38">
        <f t="shared" si="129"/>
        <v>0</v>
      </c>
      <c r="H5190" s="38" t="s">
        <v>115</v>
      </c>
      <c r="I5190" s="39"/>
    </row>
    <row r="5191" spans="1:9" ht="27" x14ac:dyDescent="0.25">
      <c r="A5191" s="38">
        <v>5113</v>
      </c>
      <c r="B5191" s="38" t="s">
        <v>4408</v>
      </c>
      <c r="C5191" s="38" t="s">
        <v>62</v>
      </c>
      <c r="D5191" s="38" t="s">
        <v>34</v>
      </c>
      <c r="E5191" s="38" t="s">
        <v>35</v>
      </c>
      <c r="F5191" s="38">
        <v>0</v>
      </c>
      <c r="G5191" s="38">
        <f t="shared" si="129"/>
        <v>0</v>
      </c>
      <c r="H5191" s="38" t="s">
        <v>115</v>
      </c>
      <c r="I5191" s="39"/>
    </row>
    <row r="5192" spans="1:9" ht="27" x14ac:dyDescent="0.25">
      <c r="A5192" s="38">
        <v>5113</v>
      </c>
      <c r="B5192" s="38" t="s">
        <v>4409</v>
      </c>
      <c r="C5192" s="38" t="s">
        <v>62</v>
      </c>
      <c r="D5192" s="38" t="s">
        <v>34</v>
      </c>
      <c r="E5192" s="38" t="s">
        <v>35</v>
      </c>
      <c r="F5192" s="38">
        <v>0</v>
      </c>
      <c r="G5192" s="38">
        <f t="shared" si="129"/>
        <v>0</v>
      </c>
      <c r="H5192" s="38" t="s">
        <v>115</v>
      </c>
      <c r="I5192" s="39"/>
    </row>
    <row r="5193" spans="1:9" ht="27" x14ac:dyDescent="0.25">
      <c r="A5193" s="38">
        <v>5113</v>
      </c>
      <c r="B5193" s="38" t="s">
        <v>4410</v>
      </c>
      <c r="C5193" s="38" t="s">
        <v>62</v>
      </c>
      <c r="D5193" s="38" t="s">
        <v>34</v>
      </c>
      <c r="E5193" s="38" t="s">
        <v>35</v>
      </c>
      <c r="F5193" s="38">
        <v>0</v>
      </c>
      <c r="G5193" s="38">
        <f t="shared" si="129"/>
        <v>0</v>
      </c>
      <c r="H5193" s="38" t="s">
        <v>115</v>
      </c>
      <c r="I5193" s="39"/>
    </row>
    <row r="5194" spans="1:9" ht="27" x14ac:dyDescent="0.25">
      <c r="A5194" s="38">
        <v>5113</v>
      </c>
      <c r="B5194" s="38" t="s">
        <v>4411</v>
      </c>
      <c r="C5194" s="38" t="s">
        <v>62</v>
      </c>
      <c r="D5194" s="38" t="s">
        <v>34</v>
      </c>
      <c r="E5194" s="38" t="s">
        <v>35</v>
      </c>
      <c r="F5194" s="38">
        <v>0</v>
      </c>
      <c r="G5194" s="38">
        <f t="shared" si="129"/>
        <v>0</v>
      </c>
      <c r="H5194" s="38" t="s">
        <v>115</v>
      </c>
      <c r="I5194" s="39"/>
    </row>
    <row r="5195" spans="1:9" ht="27" x14ac:dyDescent="0.25">
      <c r="A5195" s="38">
        <v>5113</v>
      </c>
      <c r="B5195" s="38" t="s">
        <v>4412</v>
      </c>
      <c r="C5195" s="38" t="s">
        <v>62</v>
      </c>
      <c r="D5195" s="38" t="s">
        <v>34</v>
      </c>
      <c r="E5195" s="38" t="s">
        <v>35</v>
      </c>
      <c r="F5195" s="38">
        <v>0</v>
      </c>
      <c r="G5195" s="38">
        <f t="shared" si="129"/>
        <v>0</v>
      </c>
      <c r="H5195" s="38" t="s">
        <v>115</v>
      </c>
      <c r="I5195" s="39"/>
    </row>
    <row r="5196" spans="1:9" ht="27" x14ac:dyDescent="0.25">
      <c r="A5196" s="38">
        <v>5113</v>
      </c>
      <c r="B5196" s="38" t="s">
        <v>4413</v>
      </c>
      <c r="C5196" s="38" t="s">
        <v>62</v>
      </c>
      <c r="D5196" s="38" t="s">
        <v>34</v>
      </c>
      <c r="E5196" s="38" t="s">
        <v>35</v>
      </c>
      <c r="F5196" s="38">
        <v>0</v>
      </c>
      <c r="G5196" s="38">
        <f t="shared" si="129"/>
        <v>0</v>
      </c>
      <c r="H5196" s="38" t="s">
        <v>115</v>
      </c>
      <c r="I5196" s="39"/>
    </row>
    <row r="5197" spans="1:9" ht="27" x14ac:dyDescent="0.25">
      <c r="A5197" s="38">
        <v>5113</v>
      </c>
      <c r="B5197" s="38" t="s">
        <v>3953</v>
      </c>
      <c r="C5197" s="38" t="s">
        <v>62</v>
      </c>
      <c r="D5197" s="38" t="s">
        <v>34</v>
      </c>
      <c r="E5197" s="38" t="s">
        <v>35</v>
      </c>
      <c r="F5197" s="38">
        <v>0</v>
      </c>
      <c r="G5197" s="38">
        <f t="shared" ref="G5197:G5214" si="130">F5197*H5197</f>
        <v>0</v>
      </c>
      <c r="H5197" s="38" t="s">
        <v>115</v>
      </c>
      <c r="I5197" s="39"/>
    </row>
    <row r="5198" spans="1:9" ht="27" x14ac:dyDescent="0.25">
      <c r="A5198" s="38">
        <v>5113</v>
      </c>
      <c r="B5198" s="38" t="s">
        <v>3954</v>
      </c>
      <c r="C5198" s="38" t="s">
        <v>62</v>
      </c>
      <c r="D5198" s="38" t="s">
        <v>34</v>
      </c>
      <c r="E5198" s="38" t="s">
        <v>35</v>
      </c>
      <c r="F5198" s="38">
        <v>0</v>
      </c>
      <c r="G5198" s="38">
        <f t="shared" si="130"/>
        <v>0</v>
      </c>
      <c r="H5198" s="38" t="s">
        <v>115</v>
      </c>
      <c r="I5198" s="39"/>
    </row>
    <row r="5199" spans="1:9" ht="27" x14ac:dyDescent="0.25">
      <c r="A5199" s="38">
        <v>5113</v>
      </c>
      <c r="B5199" s="38" t="s">
        <v>3955</v>
      </c>
      <c r="C5199" s="38" t="s">
        <v>62</v>
      </c>
      <c r="D5199" s="38" t="s">
        <v>34</v>
      </c>
      <c r="E5199" s="38" t="s">
        <v>35</v>
      </c>
      <c r="F5199" s="38">
        <v>0</v>
      </c>
      <c r="G5199" s="38">
        <f t="shared" si="130"/>
        <v>0</v>
      </c>
      <c r="H5199" s="38" t="s">
        <v>115</v>
      </c>
      <c r="I5199" s="39"/>
    </row>
    <row r="5200" spans="1:9" ht="27" x14ac:dyDescent="0.25">
      <c r="A5200" s="38">
        <v>5113</v>
      </c>
      <c r="B5200" s="38" t="s">
        <v>3956</v>
      </c>
      <c r="C5200" s="38" t="s">
        <v>62</v>
      </c>
      <c r="D5200" s="38" t="s">
        <v>34</v>
      </c>
      <c r="E5200" s="38" t="s">
        <v>35</v>
      </c>
      <c r="F5200" s="38">
        <v>0</v>
      </c>
      <c r="G5200" s="38">
        <f t="shared" si="130"/>
        <v>0</v>
      </c>
      <c r="H5200" s="38" t="s">
        <v>115</v>
      </c>
      <c r="I5200" s="39"/>
    </row>
    <row r="5201" spans="1:9" ht="27" x14ac:dyDescent="0.25">
      <c r="A5201" s="38">
        <v>5113</v>
      </c>
      <c r="B5201" s="38" t="s">
        <v>3957</v>
      </c>
      <c r="C5201" s="38" t="s">
        <v>62</v>
      </c>
      <c r="D5201" s="38" t="s">
        <v>34</v>
      </c>
      <c r="E5201" s="38" t="s">
        <v>35</v>
      </c>
      <c r="F5201" s="38">
        <v>0</v>
      </c>
      <c r="G5201" s="38">
        <f t="shared" si="130"/>
        <v>0</v>
      </c>
      <c r="H5201" s="38" t="s">
        <v>115</v>
      </c>
      <c r="I5201" s="39"/>
    </row>
    <row r="5202" spans="1:9" ht="27" x14ac:dyDescent="0.25">
      <c r="A5202" s="38">
        <v>5113</v>
      </c>
      <c r="B5202" s="38" t="s">
        <v>3958</v>
      </c>
      <c r="C5202" s="38" t="s">
        <v>62</v>
      </c>
      <c r="D5202" s="38" t="s">
        <v>34</v>
      </c>
      <c r="E5202" s="38" t="s">
        <v>35</v>
      </c>
      <c r="F5202" s="38">
        <v>0</v>
      </c>
      <c r="G5202" s="38">
        <f t="shared" si="130"/>
        <v>0</v>
      </c>
      <c r="H5202" s="38" t="s">
        <v>115</v>
      </c>
      <c r="I5202" s="39"/>
    </row>
    <row r="5203" spans="1:9" ht="27" x14ac:dyDescent="0.25">
      <c r="A5203" s="38">
        <v>5113</v>
      </c>
      <c r="B5203" s="38" t="s">
        <v>3959</v>
      </c>
      <c r="C5203" s="38" t="s">
        <v>62</v>
      </c>
      <c r="D5203" s="38" t="s">
        <v>34</v>
      </c>
      <c r="E5203" s="38" t="s">
        <v>35</v>
      </c>
      <c r="F5203" s="38">
        <v>0</v>
      </c>
      <c r="G5203" s="38">
        <f t="shared" si="130"/>
        <v>0</v>
      </c>
      <c r="H5203" s="38" t="s">
        <v>115</v>
      </c>
      <c r="I5203" s="39"/>
    </row>
    <row r="5204" spans="1:9" ht="27" x14ac:dyDescent="0.25">
      <c r="A5204" s="38">
        <v>5113</v>
      </c>
      <c r="B5204" s="38" t="s">
        <v>3960</v>
      </c>
      <c r="C5204" s="38" t="s">
        <v>62</v>
      </c>
      <c r="D5204" s="38" t="s">
        <v>34</v>
      </c>
      <c r="E5204" s="38" t="s">
        <v>35</v>
      </c>
      <c r="F5204" s="38">
        <v>0</v>
      </c>
      <c r="G5204" s="38">
        <f t="shared" si="130"/>
        <v>0</v>
      </c>
      <c r="H5204" s="38" t="s">
        <v>115</v>
      </c>
      <c r="I5204" s="39"/>
    </row>
    <row r="5205" spans="1:9" ht="27" x14ac:dyDescent="0.25">
      <c r="A5205" s="38">
        <v>5113</v>
      </c>
      <c r="B5205" s="38" t="s">
        <v>3961</v>
      </c>
      <c r="C5205" s="38" t="s">
        <v>62</v>
      </c>
      <c r="D5205" s="38" t="s">
        <v>34</v>
      </c>
      <c r="E5205" s="38" t="s">
        <v>35</v>
      </c>
      <c r="F5205" s="38">
        <v>0</v>
      </c>
      <c r="G5205" s="38">
        <f t="shared" si="130"/>
        <v>0</v>
      </c>
      <c r="H5205" s="38" t="s">
        <v>115</v>
      </c>
      <c r="I5205" s="39"/>
    </row>
    <row r="5206" spans="1:9" ht="27" x14ac:dyDescent="0.25">
      <c r="A5206" s="38">
        <v>5113</v>
      </c>
      <c r="B5206" s="38" t="s">
        <v>3962</v>
      </c>
      <c r="C5206" s="38" t="s">
        <v>62</v>
      </c>
      <c r="D5206" s="38" t="s">
        <v>34</v>
      </c>
      <c r="E5206" s="38" t="s">
        <v>35</v>
      </c>
      <c r="F5206" s="38">
        <v>0</v>
      </c>
      <c r="G5206" s="38">
        <f t="shared" si="130"/>
        <v>0</v>
      </c>
      <c r="H5206" s="38" t="s">
        <v>115</v>
      </c>
      <c r="I5206" s="39"/>
    </row>
    <row r="5207" spans="1:9" ht="27" x14ac:dyDescent="0.25">
      <c r="A5207" s="38">
        <v>5113</v>
      </c>
      <c r="B5207" s="38" t="s">
        <v>3963</v>
      </c>
      <c r="C5207" s="38" t="s">
        <v>62</v>
      </c>
      <c r="D5207" s="38" t="s">
        <v>34</v>
      </c>
      <c r="E5207" s="38" t="s">
        <v>35</v>
      </c>
      <c r="F5207" s="38">
        <v>0</v>
      </c>
      <c r="G5207" s="38">
        <f t="shared" si="130"/>
        <v>0</v>
      </c>
      <c r="H5207" s="38" t="s">
        <v>115</v>
      </c>
      <c r="I5207" s="39"/>
    </row>
    <row r="5208" spans="1:9" ht="27" x14ac:dyDescent="0.25">
      <c r="A5208" s="38">
        <v>5113</v>
      </c>
      <c r="B5208" s="38" t="s">
        <v>3964</v>
      </c>
      <c r="C5208" s="38" t="s">
        <v>62</v>
      </c>
      <c r="D5208" s="38" t="s">
        <v>34</v>
      </c>
      <c r="E5208" s="38" t="s">
        <v>35</v>
      </c>
      <c r="F5208" s="38">
        <v>0</v>
      </c>
      <c r="G5208" s="38">
        <f t="shared" si="130"/>
        <v>0</v>
      </c>
      <c r="H5208" s="38" t="s">
        <v>115</v>
      </c>
      <c r="I5208" s="39"/>
    </row>
    <row r="5209" spans="1:9" ht="27" x14ac:dyDescent="0.25">
      <c r="A5209" s="38">
        <v>5113</v>
      </c>
      <c r="B5209" s="38" t="s">
        <v>3965</v>
      </c>
      <c r="C5209" s="38" t="s">
        <v>62</v>
      </c>
      <c r="D5209" s="38" t="s">
        <v>34</v>
      </c>
      <c r="E5209" s="38" t="s">
        <v>35</v>
      </c>
      <c r="F5209" s="38">
        <v>0</v>
      </c>
      <c r="G5209" s="38">
        <f t="shared" si="130"/>
        <v>0</v>
      </c>
      <c r="H5209" s="38" t="s">
        <v>115</v>
      </c>
      <c r="I5209" s="39"/>
    </row>
    <row r="5210" spans="1:9" ht="27" x14ac:dyDescent="0.25">
      <c r="A5210" s="38">
        <v>5113</v>
      </c>
      <c r="B5210" s="38" t="s">
        <v>3966</v>
      </c>
      <c r="C5210" s="38" t="s">
        <v>62</v>
      </c>
      <c r="D5210" s="38" t="s">
        <v>34</v>
      </c>
      <c r="E5210" s="38" t="s">
        <v>35</v>
      </c>
      <c r="F5210" s="38">
        <v>0</v>
      </c>
      <c r="G5210" s="38">
        <f t="shared" si="130"/>
        <v>0</v>
      </c>
      <c r="H5210" s="38" t="s">
        <v>115</v>
      </c>
      <c r="I5210" s="39"/>
    </row>
    <row r="5211" spans="1:9" ht="27" x14ac:dyDescent="0.25">
      <c r="A5211" s="38">
        <v>5113</v>
      </c>
      <c r="B5211" s="38" t="s">
        <v>3967</v>
      </c>
      <c r="C5211" s="38" t="s">
        <v>62</v>
      </c>
      <c r="D5211" s="38" t="s">
        <v>34</v>
      </c>
      <c r="E5211" s="38" t="s">
        <v>35</v>
      </c>
      <c r="F5211" s="38">
        <v>0</v>
      </c>
      <c r="G5211" s="38">
        <f t="shared" si="130"/>
        <v>0</v>
      </c>
      <c r="H5211" s="38" t="s">
        <v>115</v>
      </c>
      <c r="I5211" s="39"/>
    </row>
    <row r="5212" spans="1:9" ht="27" x14ac:dyDescent="0.25">
      <c r="A5212" s="38">
        <v>5113</v>
      </c>
      <c r="B5212" s="38" t="s">
        <v>3968</v>
      </c>
      <c r="C5212" s="38" t="s">
        <v>62</v>
      </c>
      <c r="D5212" s="38" t="s">
        <v>34</v>
      </c>
      <c r="E5212" s="38" t="s">
        <v>35</v>
      </c>
      <c r="F5212" s="38">
        <v>0</v>
      </c>
      <c r="G5212" s="38">
        <f t="shared" si="130"/>
        <v>0</v>
      </c>
      <c r="H5212" s="38" t="s">
        <v>115</v>
      </c>
      <c r="I5212" s="39"/>
    </row>
    <row r="5213" spans="1:9" ht="27" x14ac:dyDescent="0.25">
      <c r="A5213" s="38">
        <v>5113</v>
      </c>
      <c r="B5213" s="38" t="s">
        <v>3969</v>
      </c>
      <c r="C5213" s="38" t="s">
        <v>62</v>
      </c>
      <c r="D5213" s="38" t="s">
        <v>34</v>
      </c>
      <c r="E5213" s="38" t="s">
        <v>35</v>
      </c>
      <c r="F5213" s="38">
        <v>0</v>
      </c>
      <c r="G5213" s="38">
        <f t="shared" si="130"/>
        <v>0</v>
      </c>
      <c r="H5213" s="38" t="s">
        <v>115</v>
      </c>
      <c r="I5213" s="39"/>
    </row>
    <row r="5214" spans="1:9" ht="27" x14ac:dyDescent="0.25">
      <c r="A5214" s="38">
        <v>5113</v>
      </c>
      <c r="B5214" s="38" t="s">
        <v>3970</v>
      </c>
      <c r="C5214" s="38" t="s">
        <v>62</v>
      </c>
      <c r="D5214" s="38" t="s">
        <v>34</v>
      </c>
      <c r="E5214" s="38" t="s">
        <v>35</v>
      </c>
      <c r="F5214" s="38">
        <v>0</v>
      </c>
      <c r="G5214" s="38">
        <f t="shared" si="130"/>
        <v>0</v>
      </c>
      <c r="H5214" s="38" t="s">
        <v>115</v>
      </c>
      <c r="I5214" s="39"/>
    </row>
    <row r="5215" spans="1:9" ht="27" x14ac:dyDescent="0.25">
      <c r="A5215" s="38">
        <v>5113</v>
      </c>
      <c r="B5215" s="38" t="s">
        <v>3398</v>
      </c>
      <c r="C5215" s="38" t="s">
        <v>112</v>
      </c>
      <c r="D5215" s="38" t="s">
        <v>41</v>
      </c>
      <c r="E5215" s="38" t="s">
        <v>35</v>
      </c>
      <c r="F5215" s="38">
        <v>1371900</v>
      </c>
      <c r="G5215" s="38">
        <f>+F5215*H5215</f>
        <v>1371900</v>
      </c>
      <c r="H5215" s="38">
        <v>1</v>
      </c>
      <c r="I5215" s="39"/>
    </row>
    <row r="5216" spans="1:9" ht="27" x14ac:dyDescent="0.25">
      <c r="A5216" s="38">
        <v>5113</v>
      </c>
      <c r="B5216" s="38" t="s">
        <v>3399</v>
      </c>
      <c r="C5216" s="38" t="s">
        <v>112</v>
      </c>
      <c r="D5216" s="38" t="s">
        <v>41</v>
      </c>
      <c r="E5216" s="38" t="s">
        <v>35</v>
      </c>
      <c r="F5216" s="38">
        <v>349500</v>
      </c>
      <c r="G5216" s="38">
        <f t="shared" ref="G5216:G5223" si="131">+F5216*H5216</f>
        <v>349500</v>
      </c>
      <c r="H5216" s="38">
        <v>1</v>
      </c>
      <c r="I5216" s="39"/>
    </row>
    <row r="5217" spans="1:9" ht="27" x14ac:dyDescent="0.25">
      <c r="A5217" s="38">
        <v>5113</v>
      </c>
      <c r="B5217" s="38" t="s">
        <v>3400</v>
      </c>
      <c r="C5217" s="38" t="s">
        <v>112</v>
      </c>
      <c r="D5217" s="38" t="s">
        <v>41</v>
      </c>
      <c r="E5217" s="38" t="s">
        <v>35</v>
      </c>
      <c r="F5217" s="38">
        <v>222300</v>
      </c>
      <c r="G5217" s="38">
        <f t="shared" si="131"/>
        <v>222300</v>
      </c>
      <c r="H5217" s="38">
        <v>1</v>
      </c>
      <c r="I5217" s="39"/>
    </row>
    <row r="5218" spans="1:9" ht="27" x14ac:dyDescent="0.25">
      <c r="A5218" s="38">
        <v>5113</v>
      </c>
      <c r="B5218" s="38" t="s">
        <v>3401</v>
      </c>
      <c r="C5218" s="38" t="s">
        <v>112</v>
      </c>
      <c r="D5218" s="38" t="s">
        <v>41</v>
      </c>
      <c r="E5218" s="38" t="s">
        <v>35</v>
      </c>
      <c r="F5218" s="38">
        <v>493400</v>
      </c>
      <c r="G5218" s="38">
        <f t="shared" si="131"/>
        <v>493400</v>
      </c>
      <c r="H5218" s="38">
        <v>1</v>
      </c>
      <c r="I5218" s="39"/>
    </row>
    <row r="5219" spans="1:9" ht="27" x14ac:dyDescent="0.25">
      <c r="A5219" s="38">
        <v>5113</v>
      </c>
      <c r="B5219" s="38" t="s">
        <v>3402</v>
      </c>
      <c r="C5219" s="38" t="s">
        <v>112</v>
      </c>
      <c r="D5219" s="38" t="s">
        <v>41</v>
      </c>
      <c r="E5219" s="38" t="s">
        <v>35</v>
      </c>
      <c r="F5219" s="38">
        <v>535700</v>
      </c>
      <c r="G5219" s="38">
        <f t="shared" si="131"/>
        <v>535700</v>
      </c>
      <c r="H5219" s="38">
        <v>1</v>
      </c>
      <c r="I5219" s="39"/>
    </row>
    <row r="5220" spans="1:9" ht="27" x14ac:dyDescent="0.25">
      <c r="A5220" s="38">
        <v>5113</v>
      </c>
      <c r="B5220" s="38" t="s">
        <v>3403</v>
      </c>
      <c r="C5220" s="38" t="s">
        <v>112</v>
      </c>
      <c r="D5220" s="38" t="s">
        <v>41</v>
      </c>
      <c r="E5220" s="38" t="s">
        <v>35</v>
      </c>
      <c r="F5220" s="38">
        <v>922800</v>
      </c>
      <c r="G5220" s="38">
        <f t="shared" si="131"/>
        <v>922800</v>
      </c>
      <c r="H5220" s="38">
        <v>1</v>
      </c>
      <c r="I5220" s="39"/>
    </row>
    <row r="5221" spans="1:9" ht="27" x14ac:dyDescent="0.25">
      <c r="A5221" s="38">
        <v>5113</v>
      </c>
      <c r="B5221" s="38" t="s">
        <v>3404</v>
      </c>
      <c r="C5221" s="38" t="s">
        <v>112</v>
      </c>
      <c r="D5221" s="38" t="s">
        <v>41</v>
      </c>
      <c r="E5221" s="38" t="s">
        <v>35</v>
      </c>
      <c r="F5221" s="38">
        <v>210800</v>
      </c>
      <c r="G5221" s="38">
        <f t="shared" si="131"/>
        <v>210800</v>
      </c>
      <c r="H5221" s="38">
        <v>1</v>
      </c>
      <c r="I5221" s="39"/>
    </row>
    <row r="5222" spans="1:9" ht="27" x14ac:dyDescent="0.25">
      <c r="A5222" s="38">
        <v>5113</v>
      </c>
      <c r="B5222" s="38" t="s">
        <v>3405</v>
      </c>
      <c r="C5222" s="38" t="s">
        <v>112</v>
      </c>
      <c r="D5222" s="38" t="s">
        <v>41</v>
      </c>
      <c r="E5222" s="38" t="s">
        <v>35</v>
      </c>
      <c r="F5222" s="38">
        <v>1063300</v>
      </c>
      <c r="G5222" s="38">
        <f t="shared" si="131"/>
        <v>1063300</v>
      </c>
      <c r="H5222" s="38">
        <v>1</v>
      </c>
      <c r="I5222" s="39"/>
    </row>
    <row r="5223" spans="1:9" ht="27" x14ac:dyDescent="0.25">
      <c r="A5223" s="38">
        <v>5113</v>
      </c>
      <c r="B5223" s="38" t="s">
        <v>3406</v>
      </c>
      <c r="C5223" s="38" t="s">
        <v>112</v>
      </c>
      <c r="D5223" s="38" t="s">
        <v>41</v>
      </c>
      <c r="E5223" s="38" t="s">
        <v>35</v>
      </c>
      <c r="F5223" s="38">
        <v>341800</v>
      </c>
      <c r="G5223" s="38">
        <f t="shared" si="131"/>
        <v>341800</v>
      </c>
      <c r="H5223" s="38">
        <v>1</v>
      </c>
      <c r="I5223" s="39"/>
    </row>
    <row r="5224" spans="1:9" ht="27" x14ac:dyDescent="0.25">
      <c r="A5224" s="38">
        <v>5113</v>
      </c>
      <c r="B5224" s="38" t="s">
        <v>3126</v>
      </c>
      <c r="C5224" s="38" t="s">
        <v>62</v>
      </c>
      <c r="D5224" s="38" t="s">
        <v>34</v>
      </c>
      <c r="E5224" s="38" t="s">
        <v>35</v>
      </c>
      <c r="F5224" s="38">
        <v>63240</v>
      </c>
      <c r="G5224" s="38">
        <f>+F5224*H5224</f>
        <v>63240</v>
      </c>
      <c r="H5224" s="38">
        <v>1</v>
      </c>
      <c r="I5224" s="39"/>
    </row>
    <row r="5225" spans="1:9" ht="27" x14ac:dyDescent="0.25">
      <c r="A5225" s="38">
        <v>5113</v>
      </c>
      <c r="B5225" s="11" t="s">
        <v>3110</v>
      </c>
      <c r="C5225" s="11" t="s">
        <v>62</v>
      </c>
      <c r="D5225" s="11" t="s">
        <v>34</v>
      </c>
      <c r="E5225" s="11" t="s">
        <v>35</v>
      </c>
      <c r="F5225" s="11">
        <v>102530</v>
      </c>
      <c r="G5225" s="11">
        <f>+F5225*H5225</f>
        <v>102530</v>
      </c>
      <c r="H5225" s="46">
        <v>1</v>
      </c>
      <c r="I5225" s="39"/>
    </row>
    <row r="5226" spans="1:9" ht="27" x14ac:dyDescent="0.25">
      <c r="A5226" s="38">
        <v>5113</v>
      </c>
      <c r="B5226" s="11" t="s">
        <v>3115</v>
      </c>
      <c r="C5226" s="11" t="s">
        <v>62</v>
      </c>
      <c r="D5226" s="11" t="s">
        <v>34</v>
      </c>
      <c r="E5226" s="11" t="s">
        <v>35</v>
      </c>
      <c r="F5226" s="11">
        <v>104840</v>
      </c>
      <c r="G5226" s="11">
        <f t="shared" ref="G5226:G5232" si="132">+F5226*H5226</f>
        <v>104840</v>
      </c>
      <c r="H5226" s="46">
        <v>1</v>
      </c>
      <c r="I5226" s="39"/>
    </row>
    <row r="5227" spans="1:9" ht="27" x14ac:dyDescent="0.25">
      <c r="A5227" s="38">
        <v>5113</v>
      </c>
      <c r="B5227" s="11" t="s">
        <v>3116</v>
      </c>
      <c r="C5227" s="11" t="s">
        <v>62</v>
      </c>
      <c r="D5227" s="11" t="s">
        <v>34</v>
      </c>
      <c r="E5227" s="11" t="s">
        <v>35</v>
      </c>
      <c r="F5227" s="11">
        <v>66680</v>
      </c>
      <c r="G5227" s="11">
        <f t="shared" si="132"/>
        <v>66680</v>
      </c>
      <c r="H5227" s="46">
        <v>1</v>
      </c>
      <c r="I5227" s="39"/>
    </row>
    <row r="5228" spans="1:9" ht="27" x14ac:dyDescent="0.25">
      <c r="A5228" s="38">
        <v>5113</v>
      </c>
      <c r="B5228" s="11" t="s">
        <v>3117</v>
      </c>
      <c r="C5228" s="11" t="s">
        <v>62</v>
      </c>
      <c r="D5228" s="11" t="s">
        <v>34</v>
      </c>
      <c r="E5228" s="11" t="s">
        <v>35</v>
      </c>
      <c r="F5228" s="46">
        <v>160700</v>
      </c>
      <c r="G5228" s="46">
        <f t="shared" si="132"/>
        <v>160700</v>
      </c>
      <c r="H5228" s="46">
        <v>1</v>
      </c>
      <c r="I5228" s="39"/>
    </row>
    <row r="5229" spans="1:9" ht="27" x14ac:dyDescent="0.25">
      <c r="A5229" s="38">
        <v>5113</v>
      </c>
      <c r="B5229" s="11" t="s">
        <v>3118</v>
      </c>
      <c r="C5229" s="11" t="s">
        <v>62</v>
      </c>
      <c r="D5229" s="11" t="s">
        <v>34</v>
      </c>
      <c r="E5229" s="11" t="s">
        <v>35</v>
      </c>
      <c r="F5229" s="46">
        <v>318970</v>
      </c>
      <c r="G5229" s="46">
        <f t="shared" si="132"/>
        <v>318970</v>
      </c>
      <c r="H5229" s="46">
        <v>1</v>
      </c>
      <c r="I5229" s="39"/>
    </row>
    <row r="5230" spans="1:9" ht="27" x14ac:dyDescent="0.25">
      <c r="A5230" s="38">
        <v>5113</v>
      </c>
      <c r="B5230" s="11" t="s">
        <v>3121</v>
      </c>
      <c r="C5230" s="11" t="s">
        <v>62</v>
      </c>
      <c r="D5230" s="11" t="s">
        <v>34</v>
      </c>
      <c r="E5230" s="11" t="s">
        <v>35</v>
      </c>
      <c r="F5230" s="46">
        <v>276830</v>
      </c>
      <c r="G5230" s="46">
        <f t="shared" si="132"/>
        <v>276830</v>
      </c>
      <c r="H5230" s="46">
        <v>1</v>
      </c>
      <c r="I5230" s="39"/>
    </row>
    <row r="5231" spans="1:9" ht="27" x14ac:dyDescent="0.25">
      <c r="A5231" s="38">
        <v>5113</v>
      </c>
      <c r="B5231" s="11" t="s">
        <v>3123</v>
      </c>
      <c r="C5231" s="11" t="s">
        <v>62</v>
      </c>
      <c r="D5231" s="11" t="s">
        <v>34</v>
      </c>
      <c r="E5231" s="11" t="s">
        <v>35</v>
      </c>
      <c r="F5231" s="46">
        <v>148010</v>
      </c>
      <c r="G5231" s="46">
        <f t="shared" si="132"/>
        <v>148010</v>
      </c>
      <c r="H5231" s="46">
        <v>1</v>
      </c>
      <c r="I5231" s="39"/>
    </row>
    <row r="5232" spans="1:9" ht="27" x14ac:dyDescent="0.25">
      <c r="A5232" s="38">
        <v>5113</v>
      </c>
      <c r="B5232" s="11" t="s">
        <v>3125</v>
      </c>
      <c r="C5232" s="11" t="s">
        <v>62</v>
      </c>
      <c r="D5232" s="11" t="s">
        <v>34</v>
      </c>
      <c r="E5232" s="11" t="s">
        <v>35</v>
      </c>
      <c r="F5232" s="46">
        <v>457270</v>
      </c>
      <c r="G5232" s="46">
        <f t="shared" si="132"/>
        <v>457270</v>
      </c>
      <c r="H5232" s="46">
        <v>1</v>
      </c>
      <c r="I5232" s="39"/>
    </row>
    <row r="5233" spans="1:9" x14ac:dyDescent="0.25">
      <c r="A5233" s="133" t="s">
        <v>2721</v>
      </c>
      <c r="B5233" s="134"/>
      <c r="C5233" s="134"/>
      <c r="D5233" s="134"/>
      <c r="E5233" s="134"/>
      <c r="F5233" s="134"/>
      <c r="G5233" s="134"/>
      <c r="H5233" s="134"/>
      <c r="I5233" s="39"/>
    </row>
    <row r="5234" spans="1:9" ht="15" customHeight="1" x14ac:dyDescent="0.25">
      <c r="A5234" s="129" t="s">
        <v>33</v>
      </c>
      <c r="B5234" s="130"/>
      <c r="C5234" s="130"/>
      <c r="D5234" s="130"/>
      <c r="E5234" s="130"/>
      <c r="F5234" s="130"/>
      <c r="G5234" s="130"/>
      <c r="H5234" s="130"/>
      <c r="I5234" s="39"/>
    </row>
    <row r="5235" spans="1:9" ht="27" x14ac:dyDescent="0.25">
      <c r="A5235" s="10">
        <v>4213</v>
      </c>
      <c r="B5235" s="10" t="s">
        <v>750</v>
      </c>
      <c r="C5235" s="10" t="s">
        <v>469</v>
      </c>
      <c r="D5235" s="10" t="s">
        <v>36</v>
      </c>
      <c r="E5235" s="10" t="s">
        <v>35</v>
      </c>
      <c r="F5235" s="10">
        <v>3480000</v>
      </c>
      <c r="G5235" s="10">
        <v>3480000</v>
      </c>
      <c r="H5235" s="10">
        <v>1</v>
      </c>
      <c r="I5235" s="39"/>
    </row>
    <row r="5236" spans="1:9" x14ac:dyDescent="0.25">
      <c r="A5236" s="133" t="s">
        <v>2722</v>
      </c>
      <c r="B5236" s="134"/>
      <c r="C5236" s="134"/>
      <c r="D5236" s="134"/>
      <c r="E5236" s="134"/>
      <c r="F5236" s="134"/>
      <c r="G5236" s="134"/>
      <c r="H5236" s="134"/>
      <c r="I5236" s="39"/>
    </row>
    <row r="5237" spans="1:9" ht="15" customHeight="1" x14ac:dyDescent="0.25">
      <c r="A5237" s="129" t="s">
        <v>33</v>
      </c>
      <c r="B5237" s="130"/>
      <c r="C5237" s="130"/>
      <c r="D5237" s="130"/>
      <c r="E5237" s="130"/>
      <c r="F5237" s="130"/>
      <c r="G5237" s="130"/>
      <c r="H5237" s="130"/>
      <c r="I5237" s="39"/>
    </row>
    <row r="5238" spans="1:9" ht="40.5" x14ac:dyDescent="0.25">
      <c r="A5238" s="37" t="s">
        <v>130</v>
      </c>
      <c r="B5238" s="37" t="s">
        <v>3525</v>
      </c>
      <c r="C5238" s="37" t="s">
        <v>129</v>
      </c>
      <c r="D5238" s="37" t="s">
        <v>11</v>
      </c>
      <c r="E5238" s="37" t="s">
        <v>35</v>
      </c>
      <c r="F5238" s="37">
        <v>378000</v>
      </c>
      <c r="G5238" s="37">
        <v>378000</v>
      </c>
      <c r="H5238" s="37" t="s">
        <v>115</v>
      </c>
      <c r="I5238" s="39"/>
    </row>
    <row r="5239" spans="1:9" ht="40.5" x14ac:dyDescent="0.25">
      <c r="A5239" s="37" t="s">
        <v>130</v>
      </c>
      <c r="B5239" s="37" t="s">
        <v>3526</v>
      </c>
      <c r="C5239" s="37" t="s">
        <v>129</v>
      </c>
      <c r="D5239" s="37" t="s">
        <v>11</v>
      </c>
      <c r="E5239" s="37" t="s">
        <v>35</v>
      </c>
      <c r="F5239" s="37">
        <v>304800</v>
      </c>
      <c r="G5239" s="37">
        <v>304800</v>
      </c>
      <c r="H5239" s="37" t="s">
        <v>115</v>
      </c>
      <c r="I5239" s="39"/>
    </row>
    <row r="5240" spans="1:9" ht="40.5" x14ac:dyDescent="0.25">
      <c r="A5240" s="37" t="s">
        <v>130</v>
      </c>
      <c r="B5240" s="37" t="s">
        <v>3527</v>
      </c>
      <c r="C5240" s="37" t="s">
        <v>129</v>
      </c>
      <c r="D5240" s="37" t="s">
        <v>11</v>
      </c>
      <c r="E5240" s="37" t="s">
        <v>35</v>
      </c>
      <c r="F5240" s="37">
        <v>478400</v>
      </c>
      <c r="G5240" s="37">
        <v>478400</v>
      </c>
      <c r="H5240" s="37" t="s">
        <v>115</v>
      </c>
      <c r="I5240" s="39"/>
    </row>
    <row r="5241" spans="1:9" ht="40.5" x14ac:dyDescent="0.25">
      <c r="A5241" s="10" t="s">
        <v>130</v>
      </c>
      <c r="B5241" s="10" t="s">
        <v>709</v>
      </c>
      <c r="C5241" s="10" t="s">
        <v>129</v>
      </c>
      <c r="D5241" s="35" t="s">
        <v>36</v>
      </c>
      <c r="E5241" s="35" t="s">
        <v>35</v>
      </c>
      <c r="F5241" s="37">
        <v>808600</v>
      </c>
      <c r="G5241" s="37">
        <f t="shared" ref="G5241:G5260" si="133">F5241*H5241</f>
        <v>808600</v>
      </c>
      <c r="H5241" s="35" t="s">
        <v>115</v>
      </c>
      <c r="I5241" s="39"/>
    </row>
    <row r="5242" spans="1:9" ht="40.5" x14ac:dyDescent="0.25">
      <c r="A5242" s="10" t="s">
        <v>130</v>
      </c>
      <c r="B5242" s="10" t="s">
        <v>710</v>
      </c>
      <c r="C5242" s="10" t="s">
        <v>129</v>
      </c>
      <c r="D5242" s="35" t="s">
        <v>36</v>
      </c>
      <c r="E5242" s="35" t="s">
        <v>35</v>
      </c>
      <c r="F5242" s="37">
        <v>159999</v>
      </c>
      <c r="G5242" s="37">
        <f t="shared" si="133"/>
        <v>159999</v>
      </c>
      <c r="H5242" s="35" t="s">
        <v>115</v>
      </c>
      <c r="I5242" s="39"/>
    </row>
    <row r="5243" spans="1:9" ht="40.5" x14ac:dyDescent="0.25">
      <c r="A5243" s="10"/>
      <c r="B5243" s="10" t="s">
        <v>719</v>
      </c>
      <c r="C5243" s="10" t="s">
        <v>129</v>
      </c>
      <c r="D5243" s="35" t="s">
        <v>36</v>
      </c>
      <c r="E5243" s="35" t="s">
        <v>35</v>
      </c>
      <c r="F5243" s="37">
        <v>1448600</v>
      </c>
      <c r="G5243" s="37">
        <f>F5243*H5243</f>
        <v>1448600</v>
      </c>
      <c r="H5243" s="35" t="s">
        <v>115</v>
      </c>
      <c r="I5243" s="39"/>
    </row>
    <row r="5244" spans="1:9" ht="40.5" x14ac:dyDescent="0.25">
      <c r="A5244" s="10" t="s">
        <v>130</v>
      </c>
      <c r="B5244" s="10" t="s">
        <v>711</v>
      </c>
      <c r="C5244" s="10" t="s">
        <v>129</v>
      </c>
      <c r="D5244" s="35" t="s">
        <v>36</v>
      </c>
      <c r="E5244" s="35" t="s">
        <v>35</v>
      </c>
      <c r="F5244" s="37">
        <v>468000</v>
      </c>
      <c r="G5244" s="37">
        <f t="shared" si="133"/>
        <v>468000</v>
      </c>
      <c r="H5244" s="35" t="s">
        <v>115</v>
      </c>
      <c r="I5244" s="39"/>
    </row>
    <row r="5245" spans="1:9" x14ac:dyDescent="0.25">
      <c r="A5245" s="133" t="s">
        <v>2713</v>
      </c>
      <c r="B5245" s="134"/>
      <c r="C5245" s="134"/>
      <c r="D5245" s="134"/>
      <c r="E5245" s="134"/>
      <c r="F5245" s="134"/>
      <c r="G5245" s="134"/>
      <c r="H5245" s="134"/>
      <c r="I5245" s="39"/>
    </row>
    <row r="5246" spans="1:9" s="65" customFormat="1" ht="40.5" x14ac:dyDescent="0.25">
      <c r="A5246" s="37" t="s">
        <v>130</v>
      </c>
      <c r="B5246" s="37" t="s">
        <v>3516</v>
      </c>
      <c r="C5246" s="37" t="s">
        <v>119</v>
      </c>
      <c r="D5246" s="37" t="s">
        <v>11</v>
      </c>
      <c r="E5246" s="37" t="s">
        <v>35</v>
      </c>
      <c r="F5246" s="37">
        <v>2500000</v>
      </c>
      <c r="G5246" s="37">
        <f>+F5246*H5246</f>
        <v>2500000</v>
      </c>
      <c r="H5246" s="37" t="s">
        <v>115</v>
      </c>
      <c r="I5246" s="64"/>
    </row>
    <row r="5247" spans="1:9" s="65" customFormat="1" ht="40.5" x14ac:dyDescent="0.25">
      <c r="A5247" s="37" t="s">
        <v>130</v>
      </c>
      <c r="B5247" s="37" t="s">
        <v>3517</v>
      </c>
      <c r="C5247" s="37" t="s">
        <v>119</v>
      </c>
      <c r="D5247" s="37" t="s">
        <v>11</v>
      </c>
      <c r="E5247" s="37" t="s">
        <v>35</v>
      </c>
      <c r="F5247" s="37">
        <v>400000</v>
      </c>
      <c r="G5247" s="37">
        <f t="shared" ref="G5247:G5254" si="134">+F5247*H5247</f>
        <v>400000</v>
      </c>
      <c r="H5247" s="37" t="s">
        <v>115</v>
      </c>
      <c r="I5247" s="64"/>
    </row>
    <row r="5248" spans="1:9" s="65" customFormat="1" ht="40.5" x14ac:dyDescent="0.25">
      <c r="A5248" s="37" t="s">
        <v>130</v>
      </c>
      <c r="B5248" s="37" t="s">
        <v>3518</v>
      </c>
      <c r="C5248" s="37" t="s">
        <v>119</v>
      </c>
      <c r="D5248" s="37" t="s">
        <v>11</v>
      </c>
      <c r="E5248" s="37" t="s">
        <v>35</v>
      </c>
      <c r="F5248" s="37">
        <v>1200000</v>
      </c>
      <c r="G5248" s="37">
        <f t="shared" si="134"/>
        <v>1200000</v>
      </c>
      <c r="H5248" s="37" t="s">
        <v>115</v>
      </c>
      <c r="I5248" s="64"/>
    </row>
    <row r="5249" spans="1:9" s="65" customFormat="1" ht="40.5" x14ac:dyDescent="0.25">
      <c r="A5249" s="37" t="s">
        <v>130</v>
      </c>
      <c r="B5249" s="37" t="s">
        <v>3519</v>
      </c>
      <c r="C5249" s="37" t="s">
        <v>119</v>
      </c>
      <c r="D5249" s="37" t="s">
        <v>11</v>
      </c>
      <c r="E5249" s="37" t="s">
        <v>35</v>
      </c>
      <c r="F5249" s="37">
        <v>500000</v>
      </c>
      <c r="G5249" s="37">
        <f t="shared" si="134"/>
        <v>500000</v>
      </c>
      <c r="H5249" s="37" t="s">
        <v>115</v>
      </c>
      <c r="I5249" s="64"/>
    </row>
    <row r="5250" spans="1:9" s="65" customFormat="1" ht="40.5" x14ac:dyDescent="0.25">
      <c r="A5250" s="37" t="s">
        <v>130</v>
      </c>
      <c r="B5250" s="37" t="s">
        <v>3520</v>
      </c>
      <c r="C5250" s="37" t="s">
        <v>119</v>
      </c>
      <c r="D5250" s="37" t="s">
        <v>11</v>
      </c>
      <c r="E5250" s="37" t="s">
        <v>35</v>
      </c>
      <c r="F5250" s="37">
        <v>1000000</v>
      </c>
      <c r="G5250" s="37">
        <f t="shared" si="134"/>
        <v>1000000</v>
      </c>
      <c r="H5250" s="37" t="s">
        <v>115</v>
      </c>
      <c r="I5250" s="64"/>
    </row>
    <row r="5251" spans="1:9" s="65" customFormat="1" ht="40.5" x14ac:dyDescent="0.25">
      <c r="A5251" s="37" t="s">
        <v>130</v>
      </c>
      <c r="B5251" s="37" t="s">
        <v>3521</v>
      </c>
      <c r="C5251" s="37" t="s">
        <v>119</v>
      </c>
      <c r="D5251" s="37" t="s">
        <v>11</v>
      </c>
      <c r="E5251" s="37" t="s">
        <v>35</v>
      </c>
      <c r="F5251" s="37">
        <v>1500000</v>
      </c>
      <c r="G5251" s="37">
        <f t="shared" si="134"/>
        <v>1500000</v>
      </c>
      <c r="H5251" s="37" t="s">
        <v>115</v>
      </c>
      <c r="I5251" s="64"/>
    </row>
    <row r="5252" spans="1:9" s="65" customFormat="1" ht="40.5" x14ac:dyDescent="0.25">
      <c r="A5252" s="37" t="s">
        <v>130</v>
      </c>
      <c r="B5252" s="37" t="s">
        <v>3522</v>
      </c>
      <c r="C5252" s="37" t="s">
        <v>119</v>
      </c>
      <c r="D5252" s="37" t="s">
        <v>11</v>
      </c>
      <c r="E5252" s="37" t="s">
        <v>35</v>
      </c>
      <c r="F5252" s="37">
        <v>2000000</v>
      </c>
      <c r="G5252" s="37">
        <f t="shared" si="134"/>
        <v>2000000</v>
      </c>
      <c r="H5252" s="37" t="s">
        <v>115</v>
      </c>
      <c r="I5252" s="64"/>
    </row>
    <row r="5253" spans="1:9" s="65" customFormat="1" ht="40.5" x14ac:dyDescent="0.25">
      <c r="A5253" s="37" t="s">
        <v>130</v>
      </c>
      <c r="B5253" s="37" t="s">
        <v>3523</v>
      </c>
      <c r="C5253" s="37" t="s">
        <v>119</v>
      </c>
      <c r="D5253" s="37" t="s">
        <v>11</v>
      </c>
      <c r="E5253" s="37" t="s">
        <v>35</v>
      </c>
      <c r="F5253" s="37">
        <v>300000</v>
      </c>
      <c r="G5253" s="37">
        <f t="shared" si="134"/>
        <v>300000</v>
      </c>
      <c r="H5253" s="37" t="s">
        <v>115</v>
      </c>
      <c r="I5253" s="64"/>
    </row>
    <row r="5254" spans="1:9" s="65" customFormat="1" ht="40.5" x14ac:dyDescent="0.25">
      <c r="A5254" s="37" t="s">
        <v>130</v>
      </c>
      <c r="B5254" s="37" t="s">
        <v>3524</v>
      </c>
      <c r="C5254" s="37" t="s">
        <v>119</v>
      </c>
      <c r="D5254" s="37" t="s">
        <v>11</v>
      </c>
      <c r="E5254" s="37" t="s">
        <v>35</v>
      </c>
      <c r="F5254" s="37">
        <v>1000000</v>
      </c>
      <c r="G5254" s="37">
        <f t="shared" si="134"/>
        <v>1000000</v>
      </c>
      <c r="H5254" s="37" t="s">
        <v>115</v>
      </c>
      <c r="I5254" s="64"/>
    </row>
    <row r="5255" spans="1:9" ht="40.5" x14ac:dyDescent="0.25">
      <c r="A5255" s="10" t="s">
        <v>130</v>
      </c>
      <c r="B5255" s="10" t="s">
        <v>907</v>
      </c>
      <c r="C5255" s="10" t="s">
        <v>119</v>
      </c>
      <c r="D5255" s="19" t="s">
        <v>11</v>
      </c>
      <c r="E5255" s="11" t="s">
        <v>35</v>
      </c>
      <c r="F5255" s="19">
        <v>0</v>
      </c>
      <c r="G5255" s="19">
        <f t="shared" si="133"/>
        <v>0</v>
      </c>
      <c r="H5255" s="35" t="s">
        <v>115</v>
      </c>
      <c r="I5255" s="39"/>
    </row>
    <row r="5256" spans="1:9" ht="40.5" x14ac:dyDescent="0.25">
      <c r="A5256" s="10" t="s">
        <v>130</v>
      </c>
      <c r="B5256" s="10" t="s">
        <v>908</v>
      </c>
      <c r="C5256" s="35" t="s">
        <v>119</v>
      </c>
      <c r="D5256" s="35" t="s">
        <v>11</v>
      </c>
      <c r="E5256" s="35" t="s">
        <v>35</v>
      </c>
      <c r="F5256" s="37">
        <v>1111000</v>
      </c>
      <c r="G5256" s="37">
        <f t="shared" si="133"/>
        <v>1111000</v>
      </c>
      <c r="H5256" s="35" t="s">
        <v>115</v>
      </c>
      <c r="I5256" s="39"/>
    </row>
    <row r="5257" spans="1:9" ht="40.5" x14ac:dyDescent="0.25">
      <c r="A5257" s="10" t="s">
        <v>130</v>
      </c>
      <c r="B5257" s="10" t="s">
        <v>909</v>
      </c>
      <c r="C5257" s="35" t="s">
        <v>119</v>
      </c>
      <c r="D5257" s="35" t="s">
        <v>11</v>
      </c>
      <c r="E5257" s="35" t="s">
        <v>35</v>
      </c>
      <c r="F5257" s="37">
        <v>464060</v>
      </c>
      <c r="G5257" s="37">
        <f t="shared" si="133"/>
        <v>464060</v>
      </c>
      <c r="H5257" s="35" t="s">
        <v>115</v>
      </c>
      <c r="I5257" s="39"/>
    </row>
    <row r="5258" spans="1:9" ht="37.5" customHeight="1" x14ac:dyDescent="0.25">
      <c r="A5258" s="10" t="s">
        <v>130</v>
      </c>
      <c r="B5258" s="10" t="s">
        <v>910</v>
      </c>
      <c r="C5258" s="35" t="s">
        <v>119</v>
      </c>
      <c r="D5258" s="35" t="s">
        <v>11</v>
      </c>
      <c r="E5258" s="35" t="s">
        <v>35</v>
      </c>
      <c r="F5258" s="37">
        <v>276560</v>
      </c>
      <c r="G5258" s="37">
        <f t="shared" si="133"/>
        <v>276560</v>
      </c>
      <c r="H5258" s="35" t="s">
        <v>115</v>
      </c>
      <c r="I5258" s="39"/>
    </row>
    <row r="5259" spans="1:9" ht="40.5" x14ac:dyDescent="0.25">
      <c r="A5259" s="10" t="s">
        <v>130</v>
      </c>
      <c r="B5259" s="10" t="s">
        <v>911</v>
      </c>
      <c r="C5259" s="35" t="s">
        <v>119</v>
      </c>
      <c r="D5259" s="35" t="s">
        <v>11</v>
      </c>
      <c r="E5259" s="35" t="s">
        <v>35</v>
      </c>
      <c r="F5259" s="37">
        <v>999000</v>
      </c>
      <c r="G5259" s="37">
        <f t="shared" si="133"/>
        <v>999000</v>
      </c>
      <c r="H5259" s="35" t="s">
        <v>115</v>
      </c>
      <c r="I5259" s="39"/>
    </row>
    <row r="5260" spans="1:9" ht="40.5" x14ac:dyDescent="0.25">
      <c r="A5260" s="10" t="s">
        <v>130</v>
      </c>
      <c r="B5260" s="10" t="s">
        <v>912</v>
      </c>
      <c r="C5260" s="35" t="s">
        <v>119</v>
      </c>
      <c r="D5260" s="35" t="s">
        <v>11</v>
      </c>
      <c r="E5260" s="35" t="s">
        <v>35</v>
      </c>
      <c r="F5260" s="37">
        <v>290000</v>
      </c>
      <c r="G5260" s="37">
        <f t="shared" si="133"/>
        <v>290000</v>
      </c>
      <c r="H5260" s="35" t="s">
        <v>115</v>
      </c>
      <c r="I5260" s="39"/>
    </row>
    <row r="5261" spans="1:9" x14ac:dyDescent="0.25">
      <c r="A5261" s="133" t="s">
        <v>4608</v>
      </c>
      <c r="B5261" s="134"/>
      <c r="C5261" s="134"/>
      <c r="D5261" s="134"/>
      <c r="E5261" s="134"/>
      <c r="F5261" s="134"/>
      <c r="G5261" s="134"/>
      <c r="H5261" s="134"/>
      <c r="I5261" s="39"/>
    </row>
    <row r="5262" spans="1:9" x14ac:dyDescent="0.25">
      <c r="A5262" s="129" t="s">
        <v>39</v>
      </c>
      <c r="B5262" s="130"/>
      <c r="C5262" s="130"/>
      <c r="D5262" s="130"/>
      <c r="E5262" s="130"/>
      <c r="F5262" s="130"/>
      <c r="G5262" s="130"/>
      <c r="H5262" s="130"/>
      <c r="I5262" s="39"/>
    </row>
    <row r="5263" spans="1:9" ht="27" x14ac:dyDescent="0.25">
      <c r="A5263" s="34">
        <v>5112</v>
      </c>
      <c r="B5263" s="34" t="s">
        <v>4699</v>
      </c>
      <c r="C5263" s="34" t="s">
        <v>144</v>
      </c>
      <c r="D5263" s="34" t="s">
        <v>34</v>
      </c>
      <c r="E5263" s="34" t="s">
        <v>35</v>
      </c>
      <c r="F5263" s="34">
        <v>139860</v>
      </c>
      <c r="G5263" s="34">
        <v>139860</v>
      </c>
      <c r="H5263" s="34">
        <v>1</v>
      </c>
      <c r="I5263" s="39"/>
    </row>
    <row r="5264" spans="1:9" ht="15" customHeight="1" x14ac:dyDescent="0.25">
      <c r="A5264" s="133" t="s">
        <v>2715</v>
      </c>
      <c r="B5264" s="134"/>
      <c r="C5264" s="134"/>
      <c r="D5264" s="134"/>
      <c r="E5264" s="134"/>
      <c r="F5264" s="134"/>
      <c r="G5264" s="134"/>
      <c r="H5264" s="134"/>
      <c r="I5264" s="39"/>
    </row>
    <row r="5265" spans="1:9" x14ac:dyDescent="0.25">
      <c r="A5265" s="10"/>
      <c r="B5265" s="129" t="s">
        <v>33</v>
      </c>
      <c r="C5265" s="130"/>
      <c r="D5265" s="130"/>
      <c r="E5265" s="130"/>
      <c r="F5265" s="130"/>
      <c r="G5265" s="143"/>
      <c r="H5265" s="35"/>
      <c r="I5265" s="39"/>
    </row>
    <row r="5266" spans="1:9" x14ac:dyDescent="0.25">
      <c r="A5266" s="12" t="s">
        <v>130</v>
      </c>
      <c r="B5266" s="12" t="s">
        <v>748</v>
      </c>
      <c r="C5266" s="12" t="s">
        <v>450</v>
      </c>
      <c r="D5266" s="19" t="s">
        <v>34</v>
      </c>
      <c r="E5266" s="11" t="s">
        <v>35</v>
      </c>
      <c r="F5266" s="19">
        <v>0</v>
      </c>
      <c r="G5266" s="19">
        <f>F5266*H5266</f>
        <v>0</v>
      </c>
      <c r="H5266" s="35" t="s">
        <v>115</v>
      </c>
      <c r="I5266" s="39"/>
    </row>
    <row r="5267" spans="1:9" x14ac:dyDescent="0.25">
      <c r="A5267" s="133" t="s">
        <v>2723</v>
      </c>
      <c r="B5267" s="134"/>
      <c r="C5267" s="134"/>
      <c r="D5267" s="134"/>
      <c r="E5267" s="134"/>
      <c r="F5267" s="134"/>
      <c r="G5267" s="134"/>
      <c r="H5267" s="134"/>
      <c r="I5267" s="39"/>
    </row>
    <row r="5268" spans="1:9" x14ac:dyDescent="0.25">
      <c r="A5268" s="129" t="s">
        <v>39</v>
      </c>
      <c r="B5268" s="130"/>
      <c r="C5268" s="130"/>
      <c r="D5268" s="130"/>
      <c r="E5268" s="130"/>
      <c r="F5268" s="130"/>
      <c r="G5268" s="130"/>
      <c r="H5268" s="130"/>
      <c r="I5268" s="39"/>
    </row>
    <row r="5269" spans="1:9" ht="27" x14ac:dyDescent="0.25">
      <c r="A5269" s="12"/>
      <c r="B5269" s="10" t="s">
        <v>2469</v>
      </c>
      <c r="C5269" s="10" t="s">
        <v>105</v>
      </c>
      <c r="D5269" s="19" t="s">
        <v>36</v>
      </c>
      <c r="E5269" s="11" t="s">
        <v>35</v>
      </c>
      <c r="F5269" s="19">
        <v>0</v>
      </c>
      <c r="G5269" s="19">
        <f>F5269*H5269</f>
        <v>0</v>
      </c>
      <c r="H5269" s="35" t="s">
        <v>115</v>
      </c>
      <c r="I5269" s="39"/>
    </row>
    <row r="5270" spans="1:9" ht="27" x14ac:dyDescent="0.25">
      <c r="A5270" s="12"/>
      <c r="B5270" s="10" t="s">
        <v>2091</v>
      </c>
      <c r="C5270" s="10" t="s">
        <v>105</v>
      </c>
      <c r="D5270" s="19" t="s">
        <v>36</v>
      </c>
      <c r="E5270" s="11" t="s">
        <v>35</v>
      </c>
      <c r="F5270" s="19">
        <v>0</v>
      </c>
      <c r="G5270" s="19">
        <f>F5270*H5270</f>
        <v>0</v>
      </c>
      <c r="H5270" s="35" t="s">
        <v>115</v>
      </c>
      <c r="I5270" s="39"/>
    </row>
    <row r="5271" spans="1:9" x14ac:dyDescent="0.25">
      <c r="A5271" s="129" t="s">
        <v>33</v>
      </c>
      <c r="B5271" s="130"/>
      <c r="C5271" s="130"/>
      <c r="D5271" s="130"/>
      <c r="E5271" s="130"/>
      <c r="F5271" s="130"/>
      <c r="G5271" s="130"/>
      <c r="H5271" s="130"/>
      <c r="I5271" s="39"/>
    </row>
    <row r="5272" spans="1:9" ht="27" x14ac:dyDescent="0.25">
      <c r="A5272" s="38">
        <v>4239</v>
      </c>
      <c r="B5272" s="38" t="s">
        <v>5329</v>
      </c>
      <c r="C5272" s="38" t="s">
        <v>120</v>
      </c>
      <c r="D5272" s="38" t="s">
        <v>11</v>
      </c>
      <c r="E5272" s="38" t="s">
        <v>35</v>
      </c>
      <c r="F5272" s="38">
        <v>900000</v>
      </c>
      <c r="G5272" s="38">
        <v>900000</v>
      </c>
      <c r="H5272" s="38">
        <v>1</v>
      </c>
      <c r="I5272" s="39"/>
    </row>
    <row r="5273" spans="1:9" ht="27" x14ac:dyDescent="0.25">
      <c r="A5273" s="38">
        <v>4239</v>
      </c>
      <c r="B5273" s="38" t="s">
        <v>3528</v>
      </c>
      <c r="C5273" s="38" t="s">
        <v>120</v>
      </c>
      <c r="D5273" s="38" t="s">
        <v>11</v>
      </c>
      <c r="E5273" s="38" t="s">
        <v>35</v>
      </c>
      <c r="F5273" s="38">
        <v>400000</v>
      </c>
      <c r="G5273" s="38">
        <f>+F5273*H5273</f>
        <v>400000</v>
      </c>
      <c r="H5273" s="38">
        <v>1</v>
      </c>
      <c r="I5273" s="39"/>
    </row>
    <row r="5274" spans="1:9" ht="27" x14ac:dyDescent="0.25">
      <c r="A5274" s="10">
        <v>4239</v>
      </c>
      <c r="B5274" s="10" t="s">
        <v>3529</v>
      </c>
      <c r="C5274" s="10" t="s">
        <v>120</v>
      </c>
      <c r="D5274" s="10" t="s">
        <v>11</v>
      </c>
      <c r="E5274" s="10" t="s">
        <v>35</v>
      </c>
      <c r="F5274" s="10">
        <v>700000</v>
      </c>
      <c r="G5274" s="10">
        <f t="shared" ref="G5274:G5275" si="135">+F5274*H5274</f>
        <v>700000</v>
      </c>
      <c r="H5274" s="10">
        <v>1</v>
      </c>
      <c r="I5274" s="39"/>
    </row>
    <row r="5275" spans="1:9" ht="27" x14ac:dyDescent="0.25">
      <c r="A5275" s="10">
        <v>4239</v>
      </c>
      <c r="B5275" s="10" t="s">
        <v>3530</v>
      </c>
      <c r="C5275" s="10" t="s">
        <v>120</v>
      </c>
      <c r="D5275" s="10" t="s">
        <v>11</v>
      </c>
      <c r="E5275" s="10" t="s">
        <v>35</v>
      </c>
      <c r="F5275" s="10">
        <v>1000000</v>
      </c>
      <c r="G5275" s="10">
        <f t="shared" si="135"/>
        <v>1000000</v>
      </c>
      <c r="H5275" s="10">
        <v>1</v>
      </c>
      <c r="I5275" s="39"/>
    </row>
    <row r="5276" spans="1:9" ht="27" x14ac:dyDescent="0.25">
      <c r="A5276" s="10">
        <v>4239</v>
      </c>
      <c r="B5276" s="10" t="s">
        <v>2890</v>
      </c>
      <c r="C5276" s="10" t="s">
        <v>120</v>
      </c>
      <c r="D5276" s="10" t="s">
        <v>11</v>
      </c>
      <c r="E5276" s="10" t="s">
        <v>35</v>
      </c>
      <c r="F5276" s="10">
        <v>0</v>
      </c>
      <c r="G5276" s="10">
        <f t="shared" ref="G5276:G5279" si="136">F5276*H5276</f>
        <v>0</v>
      </c>
      <c r="H5276" s="10" t="s">
        <v>115</v>
      </c>
      <c r="I5276" s="39"/>
    </row>
    <row r="5277" spans="1:9" ht="27" x14ac:dyDescent="0.25">
      <c r="A5277" s="15">
        <v>4239</v>
      </c>
      <c r="B5277" s="10" t="s">
        <v>2891</v>
      </c>
      <c r="C5277" s="10" t="s">
        <v>120</v>
      </c>
      <c r="D5277" s="10" t="s">
        <v>11</v>
      </c>
      <c r="E5277" s="10" t="s">
        <v>35</v>
      </c>
      <c r="F5277" s="10">
        <v>882350</v>
      </c>
      <c r="G5277" s="10">
        <v>882350</v>
      </c>
      <c r="H5277" s="10" t="s">
        <v>115</v>
      </c>
      <c r="I5277" s="39"/>
    </row>
    <row r="5278" spans="1:9" ht="27" x14ac:dyDescent="0.25">
      <c r="A5278" s="15">
        <v>4239</v>
      </c>
      <c r="B5278" s="10" t="s">
        <v>2892</v>
      </c>
      <c r="C5278" s="10" t="s">
        <v>120</v>
      </c>
      <c r="D5278" s="10" t="s">
        <v>11</v>
      </c>
      <c r="E5278" s="10" t="s">
        <v>35</v>
      </c>
      <c r="F5278" s="10">
        <v>990000</v>
      </c>
      <c r="G5278" s="10">
        <f t="shared" si="136"/>
        <v>990000</v>
      </c>
      <c r="H5278" s="10" t="s">
        <v>115</v>
      </c>
      <c r="I5278" s="39"/>
    </row>
    <row r="5279" spans="1:9" ht="27" x14ac:dyDescent="0.25">
      <c r="A5279" s="15">
        <v>4239</v>
      </c>
      <c r="B5279" s="10" t="s">
        <v>2893</v>
      </c>
      <c r="C5279" s="10" t="s">
        <v>120</v>
      </c>
      <c r="D5279" s="10" t="s">
        <v>11</v>
      </c>
      <c r="E5279" s="10" t="s">
        <v>35</v>
      </c>
      <c r="F5279" s="10">
        <v>0</v>
      </c>
      <c r="G5279" s="10">
        <f t="shared" si="136"/>
        <v>0</v>
      </c>
      <c r="H5279" s="10" t="s">
        <v>115</v>
      </c>
      <c r="I5279" s="39"/>
    </row>
    <row r="5280" spans="1:9" ht="27" x14ac:dyDescent="0.25">
      <c r="A5280" s="12">
        <v>4251</v>
      </c>
      <c r="B5280" s="12" t="s">
        <v>2277</v>
      </c>
      <c r="C5280" s="12" t="s">
        <v>112</v>
      </c>
      <c r="D5280" s="12" t="s">
        <v>41</v>
      </c>
      <c r="E5280" s="12" t="s">
        <v>35</v>
      </c>
      <c r="F5280" s="12">
        <v>200000</v>
      </c>
      <c r="G5280" s="12">
        <v>200000</v>
      </c>
      <c r="H5280" s="12" t="s">
        <v>115</v>
      </c>
      <c r="I5280" s="39"/>
    </row>
    <row r="5281" spans="1:9" ht="27" x14ac:dyDescent="0.25">
      <c r="A5281" s="12">
        <v>4251</v>
      </c>
      <c r="B5281" s="12" t="s">
        <v>2278</v>
      </c>
      <c r="C5281" s="12" t="s">
        <v>112</v>
      </c>
      <c r="D5281" s="12" t="s">
        <v>41</v>
      </c>
      <c r="E5281" s="12" t="s">
        <v>35</v>
      </c>
      <c r="F5281" s="12">
        <v>240000</v>
      </c>
      <c r="G5281" s="12">
        <v>240000</v>
      </c>
      <c r="H5281" s="12" t="s">
        <v>115</v>
      </c>
      <c r="I5281" s="39"/>
    </row>
    <row r="5282" spans="1:9" ht="27.75" customHeight="1" x14ac:dyDescent="0.25">
      <c r="A5282" s="133" t="s">
        <v>3997</v>
      </c>
      <c r="B5282" s="134"/>
      <c r="C5282" s="134"/>
      <c r="D5282" s="134"/>
      <c r="E5282" s="134"/>
      <c r="F5282" s="134"/>
      <c r="G5282" s="134"/>
      <c r="H5282" s="134"/>
      <c r="I5282" s="39"/>
    </row>
    <row r="5283" spans="1:9" x14ac:dyDescent="0.25">
      <c r="A5283" s="129" t="s">
        <v>33</v>
      </c>
      <c r="B5283" s="130"/>
      <c r="C5283" s="130"/>
      <c r="D5283" s="130"/>
      <c r="E5283" s="130"/>
      <c r="F5283" s="130"/>
      <c r="G5283" s="130"/>
      <c r="H5283" s="130"/>
      <c r="I5283" s="39"/>
    </row>
    <row r="5284" spans="1:9" ht="27" x14ac:dyDescent="0.25">
      <c r="A5284" s="86">
        <v>5113</v>
      </c>
      <c r="B5284" s="86" t="s">
        <v>884</v>
      </c>
      <c r="C5284" s="86" t="s">
        <v>112</v>
      </c>
      <c r="D5284" s="86" t="s">
        <v>38</v>
      </c>
      <c r="E5284" s="86" t="s">
        <v>35</v>
      </c>
      <c r="F5284" s="86">
        <v>260000</v>
      </c>
      <c r="G5284" s="86">
        <v>260000</v>
      </c>
      <c r="H5284" s="86">
        <v>1</v>
      </c>
      <c r="I5284" s="39"/>
    </row>
    <row r="5285" spans="1:9" x14ac:dyDescent="0.25">
      <c r="A5285" s="133" t="s">
        <v>5332</v>
      </c>
      <c r="B5285" s="134"/>
      <c r="C5285" s="134"/>
      <c r="D5285" s="134"/>
      <c r="E5285" s="134"/>
      <c r="F5285" s="134"/>
      <c r="G5285" s="134"/>
      <c r="H5285" s="134"/>
      <c r="I5285" s="39"/>
    </row>
    <row r="5286" spans="1:9" x14ac:dyDescent="0.25">
      <c r="A5286" s="129" t="s">
        <v>33</v>
      </c>
      <c r="B5286" s="130"/>
      <c r="C5286" s="130"/>
      <c r="D5286" s="130"/>
      <c r="E5286" s="130"/>
      <c r="F5286" s="130"/>
      <c r="G5286" s="130"/>
      <c r="H5286" s="130"/>
      <c r="I5286" s="39"/>
    </row>
    <row r="5287" spans="1:9" x14ac:dyDescent="0.25">
      <c r="A5287" s="86">
        <v>4267</v>
      </c>
      <c r="B5287" s="86" t="s">
        <v>5333</v>
      </c>
      <c r="C5287" s="86" t="s">
        <v>3474</v>
      </c>
      <c r="D5287" s="86" t="s">
        <v>36</v>
      </c>
      <c r="E5287" s="86" t="s">
        <v>35</v>
      </c>
      <c r="F5287" s="86">
        <v>12510</v>
      </c>
      <c r="G5287" s="86">
        <f>+F5287*H5287</f>
        <v>2439450</v>
      </c>
      <c r="H5287" s="86">
        <v>195</v>
      </c>
      <c r="I5287" s="39"/>
    </row>
    <row r="5288" spans="1:9" x14ac:dyDescent="0.25">
      <c r="A5288" s="86">
        <v>4267</v>
      </c>
      <c r="B5288" s="86" t="s">
        <v>5334</v>
      </c>
      <c r="C5288" s="86" t="s">
        <v>3474</v>
      </c>
      <c r="D5288" s="86" t="s">
        <v>36</v>
      </c>
      <c r="E5288" s="86" t="s">
        <v>35</v>
      </c>
      <c r="F5288" s="86">
        <v>13200</v>
      </c>
      <c r="G5288" s="86">
        <f>+F5288*H5288</f>
        <v>3960000</v>
      </c>
      <c r="H5288" s="86">
        <v>300</v>
      </c>
      <c r="I5288" s="39"/>
    </row>
    <row r="5289" spans="1:9" x14ac:dyDescent="0.25">
      <c r="A5289" s="133" t="s">
        <v>3356</v>
      </c>
      <c r="B5289" s="134"/>
      <c r="C5289" s="134"/>
      <c r="D5289" s="134"/>
      <c r="E5289" s="134"/>
      <c r="F5289" s="134"/>
      <c r="G5289" s="134"/>
      <c r="H5289" s="134"/>
      <c r="I5289" s="39"/>
    </row>
    <row r="5290" spans="1:9" x14ac:dyDescent="0.25">
      <c r="A5290" s="129" t="s">
        <v>33</v>
      </c>
      <c r="B5290" s="130"/>
      <c r="C5290" s="130"/>
      <c r="D5290" s="130"/>
      <c r="E5290" s="130"/>
      <c r="F5290" s="130"/>
      <c r="G5290" s="130"/>
      <c r="H5290" s="130"/>
      <c r="I5290" s="39"/>
    </row>
    <row r="5291" spans="1:9" ht="40.5" x14ac:dyDescent="0.25">
      <c r="A5291" s="10" t="s">
        <v>256</v>
      </c>
      <c r="B5291" s="10" t="s">
        <v>522</v>
      </c>
      <c r="C5291" s="10" t="s">
        <v>523</v>
      </c>
      <c r="D5291" s="10" t="s">
        <v>36</v>
      </c>
      <c r="E5291" s="10" t="s">
        <v>35</v>
      </c>
      <c r="F5291" s="10">
        <v>2470000</v>
      </c>
      <c r="G5291" s="10">
        <v>2470000</v>
      </c>
      <c r="H5291" s="10">
        <v>1</v>
      </c>
      <c r="I5291" s="39"/>
    </row>
    <row r="5292" spans="1:9" ht="40.5" x14ac:dyDescent="0.25">
      <c r="A5292" s="10" t="s">
        <v>256</v>
      </c>
      <c r="B5292" s="10" t="s">
        <v>524</v>
      </c>
      <c r="C5292" s="10" t="s">
        <v>523</v>
      </c>
      <c r="D5292" s="10" t="s">
        <v>36</v>
      </c>
      <c r="E5292" s="10" t="s">
        <v>35</v>
      </c>
      <c r="F5292" s="10">
        <v>2470000</v>
      </c>
      <c r="G5292" s="10">
        <v>2470000</v>
      </c>
      <c r="H5292" s="10">
        <v>1</v>
      </c>
      <c r="I5292" s="39"/>
    </row>
    <row r="5293" spans="1:9" x14ac:dyDescent="0.25">
      <c r="A5293" s="133" t="s">
        <v>2716</v>
      </c>
      <c r="B5293" s="134"/>
      <c r="C5293" s="134"/>
      <c r="D5293" s="134"/>
      <c r="E5293" s="134"/>
      <c r="F5293" s="134"/>
      <c r="G5293" s="134"/>
      <c r="H5293" s="134"/>
      <c r="I5293" s="39"/>
    </row>
    <row r="5294" spans="1:9" x14ac:dyDescent="0.25">
      <c r="A5294" s="129" t="s">
        <v>39</v>
      </c>
      <c r="B5294" s="130"/>
      <c r="C5294" s="130"/>
      <c r="D5294" s="130"/>
      <c r="E5294" s="130"/>
      <c r="F5294" s="130"/>
      <c r="G5294" s="130"/>
      <c r="H5294" s="130"/>
      <c r="I5294" s="39"/>
    </row>
    <row r="5295" spans="1:9" ht="27" x14ac:dyDescent="0.25">
      <c r="A5295" s="10">
        <v>4251</v>
      </c>
      <c r="B5295" s="10" t="s">
        <v>3573</v>
      </c>
      <c r="C5295" s="10" t="s">
        <v>105</v>
      </c>
      <c r="D5295" s="10" t="s">
        <v>36</v>
      </c>
      <c r="E5295" s="10" t="s">
        <v>35</v>
      </c>
      <c r="F5295" s="10">
        <v>9800000</v>
      </c>
      <c r="G5295" s="10">
        <v>9800000</v>
      </c>
      <c r="H5295" s="10">
        <v>1</v>
      </c>
      <c r="I5295" s="39"/>
    </row>
    <row r="5296" spans="1:9" ht="27" x14ac:dyDescent="0.25">
      <c r="A5296" s="10">
        <v>4251</v>
      </c>
      <c r="B5296" s="10" t="s">
        <v>3574</v>
      </c>
      <c r="C5296" s="10" t="s">
        <v>105</v>
      </c>
      <c r="D5296" s="10" t="s">
        <v>36</v>
      </c>
      <c r="E5296" s="10" t="s">
        <v>35</v>
      </c>
      <c r="F5296" s="10">
        <v>11760000</v>
      </c>
      <c r="G5296" s="10">
        <v>11760000</v>
      </c>
      <c r="H5296" s="10">
        <v>1</v>
      </c>
      <c r="I5296" s="39"/>
    </row>
    <row r="5297" spans="1:9" ht="27" x14ac:dyDescent="0.25">
      <c r="A5297" s="10"/>
      <c r="B5297" s="10" t="s">
        <v>2470</v>
      </c>
      <c r="C5297" s="10" t="s">
        <v>105</v>
      </c>
      <c r="D5297" s="10" t="s">
        <v>36</v>
      </c>
      <c r="E5297" s="10" t="s">
        <v>35</v>
      </c>
      <c r="F5297" s="10">
        <v>0</v>
      </c>
      <c r="G5297" s="10">
        <f>F5297*H5297</f>
        <v>0</v>
      </c>
      <c r="H5297" s="10" t="s">
        <v>115</v>
      </c>
      <c r="I5297" s="39"/>
    </row>
    <row r="5298" spans="1:9" ht="27" x14ac:dyDescent="0.25">
      <c r="A5298" s="10"/>
      <c r="B5298" s="10" t="s">
        <v>2092</v>
      </c>
      <c r="C5298" s="10" t="s">
        <v>105</v>
      </c>
      <c r="D5298" s="10" t="s">
        <v>36</v>
      </c>
      <c r="E5298" s="10" t="s">
        <v>35</v>
      </c>
      <c r="F5298" s="10">
        <v>0</v>
      </c>
      <c r="G5298" s="10">
        <f>F5298*H5298</f>
        <v>0</v>
      </c>
      <c r="H5298" s="10" t="s">
        <v>115</v>
      </c>
      <c r="I5298" s="39"/>
    </row>
    <row r="5299" spans="1:9" x14ac:dyDescent="0.25">
      <c r="A5299" s="129" t="s">
        <v>9</v>
      </c>
      <c r="B5299" s="130"/>
      <c r="C5299" s="130"/>
      <c r="D5299" s="130"/>
      <c r="E5299" s="130"/>
      <c r="F5299" s="130"/>
      <c r="G5299" s="130"/>
      <c r="H5299" s="130"/>
      <c r="I5299" s="39"/>
    </row>
    <row r="5300" spans="1:9" x14ac:dyDescent="0.25">
      <c r="A5300" s="34">
        <v>4267</v>
      </c>
      <c r="B5300" s="34" t="s">
        <v>5330</v>
      </c>
      <c r="C5300" s="34" t="s">
        <v>3474</v>
      </c>
      <c r="D5300" s="34" t="s">
        <v>36</v>
      </c>
      <c r="E5300" s="34" t="s">
        <v>12</v>
      </c>
      <c r="F5300" s="34">
        <v>14100</v>
      </c>
      <c r="G5300" s="34">
        <f>+F5300*H5300</f>
        <v>4230000</v>
      </c>
      <c r="H5300" s="34">
        <v>300</v>
      </c>
      <c r="I5300" s="39"/>
    </row>
    <row r="5301" spans="1:9" x14ac:dyDescent="0.25">
      <c r="A5301" s="34">
        <v>4267</v>
      </c>
      <c r="B5301" s="34" t="s">
        <v>5331</v>
      </c>
      <c r="C5301" s="34" t="s">
        <v>92</v>
      </c>
      <c r="D5301" s="34" t="s">
        <v>36</v>
      </c>
      <c r="E5301" s="34" t="s">
        <v>35</v>
      </c>
      <c r="F5301" s="34">
        <v>770000</v>
      </c>
      <c r="G5301" s="34">
        <f>+F5301*H5301</f>
        <v>770000</v>
      </c>
      <c r="H5301" s="34" t="s">
        <v>115</v>
      </c>
      <c r="I5301" s="39"/>
    </row>
    <row r="5302" spans="1:9" x14ac:dyDescent="0.25">
      <c r="A5302" s="34">
        <v>4267</v>
      </c>
      <c r="B5302" s="34" t="s">
        <v>4223</v>
      </c>
      <c r="C5302" s="34" t="s">
        <v>92</v>
      </c>
      <c r="D5302" s="34" t="s">
        <v>36</v>
      </c>
      <c r="E5302" s="34" t="s">
        <v>35</v>
      </c>
      <c r="F5302" s="34">
        <v>770000</v>
      </c>
      <c r="G5302" s="34">
        <f>+F5302*H5302</f>
        <v>770000</v>
      </c>
      <c r="H5302" s="34" t="s">
        <v>115</v>
      </c>
      <c r="I5302" s="39"/>
    </row>
    <row r="5303" spans="1:9" x14ac:dyDescent="0.25">
      <c r="A5303" s="34">
        <v>4267</v>
      </c>
      <c r="B5303" s="34" t="s">
        <v>4224</v>
      </c>
      <c r="C5303" s="34" t="s">
        <v>3474</v>
      </c>
      <c r="D5303" s="34" t="s">
        <v>36</v>
      </c>
      <c r="E5303" s="34" t="s">
        <v>12</v>
      </c>
      <c r="F5303" s="34">
        <v>14100</v>
      </c>
      <c r="G5303" s="34">
        <f>+F5303*H5303</f>
        <v>4230000</v>
      </c>
      <c r="H5303" s="34">
        <v>300</v>
      </c>
      <c r="I5303" s="39"/>
    </row>
    <row r="5304" spans="1:9" x14ac:dyDescent="0.25">
      <c r="A5304" s="129" t="s">
        <v>33</v>
      </c>
      <c r="B5304" s="130"/>
      <c r="C5304" s="130"/>
      <c r="D5304" s="130"/>
      <c r="E5304" s="130"/>
      <c r="F5304" s="130"/>
      <c r="G5304" s="130"/>
      <c r="H5304" s="130"/>
      <c r="I5304" s="39"/>
    </row>
    <row r="5305" spans="1:9" ht="27" x14ac:dyDescent="0.25">
      <c r="A5305" s="12" t="s">
        <v>206</v>
      </c>
      <c r="B5305" s="12" t="s">
        <v>4700</v>
      </c>
      <c r="C5305" s="12" t="s">
        <v>4701</v>
      </c>
      <c r="D5305" s="12" t="s">
        <v>36</v>
      </c>
      <c r="E5305" s="12" t="s">
        <v>12</v>
      </c>
      <c r="F5305" s="12">
        <v>750000</v>
      </c>
      <c r="G5305" s="12">
        <v>750000</v>
      </c>
      <c r="H5305" s="12">
        <v>1</v>
      </c>
      <c r="I5305" s="39"/>
    </row>
    <row r="5306" spans="1:9" ht="27" x14ac:dyDescent="0.25">
      <c r="A5306" s="12" t="s">
        <v>206</v>
      </c>
      <c r="B5306" s="12" t="s">
        <v>4702</v>
      </c>
      <c r="C5306" s="12" t="s">
        <v>4701</v>
      </c>
      <c r="D5306" s="12" t="s">
        <v>36</v>
      </c>
      <c r="E5306" s="12" t="s">
        <v>12</v>
      </c>
      <c r="F5306" s="12">
        <v>750000</v>
      </c>
      <c r="G5306" s="12">
        <v>750000</v>
      </c>
      <c r="H5306" s="12">
        <v>1</v>
      </c>
      <c r="I5306" s="39"/>
    </row>
    <row r="5307" spans="1:9" x14ac:dyDescent="0.25">
      <c r="A5307" s="12"/>
      <c r="B5307" s="12" t="s">
        <v>749</v>
      </c>
      <c r="C5307" s="12" t="s">
        <v>450</v>
      </c>
      <c r="D5307" s="12" t="s">
        <v>34</v>
      </c>
      <c r="E5307" s="12" t="s">
        <v>35</v>
      </c>
      <c r="F5307" s="12">
        <v>0</v>
      </c>
      <c r="G5307" s="12">
        <f>F5307*H5307</f>
        <v>0</v>
      </c>
      <c r="H5307" s="12" t="s">
        <v>115</v>
      </c>
      <c r="I5307" s="39"/>
    </row>
    <row r="5308" spans="1:9" x14ac:dyDescent="0.25">
      <c r="A5308" s="154" t="s">
        <v>447</v>
      </c>
      <c r="B5308" s="155"/>
      <c r="C5308" s="155"/>
      <c r="D5308" s="155"/>
      <c r="E5308" s="155"/>
      <c r="F5308" s="155"/>
      <c r="G5308" s="155"/>
      <c r="H5308" s="155"/>
      <c r="I5308" s="39"/>
    </row>
    <row r="5309" spans="1:9" x14ac:dyDescent="0.25">
      <c r="A5309" s="133" t="s">
        <v>2576</v>
      </c>
      <c r="B5309" s="134"/>
      <c r="C5309" s="134"/>
      <c r="D5309" s="134"/>
      <c r="E5309" s="134"/>
      <c r="F5309" s="134"/>
      <c r="G5309" s="134"/>
      <c r="H5309" s="134"/>
      <c r="I5309" s="39"/>
    </row>
    <row r="5310" spans="1:9" x14ac:dyDescent="0.25">
      <c r="A5310" s="129" t="s">
        <v>9</v>
      </c>
      <c r="B5310" s="130"/>
      <c r="C5310" s="130"/>
      <c r="D5310" s="130"/>
      <c r="E5310" s="130"/>
      <c r="F5310" s="130"/>
      <c r="G5310" s="130"/>
      <c r="H5310" s="130"/>
      <c r="I5310" s="39"/>
    </row>
    <row r="5311" spans="1:9" x14ac:dyDescent="0.25">
      <c r="A5311" s="38" t="s">
        <v>128</v>
      </c>
      <c r="B5311" s="38" t="s">
        <v>5358</v>
      </c>
      <c r="C5311" s="38" t="s">
        <v>239</v>
      </c>
      <c r="D5311" s="38" t="s">
        <v>11</v>
      </c>
      <c r="E5311" s="38" t="s">
        <v>12</v>
      </c>
      <c r="F5311" s="38">
        <v>250</v>
      </c>
      <c r="G5311" s="38">
        <f>+F5311*H5311</f>
        <v>5000</v>
      </c>
      <c r="H5311" s="38">
        <v>20</v>
      </c>
      <c r="I5311" s="39"/>
    </row>
    <row r="5312" spans="1:9" x14ac:dyDescent="0.25">
      <c r="A5312" s="38" t="s">
        <v>128</v>
      </c>
      <c r="B5312" s="38" t="s">
        <v>5359</v>
      </c>
      <c r="C5312" s="38" t="s">
        <v>3505</v>
      </c>
      <c r="D5312" s="38" t="s">
        <v>11</v>
      </c>
      <c r="E5312" s="38" t="s">
        <v>12</v>
      </c>
      <c r="F5312" s="38">
        <v>10000</v>
      </c>
      <c r="G5312" s="38">
        <f t="shared" ref="G5312:G5350" si="137">+F5312*H5312</f>
        <v>50000</v>
      </c>
      <c r="H5312" s="38">
        <v>5</v>
      </c>
      <c r="I5312" s="39"/>
    </row>
    <row r="5313" spans="1:9" x14ac:dyDescent="0.25">
      <c r="A5313" s="38" t="s">
        <v>128</v>
      </c>
      <c r="B5313" s="38" t="s">
        <v>5360</v>
      </c>
      <c r="C5313" s="38" t="s">
        <v>4654</v>
      </c>
      <c r="D5313" s="38" t="s">
        <v>11</v>
      </c>
      <c r="E5313" s="38" t="s">
        <v>12</v>
      </c>
      <c r="F5313" s="38">
        <v>1000</v>
      </c>
      <c r="G5313" s="38">
        <f t="shared" si="137"/>
        <v>15000</v>
      </c>
      <c r="H5313" s="38">
        <v>15</v>
      </c>
      <c r="I5313" s="39"/>
    </row>
    <row r="5314" spans="1:9" x14ac:dyDescent="0.25">
      <c r="A5314" s="38" t="s">
        <v>128</v>
      </c>
      <c r="B5314" s="38" t="s">
        <v>5361</v>
      </c>
      <c r="C5314" s="38" t="s">
        <v>164</v>
      </c>
      <c r="D5314" s="38" t="s">
        <v>11</v>
      </c>
      <c r="E5314" s="38" t="s">
        <v>12</v>
      </c>
      <c r="F5314" s="38">
        <v>2400</v>
      </c>
      <c r="G5314" s="38">
        <f t="shared" si="137"/>
        <v>36000</v>
      </c>
      <c r="H5314" s="38">
        <v>15</v>
      </c>
      <c r="I5314" s="39"/>
    </row>
    <row r="5315" spans="1:9" x14ac:dyDescent="0.25">
      <c r="A5315" s="38" t="s">
        <v>128</v>
      </c>
      <c r="B5315" s="38" t="s">
        <v>5362</v>
      </c>
      <c r="C5315" s="38" t="s">
        <v>125</v>
      </c>
      <c r="D5315" s="38" t="s">
        <v>11</v>
      </c>
      <c r="E5315" s="38" t="s">
        <v>25</v>
      </c>
      <c r="F5315" s="38">
        <v>120</v>
      </c>
      <c r="G5315" s="38">
        <f t="shared" si="137"/>
        <v>36000</v>
      </c>
      <c r="H5315" s="38">
        <v>300</v>
      </c>
      <c r="I5315" s="39"/>
    </row>
    <row r="5316" spans="1:9" x14ac:dyDescent="0.25">
      <c r="A5316" s="38" t="s">
        <v>128</v>
      </c>
      <c r="B5316" s="38" t="s">
        <v>5363</v>
      </c>
      <c r="C5316" s="38" t="s">
        <v>3776</v>
      </c>
      <c r="D5316" s="38" t="s">
        <v>11</v>
      </c>
      <c r="E5316" s="38" t="s">
        <v>12</v>
      </c>
      <c r="F5316" s="38">
        <v>100</v>
      </c>
      <c r="G5316" s="38">
        <f t="shared" si="137"/>
        <v>20000</v>
      </c>
      <c r="H5316" s="38">
        <v>200</v>
      </c>
      <c r="I5316" s="39"/>
    </row>
    <row r="5317" spans="1:9" x14ac:dyDescent="0.25">
      <c r="A5317" s="38" t="s">
        <v>128</v>
      </c>
      <c r="B5317" s="38" t="s">
        <v>5364</v>
      </c>
      <c r="C5317" s="38" t="s">
        <v>3776</v>
      </c>
      <c r="D5317" s="38" t="s">
        <v>11</v>
      </c>
      <c r="E5317" s="38" t="s">
        <v>12</v>
      </c>
      <c r="F5317" s="38">
        <v>50</v>
      </c>
      <c r="G5317" s="38">
        <f t="shared" si="137"/>
        <v>10000</v>
      </c>
      <c r="H5317" s="38">
        <v>200</v>
      </c>
      <c r="I5317" s="39"/>
    </row>
    <row r="5318" spans="1:9" x14ac:dyDescent="0.25">
      <c r="A5318" s="38" t="s">
        <v>128</v>
      </c>
      <c r="B5318" s="38" t="s">
        <v>5365</v>
      </c>
      <c r="C5318" s="38" t="s">
        <v>233</v>
      </c>
      <c r="D5318" s="38" t="s">
        <v>11</v>
      </c>
      <c r="E5318" s="38" t="s">
        <v>12</v>
      </c>
      <c r="F5318" s="38">
        <v>5000</v>
      </c>
      <c r="G5318" s="38">
        <f t="shared" si="137"/>
        <v>50000</v>
      </c>
      <c r="H5318" s="38">
        <v>10</v>
      </c>
      <c r="I5318" s="39"/>
    </row>
    <row r="5319" spans="1:9" ht="27" x14ac:dyDescent="0.25">
      <c r="A5319" s="38" t="s">
        <v>128</v>
      </c>
      <c r="B5319" s="38" t="s">
        <v>5366</v>
      </c>
      <c r="C5319" s="38" t="s">
        <v>2364</v>
      </c>
      <c r="D5319" s="38" t="s">
        <v>11</v>
      </c>
      <c r="E5319" s="38" t="s">
        <v>12</v>
      </c>
      <c r="F5319" s="38">
        <v>15</v>
      </c>
      <c r="G5319" s="38">
        <f t="shared" si="137"/>
        <v>30000</v>
      </c>
      <c r="H5319" s="38">
        <v>2000</v>
      </c>
      <c r="I5319" s="39"/>
    </row>
    <row r="5320" spans="1:9" x14ac:dyDescent="0.25">
      <c r="A5320" s="38" t="s">
        <v>128</v>
      </c>
      <c r="B5320" s="38" t="s">
        <v>5367</v>
      </c>
      <c r="C5320" s="38" t="s">
        <v>166</v>
      </c>
      <c r="D5320" s="38" t="s">
        <v>11</v>
      </c>
      <c r="E5320" s="38" t="s">
        <v>12</v>
      </c>
      <c r="F5320" s="38">
        <v>3000</v>
      </c>
      <c r="G5320" s="38">
        <f t="shared" si="137"/>
        <v>45000</v>
      </c>
      <c r="H5320" s="38">
        <v>15</v>
      </c>
      <c r="I5320" s="39"/>
    </row>
    <row r="5321" spans="1:9" ht="27" x14ac:dyDescent="0.25">
      <c r="A5321" s="38" t="s">
        <v>128</v>
      </c>
      <c r="B5321" s="38" t="s">
        <v>5368</v>
      </c>
      <c r="C5321" s="38" t="s">
        <v>1036</v>
      </c>
      <c r="D5321" s="38" t="s">
        <v>11</v>
      </c>
      <c r="E5321" s="38" t="s">
        <v>12</v>
      </c>
      <c r="F5321" s="38">
        <v>650</v>
      </c>
      <c r="G5321" s="38">
        <f t="shared" si="137"/>
        <v>27950</v>
      </c>
      <c r="H5321" s="38">
        <v>43</v>
      </c>
      <c r="I5321" s="39"/>
    </row>
    <row r="5322" spans="1:9" x14ac:dyDescent="0.25">
      <c r="A5322" s="38" t="s">
        <v>128</v>
      </c>
      <c r="B5322" s="38" t="s">
        <v>5369</v>
      </c>
      <c r="C5322" s="38" t="s">
        <v>124</v>
      </c>
      <c r="D5322" s="38" t="s">
        <v>11</v>
      </c>
      <c r="E5322" s="38" t="s">
        <v>12</v>
      </c>
      <c r="F5322" s="38">
        <v>230</v>
      </c>
      <c r="G5322" s="38">
        <f t="shared" si="137"/>
        <v>6900</v>
      </c>
      <c r="H5322" s="38">
        <v>30</v>
      </c>
      <c r="I5322" s="39"/>
    </row>
    <row r="5323" spans="1:9" x14ac:dyDescent="0.25">
      <c r="A5323" s="38" t="s">
        <v>128</v>
      </c>
      <c r="B5323" s="38" t="s">
        <v>5370</v>
      </c>
      <c r="C5323" s="38" t="s">
        <v>123</v>
      </c>
      <c r="D5323" s="38" t="s">
        <v>11</v>
      </c>
      <c r="E5323" s="38" t="s">
        <v>12</v>
      </c>
      <c r="F5323" s="38">
        <v>400</v>
      </c>
      <c r="G5323" s="38">
        <f t="shared" si="137"/>
        <v>400000</v>
      </c>
      <c r="H5323" s="38">
        <v>1000</v>
      </c>
      <c r="I5323" s="39"/>
    </row>
    <row r="5324" spans="1:9" x14ac:dyDescent="0.25">
      <c r="A5324" s="38" t="s">
        <v>128</v>
      </c>
      <c r="B5324" s="38" t="s">
        <v>5371</v>
      </c>
      <c r="C5324" s="38" t="s">
        <v>65</v>
      </c>
      <c r="D5324" s="38" t="s">
        <v>11</v>
      </c>
      <c r="E5324" s="38" t="s">
        <v>12</v>
      </c>
      <c r="F5324" s="38">
        <v>290</v>
      </c>
      <c r="G5324" s="38">
        <f t="shared" si="137"/>
        <v>43500</v>
      </c>
      <c r="H5324" s="38">
        <v>150</v>
      </c>
      <c r="I5324" s="39"/>
    </row>
    <row r="5325" spans="1:9" ht="27" x14ac:dyDescent="0.25">
      <c r="A5325" s="38" t="s">
        <v>128</v>
      </c>
      <c r="B5325" s="38" t="s">
        <v>5372</v>
      </c>
      <c r="C5325" s="38" t="s">
        <v>5373</v>
      </c>
      <c r="D5325" s="38" t="s">
        <v>11</v>
      </c>
      <c r="E5325" s="38" t="s">
        <v>12</v>
      </c>
      <c r="F5325" s="38">
        <v>1000</v>
      </c>
      <c r="G5325" s="38">
        <f t="shared" si="137"/>
        <v>30000</v>
      </c>
      <c r="H5325" s="38">
        <v>30</v>
      </c>
      <c r="I5325" s="39"/>
    </row>
    <row r="5326" spans="1:9" ht="27" x14ac:dyDescent="0.25">
      <c r="A5326" s="38" t="s">
        <v>128</v>
      </c>
      <c r="B5326" s="38" t="s">
        <v>5374</v>
      </c>
      <c r="C5326" s="38" t="s">
        <v>5003</v>
      </c>
      <c r="D5326" s="38" t="s">
        <v>11</v>
      </c>
      <c r="E5326" s="38" t="s">
        <v>50</v>
      </c>
      <c r="F5326" s="38">
        <v>600</v>
      </c>
      <c r="G5326" s="38">
        <f t="shared" si="137"/>
        <v>90000</v>
      </c>
      <c r="H5326" s="38">
        <v>150</v>
      </c>
      <c r="I5326" s="39"/>
    </row>
    <row r="5327" spans="1:9" x14ac:dyDescent="0.25">
      <c r="A5327" s="38" t="s">
        <v>128</v>
      </c>
      <c r="B5327" s="38" t="s">
        <v>5375</v>
      </c>
      <c r="C5327" s="38" t="s">
        <v>5376</v>
      </c>
      <c r="D5327" s="38" t="s">
        <v>11</v>
      </c>
      <c r="E5327" s="38" t="s">
        <v>12</v>
      </c>
      <c r="F5327" s="38">
        <v>3500</v>
      </c>
      <c r="G5327" s="38">
        <f t="shared" si="137"/>
        <v>35000</v>
      </c>
      <c r="H5327" s="38">
        <v>10</v>
      </c>
      <c r="I5327" s="39"/>
    </row>
    <row r="5328" spans="1:9" x14ac:dyDescent="0.25">
      <c r="A5328" s="38" t="s">
        <v>128</v>
      </c>
      <c r="B5328" s="38" t="s">
        <v>5377</v>
      </c>
      <c r="C5328" s="38" t="s">
        <v>5378</v>
      </c>
      <c r="D5328" s="38" t="s">
        <v>11</v>
      </c>
      <c r="E5328" s="38" t="s">
        <v>12</v>
      </c>
      <c r="F5328" s="38">
        <v>6000</v>
      </c>
      <c r="G5328" s="38">
        <f t="shared" si="137"/>
        <v>42000</v>
      </c>
      <c r="H5328" s="38">
        <v>7</v>
      </c>
      <c r="I5328" s="39"/>
    </row>
    <row r="5329" spans="1:9" ht="27" x14ac:dyDescent="0.25">
      <c r="A5329" s="38" t="s">
        <v>128</v>
      </c>
      <c r="B5329" s="38" t="s">
        <v>5379</v>
      </c>
      <c r="C5329" s="38" t="s">
        <v>590</v>
      </c>
      <c r="D5329" s="38" t="s">
        <v>11</v>
      </c>
      <c r="E5329" s="38" t="s">
        <v>25</v>
      </c>
      <c r="F5329" s="38">
        <v>600</v>
      </c>
      <c r="G5329" s="38">
        <f t="shared" si="137"/>
        <v>6000</v>
      </c>
      <c r="H5329" s="38">
        <v>10</v>
      </c>
      <c r="I5329" s="39"/>
    </row>
    <row r="5330" spans="1:9" x14ac:dyDescent="0.25">
      <c r="A5330" s="38" t="s">
        <v>128</v>
      </c>
      <c r="B5330" s="38" t="s">
        <v>5380</v>
      </c>
      <c r="C5330" s="38" t="s">
        <v>27</v>
      </c>
      <c r="D5330" s="38" t="s">
        <v>11</v>
      </c>
      <c r="E5330" s="38" t="s">
        <v>12</v>
      </c>
      <c r="F5330" s="38">
        <v>18000</v>
      </c>
      <c r="G5330" s="38">
        <f t="shared" si="137"/>
        <v>90000</v>
      </c>
      <c r="H5330" s="38">
        <v>5</v>
      </c>
      <c r="I5330" s="39"/>
    </row>
    <row r="5331" spans="1:9" x14ac:dyDescent="0.25">
      <c r="A5331" s="38" t="s">
        <v>128</v>
      </c>
      <c r="B5331" s="38" t="s">
        <v>5381</v>
      </c>
      <c r="C5331" s="38" t="s">
        <v>810</v>
      </c>
      <c r="D5331" s="38" t="s">
        <v>11</v>
      </c>
      <c r="E5331" s="38" t="s">
        <v>12</v>
      </c>
      <c r="F5331" s="38">
        <v>2000</v>
      </c>
      <c r="G5331" s="38">
        <f t="shared" si="137"/>
        <v>60000</v>
      </c>
      <c r="H5331" s="38">
        <v>30</v>
      </c>
      <c r="I5331" s="39"/>
    </row>
    <row r="5332" spans="1:9" x14ac:dyDescent="0.25">
      <c r="A5332" s="38" t="s">
        <v>128</v>
      </c>
      <c r="B5332" s="38" t="s">
        <v>5382</v>
      </c>
      <c r="C5332" s="38" t="s">
        <v>29</v>
      </c>
      <c r="D5332" s="38" t="s">
        <v>11</v>
      </c>
      <c r="E5332" s="38" t="s">
        <v>25</v>
      </c>
      <c r="F5332" s="38">
        <v>780</v>
      </c>
      <c r="G5332" s="38">
        <f t="shared" si="137"/>
        <v>19500</v>
      </c>
      <c r="H5332" s="38">
        <v>25</v>
      </c>
      <c r="I5332" s="39"/>
    </row>
    <row r="5333" spans="1:9" x14ac:dyDescent="0.25">
      <c r="A5333" s="38" t="s">
        <v>128</v>
      </c>
      <c r="B5333" s="38" t="s">
        <v>5383</v>
      </c>
      <c r="C5333" s="38" t="s">
        <v>125</v>
      </c>
      <c r="D5333" s="38" t="s">
        <v>11</v>
      </c>
      <c r="E5333" s="38" t="s">
        <v>25</v>
      </c>
      <c r="F5333" s="38">
        <v>2000</v>
      </c>
      <c r="G5333" s="38">
        <f t="shared" si="137"/>
        <v>30000</v>
      </c>
      <c r="H5333" s="38">
        <v>15</v>
      </c>
      <c r="I5333" s="39"/>
    </row>
    <row r="5334" spans="1:9" x14ac:dyDescent="0.25">
      <c r="A5334" s="38" t="s">
        <v>128</v>
      </c>
      <c r="B5334" s="38" t="s">
        <v>5384</v>
      </c>
      <c r="C5334" s="38" t="s">
        <v>5385</v>
      </c>
      <c r="D5334" s="38" t="s">
        <v>11</v>
      </c>
      <c r="E5334" s="38" t="s">
        <v>12</v>
      </c>
      <c r="F5334" s="38">
        <v>4000</v>
      </c>
      <c r="G5334" s="38">
        <f t="shared" si="137"/>
        <v>200000</v>
      </c>
      <c r="H5334" s="38">
        <v>50</v>
      </c>
      <c r="I5334" s="39"/>
    </row>
    <row r="5335" spans="1:9" ht="27" x14ac:dyDescent="0.25">
      <c r="A5335" s="38" t="s">
        <v>128</v>
      </c>
      <c r="B5335" s="38" t="s">
        <v>5386</v>
      </c>
      <c r="C5335" s="38" t="s">
        <v>31</v>
      </c>
      <c r="D5335" s="38" t="s">
        <v>11</v>
      </c>
      <c r="E5335" s="38" t="s">
        <v>12</v>
      </c>
      <c r="F5335" s="38">
        <v>1600</v>
      </c>
      <c r="G5335" s="38">
        <f t="shared" si="137"/>
        <v>8000</v>
      </c>
      <c r="H5335" s="38">
        <v>5</v>
      </c>
      <c r="I5335" s="39"/>
    </row>
    <row r="5336" spans="1:9" x14ac:dyDescent="0.25">
      <c r="A5336" s="38" t="s">
        <v>128</v>
      </c>
      <c r="B5336" s="38" t="s">
        <v>5387</v>
      </c>
      <c r="C5336" s="38" t="s">
        <v>26</v>
      </c>
      <c r="D5336" s="38" t="s">
        <v>11</v>
      </c>
      <c r="E5336" s="38" t="s">
        <v>12</v>
      </c>
      <c r="F5336" s="38">
        <v>1000</v>
      </c>
      <c r="G5336" s="38">
        <f t="shared" si="137"/>
        <v>600000</v>
      </c>
      <c r="H5336" s="38">
        <v>600</v>
      </c>
      <c r="I5336" s="39"/>
    </row>
    <row r="5337" spans="1:9" x14ac:dyDescent="0.25">
      <c r="A5337" s="38" t="s">
        <v>128</v>
      </c>
      <c r="B5337" s="38" t="s">
        <v>5388</v>
      </c>
      <c r="C5337" s="38" t="s">
        <v>5389</v>
      </c>
      <c r="D5337" s="38" t="s">
        <v>11</v>
      </c>
      <c r="E5337" s="38" t="s">
        <v>50</v>
      </c>
      <c r="F5337" s="38">
        <v>500</v>
      </c>
      <c r="G5337" s="38">
        <f t="shared" si="137"/>
        <v>10000</v>
      </c>
      <c r="H5337" s="38">
        <v>20</v>
      </c>
      <c r="I5337" s="39"/>
    </row>
    <row r="5338" spans="1:9" x14ac:dyDescent="0.25">
      <c r="A5338" s="38" t="s">
        <v>128</v>
      </c>
      <c r="B5338" s="38" t="s">
        <v>5390</v>
      </c>
      <c r="C5338" s="38" t="s">
        <v>3776</v>
      </c>
      <c r="D5338" s="38" t="s">
        <v>11</v>
      </c>
      <c r="E5338" s="38" t="s">
        <v>12</v>
      </c>
      <c r="F5338" s="38">
        <v>50</v>
      </c>
      <c r="G5338" s="38">
        <f t="shared" si="137"/>
        <v>10000</v>
      </c>
      <c r="H5338" s="38">
        <v>200</v>
      </c>
      <c r="I5338" s="39"/>
    </row>
    <row r="5339" spans="1:9" x14ac:dyDescent="0.25">
      <c r="A5339" s="38" t="s">
        <v>128</v>
      </c>
      <c r="B5339" s="38" t="s">
        <v>5391</v>
      </c>
      <c r="C5339" s="38" t="s">
        <v>239</v>
      </c>
      <c r="D5339" s="38" t="s">
        <v>11</v>
      </c>
      <c r="E5339" s="38" t="s">
        <v>12</v>
      </c>
      <c r="F5339" s="38">
        <v>200</v>
      </c>
      <c r="G5339" s="38">
        <f t="shared" si="137"/>
        <v>2000</v>
      </c>
      <c r="H5339" s="38">
        <v>10</v>
      </c>
      <c r="I5339" s="39"/>
    </row>
    <row r="5340" spans="1:9" x14ac:dyDescent="0.25">
      <c r="A5340" s="38" t="s">
        <v>128</v>
      </c>
      <c r="B5340" s="38" t="s">
        <v>5392</v>
      </c>
      <c r="C5340" s="38" t="s">
        <v>124</v>
      </c>
      <c r="D5340" s="38" t="s">
        <v>11</v>
      </c>
      <c r="E5340" s="38" t="s">
        <v>12</v>
      </c>
      <c r="F5340" s="38">
        <v>1094</v>
      </c>
      <c r="G5340" s="38">
        <f t="shared" si="137"/>
        <v>32820</v>
      </c>
      <c r="H5340" s="38">
        <v>30</v>
      </c>
      <c r="I5340" s="39"/>
    </row>
    <row r="5341" spans="1:9" x14ac:dyDescent="0.25">
      <c r="A5341" s="38" t="s">
        <v>128</v>
      </c>
      <c r="B5341" s="38" t="s">
        <v>5393</v>
      </c>
      <c r="C5341" s="38" t="s">
        <v>1528</v>
      </c>
      <c r="D5341" s="38" t="s">
        <v>11</v>
      </c>
      <c r="E5341" s="38" t="s">
        <v>12</v>
      </c>
      <c r="F5341" s="38">
        <v>5000</v>
      </c>
      <c r="G5341" s="38">
        <f t="shared" si="137"/>
        <v>250000</v>
      </c>
      <c r="H5341" s="38">
        <v>50</v>
      </c>
      <c r="I5341" s="39"/>
    </row>
    <row r="5342" spans="1:9" x14ac:dyDescent="0.25">
      <c r="A5342" s="38" t="s">
        <v>128</v>
      </c>
      <c r="B5342" s="38" t="s">
        <v>5394</v>
      </c>
      <c r="C5342" s="38" t="s">
        <v>166</v>
      </c>
      <c r="D5342" s="38" t="s">
        <v>11</v>
      </c>
      <c r="E5342" s="38" t="s">
        <v>12</v>
      </c>
      <c r="F5342" s="38">
        <v>1000</v>
      </c>
      <c r="G5342" s="38">
        <f t="shared" si="137"/>
        <v>10000</v>
      </c>
      <c r="H5342" s="38">
        <v>10</v>
      </c>
      <c r="I5342" s="39"/>
    </row>
    <row r="5343" spans="1:9" x14ac:dyDescent="0.25">
      <c r="A5343" s="38" t="s">
        <v>128</v>
      </c>
      <c r="B5343" s="38" t="s">
        <v>5395</v>
      </c>
      <c r="C5343" s="38" t="s">
        <v>178</v>
      </c>
      <c r="D5343" s="38" t="s">
        <v>11</v>
      </c>
      <c r="E5343" s="38" t="s">
        <v>12</v>
      </c>
      <c r="F5343" s="38">
        <v>300</v>
      </c>
      <c r="G5343" s="38">
        <f t="shared" si="137"/>
        <v>9000</v>
      </c>
      <c r="H5343" s="38">
        <v>30</v>
      </c>
      <c r="I5343" s="39"/>
    </row>
    <row r="5344" spans="1:9" x14ac:dyDescent="0.25">
      <c r="A5344" s="38" t="s">
        <v>128</v>
      </c>
      <c r="B5344" s="38" t="s">
        <v>5396</v>
      </c>
      <c r="C5344" s="38" t="s">
        <v>161</v>
      </c>
      <c r="D5344" s="38" t="s">
        <v>11</v>
      </c>
      <c r="E5344" s="38" t="s">
        <v>47</v>
      </c>
      <c r="F5344" s="38">
        <v>200</v>
      </c>
      <c r="G5344" s="38">
        <f t="shared" si="137"/>
        <v>20000</v>
      </c>
      <c r="H5344" s="38">
        <v>100</v>
      </c>
      <c r="I5344" s="39"/>
    </row>
    <row r="5345" spans="1:11" x14ac:dyDescent="0.25">
      <c r="A5345" s="38" t="s">
        <v>128</v>
      </c>
      <c r="B5345" s="38" t="s">
        <v>5397</v>
      </c>
      <c r="C5345" s="38" t="s">
        <v>125</v>
      </c>
      <c r="D5345" s="38" t="s">
        <v>11</v>
      </c>
      <c r="E5345" s="38" t="s">
        <v>25</v>
      </c>
      <c r="F5345" s="38">
        <v>1500</v>
      </c>
      <c r="G5345" s="38">
        <f t="shared" si="137"/>
        <v>60000</v>
      </c>
      <c r="H5345" s="38">
        <v>40</v>
      </c>
      <c r="I5345" s="39"/>
    </row>
    <row r="5346" spans="1:11" x14ac:dyDescent="0.25">
      <c r="A5346" s="38" t="s">
        <v>128</v>
      </c>
      <c r="B5346" s="38" t="s">
        <v>5398</v>
      </c>
      <c r="C5346" s="38" t="s">
        <v>28</v>
      </c>
      <c r="D5346" s="38" t="s">
        <v>11</v>
      </c>
      <c r="E5346" s="38" t="s">
        <v>25</v>
      </c>
      <c r="F5346" s="38">
        <v>1500</v>
      </c>
      <c r="G5346" s="38">
        <f t="shared" si="137"/>
        <v>30000</v>
      </c>
      <c r="H5346" s="38">
        <v>20</v>
      </c>
      <c r="I5346" s="39"/>
    </row>
    <row r="5347" spans="1:11" x14ac:dyDescent="0.25">
      <c r="A5347" s="38" t="s">
        <v>128</v>
      </c>
      <c r="B5347" s="38" t="s">
        <v>5399</v>
      </c>
      <c r="C5347" s="38" t="s">
        <v>5389</v>
      </c>
      <c r="D5347" s="38" t="s">
        <v>11</v>
      </c>
      <c r="E5347" s="38" t="s">
        <v>50</v>
      </c>
      <c r="F5347" s="38">
        <v>750</v>
      </c>
      <c r="G5347" s="38">
        <f t="shared" si="137"/>
        <v>15000</v>
      </c>
      <c r="H5347" s="38">
        <v>20</v>
      </c>
      <c r="I5347" s="39"/>
    </row>
    <row r="5348" spans="1:11" ht="27" x14ac:dyDescent="0.25">
      <c r="A5348" s="38" t="s">
        <v>128</v>
      </c>
      <c r="B5348" s="38" t="s">
        <v>5400</v>
      </c>
      <c r="C5348" s="38" t="s">
        <v>590</v>
      </c>
      <c r="D5348" s="38" t="s">
        <v>11</v>
      </c>
      <c r="E5348" s="38" t="s">
        <v>25</v>
      </c>
      <c r="F5348" s="38">
        <v>1346</v>
      </c>
      <c r="G5348" s="38">
        <f t="shared" si="137"/>
        <v>69992</v>
      </c>
      <c r="H5348" s="38">
        <v>52</v>
      </c>
      <c r="I5348" s="39"/>
    </row>
    <row r="5349" spans="1:11" x14ac:dyDescent="0.25">
      <c r="A5349" s="38" t="s">
        <v>128</v>
      </c>
      <c r="B5349" s="38" t="s">
        <v>5401</v>
      </c>
      <c r="C5349" s="38" t="s">
        <v>5402</v>
      </c>
      <c r="D5349" s="38" t="s">
        <v>11</v>
      </c>
      <c r="E5349" s="38" t="s">
        <v>12</v>
      </c>
      <c r="F5349" s="38">
        <v>4000</v>
      </c>
      <c r="G5349" s="38">
        <f t="shared" si="137"/>
        <v>32000</v>
      </c>
      <c r="H5349" s="38">
        <v>8</v>
      </c>
      <c r="I5349" s="39"/>
    </row>
    <row r="5350" spans="1:11" x14ac:dyDescent="0.25">
      <c r="A5350" s="38" t="s">
        <v>128</v>
      </c>
      <c r="B5350" s="38" t="s">
        <v>5403</v>
      </c>
      <c r="C5350" s="38" t="s">
        <v>5389</v>
      </c>
      <c r="D5350" s="38" t="s">
        <v>11</v>
      </c>
      <c r="E5350" s="38" t="s">
        <v>50</v>
      </c>
      <c r="F5350" s="38">
        <v>875</v>
      </c>
      <c r="G5350" s="38">
        <f t="shared" si="137"/>
        <v>17500</v>
      </c>
      <c r="H5350" s="38">
        <v>20</v>
      </c>
      <c r="I5350" s="39"/>
    </row>
    <row r="5351" spans="1:11" x14ac:dyDescent="0.25">
      <c r="A5351" s="38">
        <v>5122</v>
      </c>
      <c r="B5351" s="38" t="s">
        <v>4933</v>
      </c>
      <c r="C5351" s="38" t="s">
        <v>156</v>
      </c>
      <c r="D5351" s="38" t="s">
        <v>11</v>
      </c>
      <c r="E5351" s="38" t="s">
        <v>12</v>
      </c>
      <c r="F5351" s="38">
        <v>40000</v>
      </c>
      <c r="G5351" s="38">
        <f>+F5351*H5351</f>
        <v>240000</v>
      </c>
      <c r="H5351" s="38">
        <v>6</v>
      </c>
      <c r="I5351" s="39"/>
    </row>
    <row r="5352" spans="1:11" x14ac:dyDescent="0.25">
      <c r="A5352" s="38">
        <v>4214</v>
      </c>
      <c r="B5352" s="38" t="s">
        <v>3046</v>
      </c>
      <c r="C5352" s="38" t="s">
        <v>460</v>
      </c>
      <c r="D5352" s="38" t="s">
        <v>11</v>
      </c>
      <c r="E5352" s="38" t="s">
        <v>12</v>
      </c>
      <c r="F5352" s="38">
        <v>180000</v>
      </c>
      <c r="G5352" s="38">
        <f>F5352*H5352</f>
        <v>180000</v>
      </c>
      <c r="H5352" s="38">
        <v>1</v>
      </c>
      <c r="I5352" s="39"/>
    </row>
    <row r="5353" spans="1:11" x14ac:dyDescent="0.25">
      <c r="A5353" s="38" t="s">
        <v>128</v>
      </c>
      <c r="B5353" s="38" t="s">
        <v>854</v>
      </c>
      <c r="C5353" s="38" t="s">
        <v>135</v>
      </c>
      <c r="D5353" s="38" t="s">
        <v>36</v>
      </c>
      <c r="E5353" s="38" t="s">
        <v>25</v>
      </c>
      <c r="F5353" s="38">
        <v>44.86</v>
      </c>
      <c r="G5353" s="38">
        <f>F5353*H5353</f>
        <v>22430</v>
      </c>
      <c r="H5353" s="38">
        <v>500</v>
      </c>
      <c r="I5353" s="39"/>
      <c r="J5353">
        <f>+G5353/1.2</f>
        <v>18691.666666666668</v>
      </c>
      <c r="K5353">
        <f>+G5353-J5353</f>
        <v>3738.3333333333321</v>
      </c>
    </row>
    <row r="5354" spans="1:11" x14ac:dyDescent="0.25">
      <c r="A5354" s="38" t="s">
        <v>183</v>
      </c>
      <c r="B5354" s="38" t="s">
        <v>1343</v>
      </c>
      <c r="C5354" s="38" t="s">
        <v>727</v>
      </c>
      <c r="D5354" s="38" t="s">
        <v>11</v>
      </c>
      <c r="E5354" s="38" t="s">
        <v>12</v>
      </c>
      <c r="F5354" s="38">
        <v>0</v>
      </c>
      <c r="G5354" s="38">
        <f t="shared" ref="G5354:G5381" si="138">F5354*H5354</f>
        <v>0</v>
      </c>
      <c r="H5354" s="38">
        <v>70</v>
      </c>
      <c r="I5354" s="39"/>
    </row>
    <row r="5355" spans="1:11" x14ac:dyDescent="0.25">
      <c r="A5355" s="10" t="s">
        <v>183</v>
      </c>
      <c r="B5355" s="10" t="s">
        <v>1344</v>
      </c>
      <c r="C5355" s="10" t="s">
        <v>15</v>
      </c>
      <c r="D5355" s="10" t="s">
        <v>11</v>
      </c>
      <c r="E5355" s="11" t="s">
        <v>12</v>
      </c>
      <c r="F5355" s="19">
        <v>0</v>
      </c>
      <c r="G5355" s="19">
        <f t="shared" si="138"/>
        <v>0</v>
      </c>
      <c r="H5355" s="35">
        <v>100</v>
      </c>
      <c r="I5355" s="39"/>
    </row>
    <row r="5356" spans="1:11" x14ac:dyDescent="0.25">
      <c r="A5356" s="10" t="s">
        <v>183</v>
      </c>
      <c r="B5356" s="10" t="s">
        <v>1345</v>
      </c>
      <c r="C5356" s="10" t="s">
        <v>224</v>
      </c>
      <c r="D5356" s="10" t="s">
        <v>11</v>
      </c>
      <c r="E5356" s="11" t="s">
        <v>12</v>
      </c>
      <c r="F5356" s="19">
        <v>0</v>
      </c>
      <c r="G5356" s="19">
        <f t="shared" si="138"/>
        <v>0</v>
      </c>
      <c r="H5356" s="35">
        <v>100</v>
      </c>
      <c r="I5356" s="39"/>
    </row>
    <row r="5357" spans="1:11" x14ac:dyDescent="0.25">
      <c r="A5357" s="10" t="s">
        <v>183</v>
      </c>
      <c r="B5357" s="10" t="s">
        <v>1346</v>
      </c>
      <c r="C5357" s="10" t="s">
        <v>175</v>
      </c>
      <c r="D5357" s="10" t="s">
        <v>11</v>
      </c>
      <c r="E5357" s="11" t="s">
        <v>12</v>
      </c>
      <c r="F5357" s="19">
        <v>0</v>
      </c>
      <c r="G5357" s="19">
        <f t="shared" si="138"/>
        <v>0</v>
      </c>
      <c r="H5357" s="35">
        <v>20</v>
      </c>
      <c r="I5357" s="39"/>
    </row>
    <row r="5358" spans="1:11" x14ac:dyDescent="0.25">
      <c r="A5358" s="10" t="s">
        <v>183</v>
      </c>
      <c r="B5358" s="10" t="s">
        <v>1347</v>
      </c>
      <c r="C5358" s="10" t="s">
        <v>46</v>
      </c>
      <c r="D5358" s="10" t="s">
        <v>11</v>
      </c>
      <c r="E5358" s="11" t="s">
        <v>12</v>
      </c>
      <c r="F5358" s="19">
        <v>0</v>
      </c>
      <c r="G5358" s="19">
        <f t="shared" si="138"/>
        <v>0</v>
      </c>
      <c r="H5358" s="35">
        <v>50</v>
      </c>
      <c r="I5358" s="39"/>
    </row>
    <row r="5359" spans="1:11" x14ac:dyDescent="0.25">
      <c r="A5359" s="10" t="s">
        <v>183</v>
      </c>
      <c r="B5359" s="10" t="s">
        <v>1348</v>
      </c>
      <c r="C5359" s="10" t="s">
        <v>196</v>
      </c>
      <c r="D5359" s="10" t="s">
        <v>11</v>
      </c>
      <c r="E5359" s="11" t="s">
        <v>12</v>
      </c>
      <c r="F5359" s="19">
        <v>0</v>
      </c>
      <c r="G5359" s="19">
        <f t="shared" si="138"/>
        <v>0</v>
      </c>
      <c r="H5359" s="35">
        <v>20</v>
      </c>
      <c r="I5359" s="39"/>
    </row>
    <row r="5360" spans="1:11" ht="27" x14ac:dyDescent="0.25">
      <c r="A5360" s="10" t="s">
        <v>183</v>
      </c>
      <c r="B5360" s="10" t="s">
        <v>1349</v>
      </c>
      <c r="C5360" s="10" t="s">
        <v>74</v>
      </c>
      <c r="D5360" s="10" t="s">
        <v>11</v>
      </c>
      <c r="E5360" s="11" t="s">
        <v>12</v>
      </c>
      <c r="F5360" s="19">
        <v>0</v>
      </c>
      <c r="G5360" s="19">
        <f t="shared" si="138"/>
        <v>0</v>
      </c>
      <c r="H5360" s="35">
        <v>10</v>
      </c>
      <c r="I5360" s="39"/>
    </row>
    <row r="5361" spans="1:9" x14ac:dyDescent="0.25">
      <c r="A5361" s="10" t="s">
        <v>183</v>
      </c>
      <c r="B5361" s="10" t="s">
        <v>1350</v>
      </c>
      <c r="C5361" s="10" t="s">
        <v>14</v>
      </c>
      <c r="D5361" s="10" t="s">
        <v>11</v>
      </c>
      <c r="E5361" s="11" t="s">
        <v>12</v>
      </c>
      <c r="F5361" s="19">
        <v>0</v>
      </c>
      <c r="G5361" s="19">
        <f t="shared" si="138"/>
        <v>0</v>
      </c>
      <c r="H5361" s="35">
        <v>502</v>
      </c>
      <c r="I5361" s="39"/>
    </row>
    <row r="5362" spans="1:9" x14ac:dyDescent="0.25">
      <c r="A5362" s="10" t="s">
        <v>183</v>
      </c>
      <c r="B5362" s="10" t="s">
        <v>1351</v>
      </c>
      <c r="C5362" s="10" t="s">
        <v>221</v>
      </c>
      <c r="D5362" s="10" t="s">
        <v>11</v>
      </c>
      <c r="E5362" s="11" t="s">
        <v>12</v>
      </c>
      <c r="F5362" s="19">
        <v>0</v>
      </c>
      <c r="G5362" s="19">
        <f t="shared" si="138"/>
        <v>0</v>
      </c>
      <c r="H5362" s="35">
        <v>5</v>
      </c>
      <c r="I5362" s="39"/>
    </row>
    <row r="5363" spans="1:9" x14ac:dyDescent="0.25">
      <c r="A5363" s="10" t="s">
        <v>183</v>
      </c>
      <c r="B5363" s="10" t="s">
        <v>1352</v>
      </c>
      <c r="C5363" s="10" t="s">
        <v>22</v>
      </c>
      <c r="D5363" s="10" t="s">
        <v>11</v>
      </c>
      <c r="E5363" s="11" t="s">
        <v>12</v>
      </c>
      <c r="F5363" s="19">
        <v>0</v>
      </c>
      <c r="G5363" s="19">
        <f t="shared" si="138"/>
        <v>0</v>
      </c>
      <c r="H5363" s="35">
        <v>25</v>
      </c>
      <c r="I5363" s="39"/>
    </row>
    <row r="5364" spans="1:9" ht="27" x14ac:dyDescent="0.25">
      <c r="A5364" s="10" t="s">
        <v>183</v>
      </c>
      <c r="B5364" s="10" t="s">
        <v>1353</v>
      </c>
      <c r="C5364" s="10" t="s">
        <v>725</v>
      </c>
      <c r="D5364" s="10" t="s">
        <v>11</v>
      </c>
      <c r="E5364" s="11" t="s">
        <v>12</v>
      </c>
      <c r="F5364" s="19">
        <v>0</v>
      </c>
      <c r="G5364" s="19">
        <f t="shared" si="138"/>
        <v>0</v>
      </c>
      <c r="H5364" s="35">
        <v>300</v>
      </c>
      <c r="I5364" s="39"/>
    </row>
    <row r="5365" spans="1:9" x14ac:dyDescent="0.25">
      <c r="A5365" s="10" t="s">
        <v>183</v>
      </c>
      <c r="B5365" s="10" t="s">
        <v>1354</v>
      </c>
      <c r="C5365" s="10" t="s">
        <v>21</v>
      </c>
      <c r="D5365" s="10" t="s">
        <v>11</v>
      </c>
      <c r="E5365" s="11" t="s">
        <v>12</v>
      </c>
      <c r="F5365" s="19">
        <v>0</v>
      </c>
      <c r="G5365" s="19">
        <f t="shared" si="138"/>
        <v>0</v>
      </c>
      <c r="H5365" s="35">
        <v>120</v>
      </c>
      <c r="I5365" s="39"/>
    </row>
    <row r="5366" spans="1:9" ht="15" customHeight="1" x14ac:dyDescent="0.25">
      <c r="A5366" s="10" t="s">
        <v>183</v>
      </c>
      <c r="B5366" s="10" t="s">
        <v>1355</v>
      </c>
      <c r="C5366" s="10" t="s">
        <v>180</v>
      </c>
      <c r="D5366" s="10" t="s">
        <v>11</v>
      </c>
      <c r="E5366" s="11" t="s">
        <v>12</v>
      </c>
      <c r="F5366" s="19">
        <v>0</v>
      </c>
      <c r="G5366" s="19">
        <f t="shared" si="138"/>
        <v>0</v>
      </c>
      <c r="H5366" s="35">
        <v>100</v>
      </c>
      <c r="I5366" s="39"/>
    </row>
    <row r="5367" spans="1:9" x14ac:dyDescent="0.25">
      <c r="A5367" s="10" t="s">
        <v>183</v>
      </c>
      <c r="B5367" s="10" t="s">
        <v>1356</v>
      </c>
      <c r="C5367" s="10" t="s">
        <v>109</v>
      </c>
      <c r="D5367" s="10" t="s">
        <v>11</v>
      </c>
      <c r="E5367" s="11" t="s">
        <v>12</v>
      </c>
      <c r="F5367" s="19">
        <v>0</v>
      </c>
      <c r="G5367" s="19">
        <f t="shared" si="138"/>
        <v>0</v>
      </c>
      <c r="H5367" s="35">
        <v>70</v>
      </c>
      <c r="I5367" s="39"/>
    </row>
    <row r="5368" spans="1:9" ht="27" x14ac:dyDescent="0.25">
      <c r="A5368" s="10" t="s">
        <v>183</v>
      </c>
      <c r="B5368" s="10" t="s">
        <v>1357</v>
      </c>
      <c r="C5368" s="10" t="s">
        <v>218</v>
      </c>
      <c r="D5368" s="10" t="s">
        <v>11</v>
      </c>
      <c r="E5368" s="11" t="s">
        <v>17</v>
      </c>
      <c r="F5368" s="19">
        <v>0</v>
      </c>
      <c r="G5368" s="19">
        <f t="shared" si="138"/>
        <v>0</v>
      </c>
      <c r="H5368" s="35">
        <v>50</v>
      </c>
      <c r="I5368" s="39"/>
    </row>
    <row r="5369" spans="1:9" x14ac:dyDescent="0.25">
      <c r="A5369" s="10" t="s">
        <v>183</v>
      </c>
      <c r="B5369" s="10" t="s">
        <v>1358</v>
      </c>
      <c r="C5369" s="10" t="s">
        <v>728</v>
      </c>
      <c r="D5369" s="10" t="s">
        <v>11</v>
      </c>
      <c r="E5369" s="11" t="s">
        <v>12</v>
      </c>
      <c r="F5369" s="19">
        <v>0</v>
      </c>
      <c r="G5369" s="19">
        <f t="shared" si="138"/>
        <v>0</v>
      </c>
      <c r="H5369" s="35">
        <v>80</v>
      </c>
      <c r="I5369" s="39"/>
    </row>
    <row r="5370" spans="1:9" x14ac:dyDescent="0.25">
      <c r="A5370" s="10" t="s">
        <v>183</v>
      </c>
      <c r="B5370" s="10" t="s">
        <v>1359</v>
      </c>
      <c r="C5370" s="10" t="s">
        <v>216</v>
      </c>
      <c r="D5370" s="10" t="s">
        <v>11</v>
      </c>
      <c r="E5370" s="11" t="s">
        <v>12</v>
      </c>
      <c r="F5370" s="19">
        <v>0</v>
      </c>
      <c r="G5370" s="19">
        <f t="shared" si="138"/>
        <v>0</v>
      </c>
      <c r="H5370" s="35">
        <v>50</v>
      </c>
      <c r="I5370" s="39"/>
    </row>
    <row r="5371" spans="1:9" x14ac:dyDescent="0.25">
      <c r="A5371" s="10" t="s">
        <v>183</v>
      </c>
      <c r="B5371" s="10" t="s">
        <v>1360</v>
      </c>
      <c r="C5371" s="10" t="s">
        <v>73</v>
      </c>
      <c r="D5371" s="10" t="s">
        <v>11</v>
      </c>
      <c r="E5371" s="11" t="s">
        <v>12</v>
      </c>
      <c r="F5371" s="19">
        <v>0</v>
      </c>
      <c r="G5371" s="19">
        <f t="shared" si="138"/>
        <v>0</v>
      </c>
      <c r="H5371" s="35">
        <v>5</v>
      </c>
      <c r="I5371" s="39"/>
    </row>
    <row r="5372" spans="1:9" ht="27" x14ac:dyDescent="0.25">
      <c r="A5372" s="10" t="s">
        <v>183</v>
      </c>
      <c r="B5372" s="10" t="s">
        <v>1361</v>
      </c>
      <c r="C5372" s="10" t="s">
        <v>18</v>
      </c>
      <c r="D5372" s="10" t="s">
        <v>11</v>
      </c>
      <c r="E5372" s="11" t="s">
        <v>12</v>
      </c>
      <c r="F5372" s="19">
        <v>0</v>
      </c>
      <c r="G5372" s="19">
        <f t="shared" si="138"/>
        <v>0</v>
      </c>
      <c r="H5372" s="35">
        <v>5000</v>
      </c>
      <c r="I5372" s="39"/>
    </row>
    <row r="5373" spans="1:9" x14ac:dyDescent="0.25">
      <c r="A5373" s="10" t="s">
        <v>183</v>
      </c>
      <c r="B5373" s="10" t="s">
        <v>43</v>
      </c>
      <c r="C5373" s="10" t="s">
        <v>13</v>
      </c>
      <c r="D5373" s="10" t="s">
        <v>11</v>
      </c>
      <c r="E5373" s="11" t="s">
        <v>12</v>
      </c>
      <c r="F5373" s="19">
        <v>0</v>
      </c>
      <c r="G5373" s="19">
        <f t="shared" si="138"/>
        <v>0</v>
      </c>
      <c r="H5373" s="35">
        <v>500</v>
      </c>
      <c r="I5373" s="39"/>
    </row>
    <row r="5374" spans="1:9" x14ac:dyDescent="0.25">
      <c r="A5374" s="10" t="s">
        <v>183</v>
      </c>
      <c r="B5374" s="10" t="s">
        <v>1362</v>
      </c>
      <c r="C5374" s="10" t="s">
        <v>223</v>
      </c>
      <c r="D5374" s="10" t="s">
        <v>11</v>
      </c>
      <c r="E5374" s="11" t="s">
        <v>12</v>
      </c>
      <c r="F5374" s="19">
        <v>0</v>
      </c>
      <c r="G5374" s="19">
        <f t="shared" si="138"/>
        <v>0</v>
      </c>
      <c r="H5374" s="35">
        <v>150</v>
      </c>
      <c r="I5374" s="39"/>
    </row>
    <row r="5375" spans="1:9" x14ac:dyDescent="0.25">
      <c r="A5375" s="10" t="s">
        <v>183</v>
      </c>
      <c r="B5375" s="10" t="s">
        <v>1363</v>
      </c>
      <c r="C5375" s="10" t="s">
        <v>1276</v>
      </c>
      <c r="D5375" s="10" t="s">
        <v>11</v>
      </c>
      <c r="E5375" s="11" t="s">
        <v>170</v>
      </c>
      <c r="F5375" s="19">
        <v>0</v>
      </c>
      <c r="G5375" s="19">
        <f t="shared" si="138"/>
        <v>0</v>
      </c>
      <c r="H5375" s="35">
        <v>30</v>
      </c>
      <c r="I5375" s="39"/>
    </row>
    <row r="5376" spans="1:9" x14ac:dyDescent="0.25">
      <c r="A5376" s="10" t="s">
        <v>183</v>
      </c>
      <c r="B5376" s="10" t="s">
        <v>1364</v>
      </c>
      <c r="C5376" s="10" t="s">
        <v>199</v>
      </c>
      <c r="D5376" s="10" t="s">
        <v>11</v>
      </c>
      <c r="E5376" s="11" t="s">
        <v>12</v>
      </c>
      <c r="F5376" s="19">
        <v>0</v>
      </c>
      <c r="G5376" s="19">
        <f t="shared" si="138"/>
        <v>0</v>
      </c>
      <c r="H5376" s="35">
        <v>20</v>
      </c>
      <c r="I5376" s="39"/>
    </row>
    <row r="5377" spans="1:9" x14ac:dyDescent="0.25">
      <c r="A5377" s="10" t="s">
        <v>183</v>
      </c>
      <c r="B5377" s="10" t="s">
        <v>1365</v>
      </c>
      <c r="C5377" s="10" t="s">
        <v>42</v>
      </c>
      <c r="D5377" s="10" t="s">
        <v>11</v>
      </c>
      <c r="E5377" s="11" t="s">
        <v>12</v>
      </c>
      <c r="F5377" s="19">
        <v>0</v>
      </c>
      <c r="G5377" s="19">
        <f t="shared" si="138"/>
        <v>0</v>
      </c>
      <c r="H5377" s="35">
        <v>40</v>
      </c>
      <c r="I5377" s="39"/>
    </row>
    <row r="5378" spans="1:9" x14ac:dyDescent="0.25">
      <c r="A5378" s="10" t="s">
        <v>183</v>
      </c>
      <c r="B5378" s="10" t="s">
        <v>1366</v>
      </c>
      <c r="C5378" s="10" t="s">
        <v>200</v>
      </c>
      <c r="D5378" s="10" t="s">
        <v>11</v>
      </c>
      <c r="E5378" s="11" t="s">
        <v>170</v>
      </c>
      <c r="F5378" s="19">
        <v>0</v>
      </c>
      <c r="G5378" s="19">
        <f t="shared" si="138"/>
        <v>0</v>
      </c>
      <c r="H5378" s="35">
        <v>1200</v>
      </c>
      <c r="I5378" s="39"/>
    </row>
    <row r="5379" spans="1:9" x14ac:dyDescent="0.25">
      <c r="A5379" s="10" t="s">
        <v>183</v>
      </c>
      <c r="B5379" s="10" t="s">
        <v>1367</v>
      </c>
      <c r="C5379" s="10" t="s">
        <v>586</v>
      </c>
      <c r="D5379" s="10" t="s">
        <v>11</v>
      </c>
      <c r="E5379" s="11" t="s">
        <v>12</v>
      </c>
      <c r="F5379" s="19">
        <v>0</v>
      </c>
      <c r="G5379" s="19">
        <f t="shared" si="138"/>
        <v>0</v>
      </c>
      <c r="H5379" s="35">
        <v>40</v>
      </c>
      <c r="I5379" s="39"/>
    </row>
    <row r="5380" spans="1:9" x14ac:dyDescent="0.25">
      <c r="A5380" s="10" t="s">
        <v>183</v>
      </c>
      <c r="B5380" s="10" t="s">
        <v>1368</v>
      </c>
      <c r="C5380" s="10" t="s">
        <v>10</v>
      </c>
      <c r="D5380" s="10" t="s">
        <v>11</v>
      </c>
      <c r="E5380" s="11" t="s">
        <v>12</v>
      </c>
      <c r="F5380" s="19">
        <v>0</v>
      </c>
      <c r="G5380" s="19">
        <f t="shared" si="138"/>
        <v>0</v>
      </c>
      <c r="H5380" s="35">
        <v>5</v>
      </c>
      <c r="I5380" s="39"/>
    </row>
    <row r="5381" spans="1:9" ht="27" x14ac:dyDescent="0.25">
      <c r="A5381" s="10" t="s">
        <v>183</v>
      </c>
      <c r="B5381" s="10" t="s">
        <v>1369</v>
      </c>
      <c r="C5381" s="10" t="s">
        <v>19</v>
      </c>
      <c r="D5381" s="10" t="s">
        <v>11</v>
      </c>
      <c r="E5381" s="11" t="s">
        <v>12</v>
      </c>
      <c r="F5381" s="19">
        <v>0</v>
      </c>
      <c r="G5381" s="19">
        <f t="shared" si="138"/>
        <v>0</v>
      </c>
      <c r="H5381" s="35">
        <v>350</v>
      </c>
      <c r="I5381" s="39"/>
    </row>
    <row r="5382" spans="1:9" x14ac:dyDescent="0.25">
      <c r="A5382" s="129" t="s">
        <v>39</v>
      </c>
      <c r="B5382" s="130"/>
      <c r="C5382" s="130"/>
      <c r="D5382" s="130"/>
      <c r="E5382" s="130"/>
      <c r="F5382" s="130"/>
      <c r="G5382" s="130"/>
      <c r="H5382" s="130"/>
      <c r="I5382" s="39"/>
    </row>
    <row r="5383" spans="1:9" ht="27" x14ac:dyDescent="0.25">
      <c r="A5383" s="10" t="s">
        <v>138</v>
      </c>
      <c r="B5383" s="10" t="s">
        <v>69</v>
      </c>
      <c r="C5383" s="10" t="s">
        <v>194</v>
      </c>
      <c r="D5383" s="10" t="s">
        <v>11</v>
      </c>
      <c r="E5383" s="10" t="s">
        <v>35</v>
      </c>
      <c r="F5383" s="10">
        <v>80000</v>
      </c>
      <c r="G5383" s="10">
        <v>80000</v>
      </c>
      <c r="H5383" s="10">
        <v>1</v>
      </c>
      <c r="I5383" s="39"/>
    </row>
    <row r="5384" spans="1:9" ht="27" x14ac:dyDescent="0.25">
      <c r="A5384" s="10" t="s">
        <v>138</v>
      </c>
      <c r="B5384" s="10" t="s">
        <v>70</v>
      </c>
      <c r="C5384" s="10" t="s">
        <v>194</v>
      </c>
      <c r="D5384" s="10" t="s">
        <v>11</v>
      </c>
      <c r="E5384" s="10" t="s">
        <v>35</v>
      </c>
      <c r="F5384" s="10">
        <v>191988</v>
      </c>
      <c r="G5384" s="10">
        <f>F5384*H5384</f>
        <v>191988</v>
      </c>
      <c r="H5384" s="10">
        <v>1</v>
      </c>
      <c r="I5384" s="39"/>
    </row>
    <row r="5385" spans="1:9" ht="15" customHeight="1" x14ac:dyDescent="0.25">
      <c r="A5385" s="129" t="s">
        <v>33</v>
      </c>
      <c r="B5385" s="130"/>
      <c r="C5385" s="130"/>
      <c r="D5385" s="130"/>
      <c r="E5385" s="130"/>
      <c r="F5385" s="130"/>
      <c r="G5385" s="130"/>
      <c r="H5385" s="143"/>
      <c r="I5385" s="39"/>
    </row>
    <row r="5386" spans="1:9" ht="40.5" x14ac:dyDescent="0.25">
      <c r="A5386" s="10">
        <v>4241</v>
      </c>
      <c r="B5386" s="10" t="s">
        <v>845</v>
      </c>
      <c r="C5386" s="36" t="s">
        <v>37</v>
      </c>
      <c r="D5386" s="36" t="s">
        <v>34</v>
      </c>
      <c r="E5386" s="36" t="s">
        <v>35</v>
      </c>
      <c r="F5386" s="36">
        <v>56000</v>
      </c>
      <c r="G5386" s="36">
        <f>F5386*H5386</f>
        <v>56000</v>
      </c>
      <c r="H5386" s="36">
        <v>1</v>
      </c>
      <c r="I5386" s="39"/>
    </row>
    <row r="5387" spans="1:9" x14ac:dyDescent="0.25">
      <c r="A5387" s="129" t="s">
        <v>39</v>
      </c>
      <c r="B5387" s="130"/>
      <c r="C5387" s="130"/>
      <c r="D5387" s="130"/>
      <c r="E5387" s="130"/>
      <c r="F5387" s="130"/>
      <c r="G5387" s="130"/>
      <c r="H5387" s="130"/>
      <c r="I5387" s="39"/>
    </row>
    <row r="5388" spans="1:9" ht="27" x14ac:dyDescent="0.25">
      <c r="A5388" s="10" t="s">
        <v>203</v>
      </c>
      <c r="B5388" s="10" t="s">
        <v>5075</v>
      </c>
      <c r="C5388" s="10" t="s">
        <v>61</v>
      </c>
      <c r="D5388" s="10" t="s">
        <v>38</v>
      </c>
      <c r="E5388" s="10" t="s">
        <v>35</v>
      </c>
      <c r="F5388" s="10">
        <v>150000</v>
      </c>
      <c r="G5388" s="10">
        <v>150000</v>
      </c>
      <c r="H5388" s="10">
        <v>1</v>
      </c>
      <c r="I5388" s="39"/>
    </row>
    <row r="5389" spans="1:9" ht="27" x14ac:dyDescent="0.25">
      <c r="A5389" s="10" t="s">
        <v>203</v>
      </c>
      <c r="B5389" s="10" t="s">
        <v>5076</v>
      </c>
      <c r="C5389" s="10" t="s">
        <v>61</v>
      </c>
      <c r="D5389" s="10" t="s">
        <v>38</v>
      </c>
      <c r="E5389" s="10" t="s">
        <v>35</v>
      </c>
      <c r="F5389" s="10">
        <v>450000</v>
      </c>
      <c r="G5389" s="10">
        <v>450000</v>
      </c>
      <c r="H5389" s="10">
        <v>1</v>
      </c>
      <c r="I5389" s="39"/>
    </row>
    <row r="5390" spans="1:9" ht="27" x14ac:dyDescent="0.25">
      <c r="A5390" s="10" t="s">
        <v>203</v>
      </c>
      <c r="B5390" s="10" t="s">
        <v>5077</v>
      </c>
      <c r="C5390" s="10" t="s">
        <v>61</v>
      </c>
      <c r="D5390" s="10" t="s">
        <v>38</v>
      </c>
      <c r="E5390" s="10" t="s">
        <v>35</v>
      </c>
      <c r="F5390" s="10">
        <v>140000</v>
      </c>
      <c r="G5390" s="10">
        <v>140000</v>
      </c>
      <c r="H5390" s="10">
        <v>1</v>
      </c>
      <c r="I5390" s="39"/>
    </row>
    <row r="5391" spans="1:9" ht="27" x14ac:dyDescent="0.25">
      <c r="A5391" s="10" t="s">
        <v>203</v>
      </c>
      <c r="B5391" s="10" t="s">
        <v>5078</v>
      </c>
      <c r="C5391" s="10" t="s">
        <v>61</v>
      </c>
      <c r="D5391" s="10" t="s">
        <v>38</v>
      </c>
      <c r="E5391" s="10" t="s">
        <v>35</v>
      </c>
      <c r="F5391" s="10">
        <v>510000</v>
      </c>
      <c r="G5391" s="10">
        <v>510000</v>
      </c>
      <c r="H5391" s="10">
        <v>1</v>
      </c>
      <c r="I5391" s="39"/>
    </row>
    <row r="5392" spans="1:9" ht="27" x14ac:dyDescent="0.25">
      <c r="A5392" s="10" t="s">
        <v>203</v>
      </c>
      <c r="B5392" s="10" t="s">
        <v>5079</v>
      </c>
      <c r="C5392" s="10" t="s">
        <v>61</v>
      </c>
      <c r="D5392" s="10" t="s">
        <v>38</v>
      </c>
      <c r="E5392" s="10" t="s">
        <v>35</v>
      </c>
      <c r="F5392" s="10">
        <v>100000</v>
      </c>
      <c r="G5392" s="10">
        <v>100000</v>
      </c>
      <c r="H5392" s="10">
        <v>1</v>
      </c>
      <c r="I5392" s="39"/>
    </row>
    <row r="5393" spans="1:9" ht="27" x14ac:dyDescent="0.25">
      <c r="A5393" s="10" t="s">
        <v>203</v>
      </c>
      <c r="B5393" s="10" t="s">
        <v>5080</v>
      </c>
      <c r="C5393" s="10" t="s">
        <v>61</v>
      </c>
      <c r="D5393" s="10" t="s">
        <v>38</v>
      </c>
      <c r="E5393" s="10" t="s">
        <v>35</v>
      </c>
      <c r="F5393" s="10">
        <v>100000</v>
      </c>
      <c r="G5393" s="10">
        <v>100000</v>
      </c>
      <c r="H5393" s="10">
        <v>1</v>
      </c>
      <c r="I5393" s="39"/>
    </row>
    <row r="5394" spans="1:9" ht="27" x14ac:dyDescent="0.25">
      <c r="A5394" s="10" t="s">
        <v>203</v>
      </c>
      <c r="B5394" s="10" t="s">
        <v>5081</v>
      </c>
      <c r="C5394" s="10" t="s">
        <v>61</v>
      </c>
      <c r="D5394" s="10" t="s">
        <v>38</v>
      </c>
      <c r="E5394" s="10" t="s">
        <v>35</v>
      </c>
      <c r="F5394" s="10">
        <v>120000</v>
      </c>
      <c r="G5394" s="10">
        <v>120000</v>
      </c>
      <c r="H5394" s="10">
        <v>1</v>
      </c>
      <c r="I5394" s="39"/>
    </row>
    <row r="5395" spans="1:9" ht="27" x14ac:dyDescent="0.25">
      <c r="A5395" s="10" t="s">
        <v>203</v>
      </c>
      <c r="B5395" s="10" t="s">
        <v>813</v>
      </c>
      <c r="C5395" s="10" t="s">
        <v>61</v>
      </c>
      <c r="D5395" s="10" t="s">
        <v>34</v>
      </c>
      <c r="E5395" s="10" t="s">
        <v>35</v>
      </c>
      <c r="F5395" s="10">
        <v>230000</v>
      </c>
      <c r="G5395" s="10">
        <f t="shared" ref="G5395:G5410" si="139">F5395*H5395</f>
        <v>230000</v>
      </c>
      <c r="H5395" s="10">
        <v>1</v>
      </c>
      <c r="I5395" s="39"/>
    </row>
    <row r="5396" spans="1:9" ht="27" x14ac:dyDescent="0.25">
      <c r="A5396" s="10" t="s">
        <v>203</v>
      </c>
      <c r="B5396" s="10" t="s">
        <v>814</v>
      </c>
      <c r="C5396" s="10" t="s">
        <v>61</v>
      </c>
      <c r="D5396" s="10" t="s">
        <v>38</v>
      </c>
      <c r="E5396" s="10" t="s">
        <v>35</v>
      </c>
      <c r="F5396" s="10">
        <v>270000</v>
      </c>
      <c r="G5396" s="10">
        <f t="shared" si="139"/>
        <v>270000</v>
      </c>
      <c r="H5396" s="10">
        <v>1</v>
      </c>
      <c r="I5396" s="39"/>
    </row>
    <row r="5397" spans="1:9" ht="27" x14ac:dyDescent="0.25">
      <c r="A5397" s="10" t="s">
        <v>203</v>
      </c>
      <c r="B5397" s="10" t="s">
        <v>815</v>
      </c>
      <c r="C5397" s="10" t="s">
        <v>61</v>
      </c>
      <c r="D5397" s="10" t="s">
        <v>38</v>
      </c>
      <c r="E5397" s="10" t="s">
        <v>35</v>
      </c>
      <c r="F5397" s="10">
        <v>190000</v>
      </c>
      <c r="G5397" s="10">
        <f t="shared" si="139"/>
        <v>190000</v>
      </c>
      <c r="H5397" s="10">
        <v>1</v>
      </c>
      <c r="I5397" s="39"/>
    </row>
    <row r="5398" spans="1:9" ht="27" x14ac:dyDescent="0.25">
      <c r="A5398" s="10" t="s">
        <v>203</v>
      </c>
      <c r="B5398" s="10" t="s">
        <v>816</v>
      </c>
      <c r="C5398" s="10" t="s">
        <v>61</v>
      </c>
      <c r="D5398" s="10" t="s">
        <v>38</v>
      </c>
      <c r="E5398" s="10" t="s">
        <v>35</v>
      </c>
      <c r="F5398" s="10">
        <v>150000</v>
      </c>
      <c r="G5398" s="10">
        <f t="shared" si="139"/>
        <v>150000</v>
      </c>
      <c r="H5398" s="10">
        <v>1</v>
      </c>
      <c r="I5398" s="39"/>
    </row>
    <row r="5399" spans="1:9" ht="27" x14ac:dyDescent="0.25">
      <c r="A5399" s="10" t="s">
        <v>203</v>
      </c>
      <c r="B5399" s="10" t="s">
        <v>817</v>
      </c>
      <c r="C5399" s="10" t="s">
        <v>61</v>
      </c>
      <c r="D5399" s="10" t="s">
        <v>38</v>
      </c>
      <c r="E5399" s="10" t="s">
        <v>35</v>
      </c>
      <c r="F5399" s="10">
        <v>190000</v>
      </c>
      <c r="G5399" s="10">
        <f t="shared" si="139"/>
        <v>190000</v>
      </c>
      <c r="H5399" s="10">
        <v>1</v>
      </c>
      <c r="I5399" s="39"/>
    </row>
    <row r="5400" spans="1:9" ht="27" x14ac:dyDescent="0.25">
      <c r="A5400" s="10" t="s">
        <v>203</v>
      </c>
      <c r="B5400" s="10" t="s">
        <v>818</v>
      </c>
      <c r="C5400" s="10" t="s">
        <v>61</v>
      </c>
      <c r="D5400" s="10" t="s">
        <v>38</v>
      </c>
      <c r="E5400" s="10" t="s">
        <v>35</v>
      </c>
      <c r="F5400" s="10">
        <v>250000</v>
      </c>
      <c r="G5400" s="10">
        <f t="shared" si="139"/>
        <v>250000</v>
      </c>
      <c r="H5400" s="10">
        <v>1</v>
      </c>
      <c r="I5400" s="39"/>
    </row>
    <row r="5401" spans="1:9" ht="27" x14ac:dyDescent="0.25">
      <c r="A5401" s="10" t="s">
        <v>203</v>
      </c>
      <c r="B5401" s="10" t="s">
        <v>819</v>
      </c>
      <c r="C5401" s="10" t="s">
        <v>61</v>
      </c>
      <c r="D5401" s="10" t="s">
        <v>38</v>
      </c>
      <c r="E5401" s="10" t="s">
        <v>35</v>
      </c>
      <c r="F5401" s="10">
        <v>180000</v>
      </c>
      <c r="G5401" s="10">
        <f t="shared" si="139"/>
        <v>180000</v>
      </c>
      <c r="H5401" s="10">
        <v>1</v>
      </c>
      <c r="I5401" s="39"/>
    </row>
    <row r="5402" spans="1:9" ht="27" x14ac:dyDescent="0.25">
      <c r="A5402" s="10" t="s">
        <v>203</v>
      </c>
      <c r="B5402" s="10" t="s">
        <v>820</v>
      </c>
      <c r="C5402" s="10" t="s">
        <v>61</v>
      </c>
      <c r="D5402" s="10" t="s">
        <v>38</v>
      </c>
      <c r="E5402" s="10" t="s">
        <v>35</v>
      </c>
      <c r="F5402" s="10">
        <v>180000</v>
      </c>
      <c r="G5402" s="10">
        <f t="shared" si="139"/>
        <v>180000</v>
      </c>
      <c r="H5402" s="10">
        <v>1</v>
      </c>
      <c r="I5402" s="39"/>
    </row>
    <row r="5403" spans="1:9" ht="27" x14ac:dyDescent="0.25">
      <c r="A5403" s="10" t="s">
        <v>203</v>
      </c>
      <c r="B5403" s="10" t="s">
        <v>822</v>
      </c>
      <c r="C5403" s="10" t="s">
        <v>61</v>
      </c>
      <c r="D5403" s="10" t="s">
        <v>38</v>
      </c>
      <c r="E5403" s="10" t="s">
        <v>35</v>
      </c>
      <c r="F5403" s="10">
        <v>190000</v>
      </c>
      <c r="G5403" s="10">
        <f t="shared" si="139"/>
        <v>190000</v>
      </c>
      <c r="H5403" s="10">
        <v>1</v>
      </c>
      <c r="I5403" s="39"/>
    </row>
    <row r="5404" spans="1:9" ht="27" x14ac:dyDescent="0.25">
      <c r="A5404" s="10" t="s">
        <v>203</v>
      </c>
      <c r="B5404" s="10" t="s">
        <v>823</v>
      </c>
      <c r="C5404" s="10" t="s">
        <v>61</v>
      </c>
      <c r="D5404" s="10" t="s">
        <v>38</v>
      </c>
      <c r="E5404" s="10" t="s">
        <v>35</v>
      </c>
      <c r="F5404" s="10">
        <v>190000</v>
      </c>
      <c r="G5404" s="10">
        <f t="shared" si="139"/>
        <v>190000</v>
      </c>
      <c r="H5404" s="10">
        <v>1</v>
      </c>
      <c r="I5404" s="39"/>
    </row>
    <row r="5405" spans="1:9" ht="27" x14ac:dyDescent="0.25">
      <c r="A5405" s="10" t="s">
        <v>203</v>
      </c>
      <c r="B5405" s="10" t="s">
        <v>824</v>
      </c>
      <c r="C5405" s="10" t="s">
        <v>61</v>
      </c>
      <c r="D5405" s="10" t="s">
        <v>38</v>
      </c>
      <c r="E5405" s="10" t="s">
        <v>35</v>
      </c>
      <c r="F5405" s="10">
        <v>130000</v>
      </c>
      <c r="G5405" s="10">
        <f t="shared" si="139"/>
        <v>130000</v>
      </c>
      <c r="H5405" s="10">
        <v>1</v>
      </c>
      <c r="I5405" s="39"/>
    </row>
    <row r="5406" spans="1:9" ht="27" x14ac:dyDescent="0.25">
      <c r="A5406" s="10" t="s">
        <v>203</v>
      </c>
      <c r="B5406" s="10" t="s">
        <v>825</v>
      </c>
      <c r="C5406" s="10" t="s">
        <v>61</v>
      </c>
      <c r="D5406" s="10" t="s">
        <v>38</v>
      </c>
      <c r="E5406" s="10" t="s">
        <v>35</v>
      </c>
      <c r="F5406" s="10">
        <v>150000</v>
      </c>
      <c r="G5406" s="10">
        <f t="shared" si="139"/>
        <v>150000</v>
      </c>
      <c r="H5406" s="10">
        <v>1</v>
      </c>
      <c r="I5406" s="39"/>
    </row>
    <row r="5407" spans="1:9" ht="27" x14ac:dyDescent="0.25">
      <c r="A5407" s="10" t="s">
        <v>203</v>
      </c>
      <c r="B5407" s="10" t="s">
        <v>826</v>
      </c>
      <c r="C5407" s="10" t="s">
        <v>61</v>
      </c>
      <c r="D5407" s="10" t="s">
        <v>38</v>
      </c>
      <c r="E5407" s="10" t="s">
        <v>35</v>
      </c>
      <c r="F5407" s="10">
        <v>190000</v>
      </c>
      <c r="G5407" s="10">
        <f t="shared" si="139"/>
        <v>190000</v>
      </c>
      <c r="H5407" s="10">
        <v>1</v>
      </c>
      <c r="I5407" s="39"/>
    </row>
    <row r="5408" spans="1:9" ht="27" x14ac:dyDescent="0.25">
      <c r="A5408" s="10" t="s">
        <v>203</v>
      </c>
      <c r="B5408" s="10" t="s">
        <v>827</v>
      </c>
      <c r="C5408" s="10" t="s">
        <v>61</v>
      </c>
      <c r="D5408" s="10" t="s">
        <v>38</v>
      </c>
      <c r="E5408" s="10" t="s">
        <v>35</v>
      </c>
      <c r="F5408" s="10">
        <v>250000</v>
      </c>
      <c r="G5408" s="10">
        <f t="shared" si="139"/>
        <v>250000</v>
      </c>
      <c r="H5408" s="10">
        <v>1</v>
      </c>
      <c r="I5408" s="39"/>
    </row>
    <row r="5409" spans="1:9" ht="27" x14ac:dyDescent="0.25">
      <c r="A5409" s="10" t="s">
        <v>203</v>
      </c>
      <c r="B5409" s="10" t="s">
        <v>828</v>
      </c>
      <c r="C5409" s="10" t="s">
        <v>61</v>
      </c>
      <c r="D5409" s="10" t="s">
        <v>38</v>
      </c>
      <c r="E5409" s="10" t="s">
        <v>35</v>
      </c>
      <c r="F5409" s="10">
        <v>150000</v>
      </c>
      <c r="G5409" s="10">
        <f t="shared" si="139"/>
        <v>150000</v>
      </c>
      <c r="H5409" s="10">
        <v>1</v>
      </c>
      <c r="I5409" s="39"/>
    </row>
    <row r="5410" spans="1:9" ht="27" x14ac:dyDescent="0.25">
      <c r="A5410" s="10" t="s">
        <v>203</v>
      </c>
      <c r="B5410" s="10" t="s">
        <v>821</v>
      </c>
      <c r="C5410" s="10" t="s">
        <v>61</v>
      </c>
      <c r="D5410" s="10" t="s">
        <v>38</v>
      </c>
      <c r="E5410" s="10" t="s">
        <v>35</v>
      </c>
      <c r="F5410" s="10">
        <v>0</v>
      </c>
      <c r="G5410" s="10">
        <f t="shared" si="139"/>
        <v>0</v>
      </c>
      <c r="H5410" s="10">
        <v>1</v>
      </c>
      <c r="I5410" s="39"/>
    </row>
    <row r="5411" spans="1:9" x14ac:dyDescent="0.25">
      <c r="A5411" s="129" t="s">
        <v>33</v>
      </c>
      <c r="B5411" s="130"/>
      <c r="C5411" s="130"/>
      <c r="D5411" s="130"/>
      <c r="E5411" s="130"/>
      <c r="F5411" s="130"/>
      <c r="G5411" s="130"/>
      <c r="H5411" s="130"/>
      <c r="I5411" s="39"/>
    </row>
    <row r="5412" spans="1:9" ht="40.5" x14ac:dyDescent="0.25">
      <c r="A5412" s="10" t="s">
        <v>208</v>
      </c>
      <c r="B5412" s="10" t="s">
        <v>452</v>
      </c>
      <c r="C5412" s="10" t="s">
        <v>145</v>
      </c>
      <c r="D5412" s="10" t="s">
        <v>38</v>
      </c>
      <c r="E5412" s="10" t="s">
        <v>35</v>
      </c>
      <c r="F5412" s="10">
        <v>585000</v>
      </c>
      <c r="G5412" s="10">
        <v>585000</v>
      </c>
      <c r="H5412" s="10">
        <v>1</v>
      </c>
      <c r="I5412" s="39"/>
    </row>
    <row r="5413" spans="1:9" ht="27" x14ac:dyDescent="0.25">
      <c r="A5413" s="10" t="s">
        <v>208</v>
      </c>
      <c r="B5413" s="10" t="s">
        <v>453</v>
      </c>
      <c r="C5413" s="10" t="s">
        <v>243</v>
      </c>
      <c r="D5413" s="10" t="s">
        <v>38</v>
      </c>
      <c r="E5413" s="10" t="s">
        <v>35</v>
      </c>
      <c r="F5413" s="10">
        <v>755000</v>
      </c>
      <c r="G5413" s="10">
        <v>755000</v>
      </c>
      <c r="H5413" s="10">
        <v>1</v>
      </c>
      <c r="I5413" s="39"/>
    </row>
    <row r="5414" spans="1:9" ht="27" x14ac:dyDescent="0.25">
      <c r="A5414" s="10" t="s">
        <v>203</v>
      </c>
      <c r="B5414" s="10" t="s">
        <v>2180</v>
      </c>
      <c r="C5414" s="10" t="s">
        <v>40</v>
      </c>
      <c r="D5414" s="10" t="s">
        <v>38</v>
      </c>
      <c r="E5414" s="10" t="s">
        <v>35</v>
      </c>
      <c r="F5414" s="10">
        <v>0</v>
      </c>
      <c r="G5414" s="10">
        <f>F5414*H5414</f>
        <v>0</v>
      </c>
      <c r="H5414" s="10">
        <v>1</v>
      </c>
      <c r="I5414" s="39"/>
    </row>
    <row r="5415" spans="1:9" ht="27" x14ac:dyDescent="0.25">
      <c r="A5415" s="10" t="s">
        <v>256</v>
      </c>
      <c r="B5415" s="10" t="s">
        <v>468</v>
      </c>
      <c r="C5415" s="10" t="s">
        <v>469</v>
      </c>
      <c r="D5415" s="10" t="s">
        <v>36</v>
      </c>
      <c r="E5415" s="10" t="s">
        <v>35</v>
      </c>
      <c r="F5415" s="10">
        <v>397000</v>
      </c>
      <c r="G5415" s="10">
        <f t="shared" ref="G5415:G5427" si="140">F5415*H5415</f>
        <v>397000</v>
      </c>
      <c r="H5415" s="10">
        <v>1</v>
      </c>
      <c r="I5415" s="39"/>
    </row>
    <row r="5416" spans="1:9" ht="27" x14ac:dyDescent="0.25">
      <c r="A5416" s="10" t="s">
        <v>256</v>
      </c>
      <c r="B5416" s="10" t="s">
        <v>470</v>
      </c>
      <c r="C5416" s="10" t="s">
        <v>469</v>
      </c>
      <c r="D5416" s="10" t="s">
        <v>36</v>
      </c>
      <c r="E5416" s="10" t="s">
        <v>35</v>
      </c>
      <c r="F5416" s="10">
        <v>3997000</v>
      </c>
      <c r="G5416" s="10">
        <f t="shared" si="140"/>
        <v>3997000</v>
      </c>
      <c r="H5416" s="10">
        <v>1</v>
      </c>
      <c r="I5416" s="39"/>
    </row>
    <row r="5417" spans="1:9" x14ac:dyDescent="0.25">
      <c r="A5417" s="10" t="s">
        <v>244</v>
      </c>
      <c r="B5417" s="10" t="s">
        <v>459</v>
      </c>
      <c r="C5417" s="10" t="s">
        <v>460</v>
      </c>
      <c r="D5417" s="10" t="s">
        <v>11</v>
      </c>
      <c r="E5417" s="10" t="s">
        <v>35</v>
      </c>
      <c r="F5417" s="10">
        <v>0</v>
      </c>
      <c r="G5417" s="10">
        <f t="shared" si="140"/>
        <v>0</v>
      </c>
      <c r="H5417" s="10">
        <v>1</v>
      </c>
      <c r="I5417" s="39"/>
    </row>
    <row r="5418" spans="1:9" ht="27" x14ac:dyDescent="0.25">
      <c r="A5418" s="10" t="s">
        <v>208</v>
      </c>
      <c r="B5418" s="10" t="s">
        <v>91</v>
      </c>
      <c r="C5418" s="10" t="s">
        <v>461</v>
      </c>
      <c r="D5418" s="10" t="s">
        <v>36</v>
      </c>
      <c r="E5418" s="10" t="s">
        <v>35</v>
      </c>
      <c r="F5418" s="10">
        <v>240000</v>
      </c>
      <c r="G5418" s="10">
        <f>F5418*H5418</f>
        <v>240000</v>
      </c>
      <c r="H5418" s="10">
        <v>1</v>
      </c>
      <c r="I5418" s="39"/>
    </row>
    <row r="5419" spans="1:9" ht="40.5" x14ac:dyDescent="0.25">
      <c r="A5419" s="10" t="s">
        <v>208</v>
      </c>
      <c r="B5419" s="10" t="s">
        <v>458</v>
      </c>
      <c r="C5419" s="10" t="s">
        <v>143</v>
      </c>
      <c r="D5419" s="10" t="s">
        <v>36</v>
      </c>
      <c r="E5419" s="10" t="s">
        <v>35</v>
      </c>
      <c r="F5419" s="10">
        <v>900000</v>
      </c>
      <c r="G5419" s="10">
        <f t="shared" si="140"/>
        <v>900000</v>
      </c>
      <c r="H5419" s="10">
        <v>1</v>
      </c>
      <c r="I5419" s="39"/>
    </row>
    <row r="5420" spans="1:9" ht="40.5" x14ac:dyDescent="0.25">
      <c r="A5420" s="10" t="s">
        <v>208</v>
      </c>
      <c r="B5420" s="10" t="s">
        <v>454</v>
      </c>
      <c r="C5420" s="10" t="s">
        <v>455</v>
      </c>
      <c r="D5420" s="10" t="s">
        <v>38</v>
      </c>
      <c r="E5420" s="10" t="s">
        <v>35</v>
      </c>
      <c r="F5420" s="10">
        <v>190000</v>
      </c>
      <c r="G5420" s="10">
        <f t="shared" si="140"/>
        <v>190000</v>
      </c>
      <c r="H5420" s="36">
        <v>1</v>
      </c>
      <c r="I5420" s="39"/>
    </row>
    <row r="5421" spans="1:9" ht="27" x14ac:dyDescent="0.25">
      <c r="A5421" s="10" t="s">
        <v>208</v>
      </c>
      <c r="B5421" s="10" t="s">
        <v>456</v>
      </c>
      <c r="C5421" s="10" t="s">
        <v>148</v>
      </c>
      <c r="D5421" s="19" t="s">
        <v>38</v>
      </c>
      <c r="E5421" s="19" t="s">
        <v>35</v>
      </c>
      <c r="F5421" s="19">
        <v>920000</v>
      </c>
      <c r="G5421" s="19">
        <f t="shared" si="140"/>
        <v>920000</v>
      </c>
      <c r="H5421" s="36">
        <v>1</v>
      </c>
      <c r="I5421" s="39"/>
    </row>
    <row r="5422" spans="1:9" ht="54" x14ac:dyDescent="0.25">
      <c r="A5422" s="10" t="s">
        <v>208</v>
      </c>
      <c r="B5422" s="10" t="s">
        <v>457</v>
      </c>
      <c r="C5422" s="10" t="s">
        <v>149</v>
      </c>
      <c r="D5422" s="19" t="s">
        <v>38</v>
      </c>
      <c r="E5422" s="19" t="s">
        <v>35</v>
      </c>
      <c r="F5422" s="19">
        <v>730000</v>
      </c>
      <c r="G5422" s="19">
        <f t="shared" si="140"/>
        <v>730000</v>
      </c>
      <c r="H5422" s="36">
        <v>1</v>
      </c>
      <c r="I5422" s="39"/>
    </row>
    <row r="5423" spans="1:9" ht="40.5" x14ac:dyDescent="0.25">
      <c r="A5423" s="10" t="s">
        <v>208</v>
      </c>
      <c r="B5423" s="10" t="s">
        <v>452</v>
      </c>
      <c r="C5423" s="10" t="s">
        <v>145</v>
      </c>
      <c r="D5423" s="19" t="s">
        <v>38</v>
      </c>
      <c r="E5423" s="19" t="s">
        <v>35</v>
      </c>
      <c r="F5423" s="19">
        <v>0</v>
      </c>
      <c r="G5423" s="19">
        <f t="shared" si="140"/>
        <v>0</v>
      </c>
      <c r="H5423" s="36">
        <v>1</v>
      </c>
      <c r="I5423" s="39"/>
    </row>
    <row r="5424" spans="1:9" ht="27" x14ac:dyDescent="0.25">
      <c r="A5424" s="10" t="s">
        <v>208</v>
      </c>
      <c r="B5424" s="10" t="s">
        <v>453</v>
      </c>
      <c r="C5424" s="10" t="s">
        <v>243</v>
      </c>
      <c r="D5424" s="19" t="s">
        <v>38</v>
      </c>
      <c r="E5424" s="19" t="s">
        <v>35</v>
      </c>
      <c r="F5424" s="19">
        <v>0</v>
      </c>
      <c r="G5424" s="19">
        <f t="shared" si="140"/>
        <v>0</v>
      </c>
      <c r="H5424" s="36">
        <v>1</v>
      </c>
      <c r="I5424" s="39"/>
    </row>
    <row r="5425" spans="1:9" ht="27" x14ac:dyDescent="0.25">
      <c r="A5425" s="10" t="s">
        <v>244</v>
      </c>
      <c r="B5425" s="10" t="s">
        <v>855</v>
      </c>
      <c r="C5425" s="10" t="s">
        <v>94</v>
      </c>
      <c r="D5425" s="10" t="s">
        <v>36</v>
      </c>
      <c r="E5425" s="10" t="s">
        <v>35</v>
      </c>
      <c r="F5425" s="10">
        <v>4093950</v>
      </c>
      <c r="G5425" s="10">
        <f t="shared" si="140"/>
        <v>4093950</v>
      </c>
      <c r="H5425" s="10">
        <v>1</v>
      </c>
      <c r="I5425" s="39"/>
    </row>
    <row r="5426" spans="1:9" ht="40.5" x14ac:dyDescent="0.25">
      <c r="A5426" s="10" t="s">
        <v>244</v>
      </c>
      <c r="B5426" s="10" t="s">
        <v>88</v>
      </c>
      <c r="C5426" s="10" t="s">
        <v>95</v>
      </c>
      <c r="D5426" s="10" t="s">
        <v>36</v>
      </c>
      <c r="E5426" s="10" t="s">
        <v>35</v>
      </c>
      <c r="F5426" s="10">
        <v>228000</v>
      </c>
      <c r="G5426" s="10">
        <f t="shared" si="140"/>
        <v>228000</v>
      </c>
      <c r="H5426" s="10">
        <v>1</v>
      </c>
      <c r="I5426" s="39"/>
    </row>
    <row r="5427" spans="1:9" ht="27" x14ac:dyDescent="0.25">
      <c r="A5427" s="10" t="s">
        <v>244</v>
      </c>
      <c r="B5427" s="10" t="s">
        <v>448</v>
      </c>
      <c r="C5427" s="10" t="s">
        <v>160</v>
      </c>
      <c r="D5427" s="21" t="s">
        <v>34</v>
      </c>
      <c r="E5427" s="19" t="s">
        <v>35</v>
      </c>
      <c r="F5427" s="19">
        <v>3966800</v>
      </c>
      <c r="G5427" s="19">
        <f t="shared" si="140"/>
        <v>3966800</v>
      </c>
      <c r="H5427" s="36">
        <v>1</v>
      </c>
      <c r="I5427" s="39"/>
    </row>
    <row r="5428" spans="1:9" ht="15" customHeight="1" x14ac:dyDescent="0.25">
      <c r="A5428" s="133" t="s">
        <v>2707</v>
      </c>
      <c r="B5428" s="134"/>
      <c r="C5428" s="134"/>
      <c r="D5428" s="134"/>
      <c r="E5428" s="134"/>
      <c r="F5428" s="134"/>
      <c r="G5428" s="134"/>
      <c r="H5428" s="134"/>
      <c r="I5428" s="39"/>
    </row>
    <row r="5429" spans="1:9" x14ac:dyDescent="0.25">
      <c r="A5429" s="129" t="s">
        <v>33</v>
      </c>
      <c r="B5429" s="130"/>
      <c r="C5429" s="130"/>
      <c r="D5429" s="130"/>
      <c r="E5429" s="130"/>
      <c r="F5429" s="130"/>
      <c r="G5429" s="130"/>
      <c r="H5429" s="130"/>
      <c r="I5429" s="39"/>
    </row>
    <row r="5430" spans="1:9" ht="54" x14ac:dyDescent="0.25">
      <c r="A5430" s="10" t="s">
        <v>130</v>
      </c>
      <c r="B5430" s="10" t="s">
        <v>462</v>
      </c>
      <c r="C5430" s="10" t="s">
        <v>127</v>
      </c>
      <c r="D5430" s="36" t="s">
        <v>11</v>
      </c>
      <c r="E5430" s="36" t="s">
        <v>35</v>
      </c>
      <c r="F5430" s="36">
        <v>960000</v>
      </c>
      <c r="G5430" s="36">
        <f>F5430*H5430</f>
        <v>960000</v>
      </c>
      <c r="H5430" s="36">
        <v>1</v>
      </c>
      <c r="I5430" s="39"/>
    </row>
    <row r="5431" spans="1:9" ht="54" x14ac:dyDescent="0.25">
      <c r="A5431" s="10" t="s">
        <v>130</v>
      </c>
      <c r="B5431" s="10" t="s">
        <v>463</v>
      </c>
      <c r="C5431" s="10" t="s">
        <v>127</v>
      </c>
      <c r="D5431" s="36" t="s">
        <v>11</v>
      </c>
      <c r="E5431" s="36" t="s">
        <v>35</v>
      </c>
      <c r="F5431" s="36">
        <v>540000</v>
      </c>
      <c r="G5431" s="36">
        <f>F5431*H5431</f>
        <v>540000</v>
      </c>
      <c r="H5431" s="36">
        <v>1</v>
      </c>
      <c r="I5431" s="39"/>
    </row>
    <row r="5432" spans="1:9" ht="15" customHeight="1" x14ac:dyDescent="0.25">
      <c r="A5432" s="133" t="s">
        <v>2871</v>
      </c>
      <c r="B5432" s="134"/>
      <c r="C5432" s="134"/>
      <c r="D5432" s="134"/>
      <c r="E5432" s="134"/>
      <c r="F5432" s="134"/>
      <c r="G5432" s="134"/>
      <c r="H5432" s="134"/>
      <c r="I5432" s="39"/>
    </row>
    <row r="5433" spans="1:9" x14ac:dyDescent="0.25">
      <c r="A5433" s="129" t="s">
        <v>33</v>
      </c>
      <c r="B5433" s="130"/>
      <c r="C5433" s="130"/>
      <c r="D5433" s="130"/>
      <c r="E5433" s="130"/>
      <c r="F5433" s="130"/>
      <c r="G5433" s="130"/>
      <c r="H5433" s="130"/>
      <c r="I5433" s="39"/>
    </row>
    <row r="5434" spans="1:9" ht="27" x14ac:dyDescent="0.25">
      <c r="A5434" s="19">
        <v>5134</v>
      </c>
      <c r="B5434" s="19" t="s">
        <v>4527</v>
      </c>
      <c r="C5434" s="19" t="s">
        <v>61</v>
      </c>
      <c r="D5434" s="19" t="s">
        <v>36</v>
      </c>
      <c r="E5434" s="19" t="s">
        <v>35</v>
      </c>
      <c r="F5434" s="19">
        <v>510000</v>
      </c>
      <c r="G5434" s="19">
        <v>510000</v>
      </c>
      <c r="H5434" s="19">
        <v>1</v>
      </c>
      <c r="I5434" s="39"/>
    </row>
    <row r="5435" spans="1:9" ht="27" x14ac:dyDescent="0.25">
      <c r="A5435" s="19">
        <v>5134</v>
      </c>
      <c r="B5435" s="19" t="s">
        <v>3629</v>
      </c>
      <c r="C5435" s="19" t="s">
        <v>61</v>
      </c>
      <c r="D5435" s="19" t="s">
        <v>41</v>
      </c>
      <c r="E5435" s="19" t="s">
        <v>35</v>
      </c>
      <c r="F5435" s="19">
        <v>0</v>
      </c>
      <c r="G5435" s="19">
        <f>F5435*H5435</f>
        <v>0</v>
      </c>
      <c r="H5435" s="19">
        <v>1</v>
      </c>
      <c r="I5435" s="39"/>
    </row>
    <row r="5436" spans="1:9" ht="27" x14ac:dyDescent="0.25">
      <c r="A5436" s="19">
        <v>5134</v>
      </c>
      <c r="B5436" s="19" t="s">
        <v>3031</v>
      </c>
      <c r="C5436" s="19" t="s">
        <v>61</v>
      </c>
      <c r="D5436" s="19" t="s">
        <v>36</v>
      </c>
      <c r="E5436" s="19" t="s">
        <v>35</v>
      </c>
      <c r="F5436" s="19">
        <v>140000</v>
      </c>
      <c r="G5436" s="19">
        <f t="shared" ref="G5436:G5441" si="141">+F5436*H5436</f>
        <v>140000</v>
      </c>
      <c r="H5436" s="19">
        <v>1</v>
      </c>
      <c r="I5436" s="39"/>
    </row>
    <row r="5437" spans="1:9" ht="27" x14ac:dyDescent="0.25">
      <c r="A5437" s="19">
        <v>5134</v>
      </c>
      <c r="B5437" s="19" t="s">
        <v>3032</v>
      </c>
      <c r="C5437" s="19" t="s">
        <v>61</v>
      </c>
      <c r="D5437" s="19" t="s">
        <v>36</v>
      </c>
      <c r="E5437" s="19" t="s">
        <v>35</v>
      </c>
      <c r="F5437" s="19">
        <v>450000</v>
      </c>
      <c r="G5437" s="19">
        <f t="shared" si="141"/>
        <v>450000</v>
      </c>
      <c r="H5437" s="19">
        <v>1</v>
      </c>
      <c r="I5437" s="39"/>
    </row>
    <row r="5438" spans="1:9" ht="27" x14ac:dyDescent="0.25">
      <c r="A5438" s="19">
        <v>5134</v>
      </c>
      <c r="B5438" s="19" t="s">
        <v>3033</v>
      </c>
      <c r="C5438" s="19" t="s">
        <v>61</v>
      </c>
      <c r="D5438" s="19" t="s">
        <v>36</v>
      </c>
      <c r="E5438" s="19" t="s">
        <v>35</v>
      </c>
      <c r="F5438" s="19">
        <v>150000</v>
      </c>
      <c r="G5438" s="19">
        <f t="shared" si="141"/>
        <v>150000</v>
      </c>
      <c r="H5438" s="19">
        <v>1</v>
      </c>
      <c r="I5438" s="39"/>
    </row>
    <row r="5439" spans="1:9" ht="27" x14ac:dyDescent="0.25">
      <c r="A5439" s="19">
        <v>5134</v>
      </c>
      <c r="B5439" s="19" t="s">
        <v>3034</v>
      </c>
      <c r="C5439" s="19" t="s">
        <v>61</v>
      </c>
      <c r="D5439" s="19" t="s">
        <v>36</v>
      </c>
      <c r="E5439" s="19" t="s">
        <v>35</v>
      </c>
      <c r="F5439" s="19">
        <v>120000</v>
      </c>
      <c r="G5439" s="19">
        <f t="shared" si="141"/>
        <v>120000</v>
      </c>
      <c r="H5439" s="19">
        <v>1</v>
      </c>
      <c r="I5439" s="39"/>
    </row>
    <row r="5440" spans="1:9" ht="27" x14ac:dyDescent="0.25">
      <c r="A5440" s="19">
        <v>5134</v>
      </c>
      <c r="B5440" s="19" t="s">
        <v>3035</v>
      </c>
      <c r="C5440" s="19" t="s">
        <v>61</v>
      </c>
      <c r="D5440" s="19" t="s">
        <v>36</v>
      </c>
      <c r="E5440" s="19" t="s">
        <v>35</v>
      </c>
      <c r="F5440" s="19">
        <v>100000</v>
      </c>
      <c r="G5440" s="19">
        <f t="shared" si="141"/>
        <v>100000</v>
      </c>
      <c r="H5440" s="19">
        <v>1</v>
      </c>
      <c r="I5440" s="39"/>
    </row>
    <row r="5441" spans="1:9" ht="27" x14ac:dyDescent="0.25">
      <c r="A5441" s="19">
        <v>5134</v>
      </c>
      <c r="B5441" s="19" t="s">
        <v>3036</v>
      </c>
      <c r="C5441" s="19" t="s">
        <v>61</v>
      </c>
      <c r="D5441" s="19" t="s">
        <v>36</v>
      </c>
      <c r="E5441" s="19" t="s">
        <v>35</v>
      </c>
      <c r="F5441" s="19">
        <v>100000</v>
      </c>
      <c r="G5441" s="19">
        <f t="shared" si="141"/>
        <v>100000</v>
      </c>
      <c r="H5441" s="19">
        <v>1</v>
      </c>
      <c r="I5441" s="39"/>
    </row>
    <row r="5442" spans="1:9" ht="27" x14ac:dyDescent="0.25">
      <c r="A5442" s="19">
        <v>5134</v>
      </c>
      <c r="B5442" s="19" t="s">
        <v>4221</v>
      </c>
      <c r="C5442" s="19" t="s">
        <v>40</v>
      </c>
      <c r="D5442" s="19" t="s">
        <v>36</v>
      </c>
      <c r="E5442" s="19" t="s">
        <v>35</v>
      </c>
      <c r="F5442" s="19">
        <v>360000</v>
      </c>
      <c r="G5442" s="19">
        <v>360000</v>
      </c>
      <c r="H5442" s="19">
        <v>1</v>
      </c>
      <c r="I5442" s="39"/>
    </row>
    <row r="5443" spans="1:9" ht="27" x14ac:dyDescent="0.25">
      <c r="A5443" s="19">
        <v>5134</v>
      </c>
      <c r="B5443" s="19" t="s">
        <v>3037</v>
      </c>
      <c r="C5443" s="19" t="s">
        <v>40</v>
      </c>
      <c r="D5443" s="19" t="s">
        <v>36</v>
      </c>
      <c r="E5443" s="19" t="s">
        <v>35</v>
      </c>
      <c r="F5443" s="19">
        <v>130000</v>
      </c>
      <c r="G5443" s="19">
        <f>F5443*H5443</f>
        <v>130000</v>
      </c>
      <c r="H5443" s="19">
        <v>1</v>
      </c>
      <c r="I5443" s="39"/>
    </row>
    <row r="5444" spans="1:9" ht="27" x14ac:dyDescent="0.25">
      <c r="A5444" s="19">
        <v>5134</v>
      </c>
      <c r="B5444" s="19" t="s">
        <v>2872</v>
      </c>
      <c r="C5444" s="19" t="s">
        <v>40</v>
      </c>
      <c r="D5444" s="19" t="s">
        <v>36</v>
      </c>
      <c r="E5444" s="19" t="s">
        <v>35</v>
      </c>
      <c r="F5444" s="19">
        <v>0</v>
      </c>
      <c r="G5444" s="19">
        <f>F5444*H5444</f>
        <v>0</v>
      </c>
      <c r="H5444" s="19">
        <v>1</v>
      </c>
      <c r="I5444" s="39"/>
    </row>
    <row r="5445" spans="1:9" ht="15" customHeight="1" x14ac:dyDescent="0.25">
      <c r="A5445" s="133" t="s">
        <v>2636</v>
      </c>
      <c r="B5445" s="134"/>
      <c r="C5445" s="134"/>
      <c r="D5445" s="134"/>
      <c r="E5445" s="134"/>
      <c r="F5445" s="134"/>
      <c r="G5445" s="134"/>
      <c r="H5445" s="134"/>
      <c r="I5445" s="39"/>
    </row>
    <row r="5446" spans="1:9" x14ac:dyDescent="0.25">
      <c r="A5446" s="129" t="s">
        <v>39</v>
      </c>
      <c r="B5446" s="130"/>
      <c r="C5446" s="130"/>
      <c r="D5446" s="130"/>
      <c r="E5446" s="130"/>
      <c r="F5446" s="130"/>
      <c r="G5446" s="130"/>
      <c r="H5446" s="130"/>
      <c r="I5446" s="39"/>
    </row>
    <row r="5447" spans="1:9" ht="27" x14ac:dyDescent="0.25">
      <c r="A5447" s="10">
        <v>4251</v>
      </c>
      <c r="B5447" s="10" t="s">
        <v>3920</v>
      </c>
      <c r="C5447" s="10" t="s">
        <v>158</v>
      </c>
      <c r="D5447" s="10" t="s">
        <v>36</v>
      </c>
      <c r="E5447" s="10" t="s">
        <v>35</v>
      </c>
      <c r="F5447" s="10">
        <v>39216000</v>
      </c>
      <c r="G5447" s="10">
        <v>39216000</v>
      </c>
      <c r="H5447" s="10">
        <v>1</v>
      </c>
      <c r="I5447" s="39"/>
    </row>
    <row r="5448" spans="1:9" ht="27" x14ac:dyDescent="0.25">
      <c r="A5448" s="10"/>
      <c r="B5448" s="10" t="s">
        <v>2320</v>
      </c>
      <c r="C5448" s="10" t="s">
        <v>158</v>
      </c>
      <c r="D5448" s="10" t="s">
        <v>36</v>
      </c>
      <c r="E5448" s="10" t="s">
        <v>35</v>
      </c>
      <c r="F5448" s="10">
        <v>0</v>
      </c>
      <c r="G5448" s="10">
        <f>F5448*H5448</f>
        <v>0</v>
      </c>
      <c r="H5448" s="10">
        <v>1</v>
      </c>
      <c r="I5448" s="39"/>
    </row>
    <row r="5449" spans="1:9" ht="27" x14ac:dyDescent="0.25">
      <c r="A5449" s="10"/>
      <c r="B5449" s="10" t="s">
        <v>2176</v>
      </c>
      <c r="C5449" s="10" t="s">
        <v>158</v>
      </c>
      <c r="D5449" s="10" t="s">
        <v>36</v>
      </c>
      <c r="E5449" s="10" t="s">
        <v>35</v>
      </c>
      <c r="F5449" s="10">
        <v>0</v>
      </c>
      <c r="G5449" s="10">
        <f>F5449*H5449</f>
        <v>0</v>
      </c>
      <c r="H5449" s="10">
        <v>1</v>
      </c>
      <c r="I5449" s="39"/>
    </row>
    <row r="5450" spans="1:9" ht="15" customHeight="1" x14ac:dyDescent="0.25">
      <c r="A5450" s="133" t="s">
        <v>2635</v>
      </c>
      <c r="B5450" s="134"/>
      <c r="C5450" s="134"/>
      <c r="D5450" s="134"/>
      <c r="E5450" s="134"/>
      <c r="F5450" s="134"/>
      <c r="G5450" s="134"/>
      <c r="H5450" s="134"/>
      <c r="I5450" s="39"/>
    </row>
    <row r="5451" spans="1:9" x14ac:dyDescent="0.25">
      <c r="A5451" s="129" t="s">
        <v>39</v>
      </c>
      <c r="B5451" s="130"/>
      <c r="C5451" s="130"/>
      <c r="D5451" s="130"/>
      <c r="E5451" s="130"/>
      <c r="F5451" s="130"/>
      <c r="G5451" s="130"/>
      <c r="H5451" s="130"/>
      <c r="I5451" s="39"/>
    </row>
    <row r="5452" spans="1:9" ht="40.5" x14ac:dyDescent="0.25">
      <c r="A5452" s="10">
        <v>4251</v>
      </c>
      <c r="B5452" s="10" t="s">
        <v>3919</v>
      </c>
      <c r="C5452" s="10" t="s">
        <v>252</v>
      </c>
      <c r="D5452" s="10" t="s">
        <v>38</v>
      </c>
      <c r="E5452" s="10" t="s">
        <v>35</v>
      </c>
      <c r="F5452" s="10">
        <v>100791270</v>
      </c>
      <c r="G5452" s="10">
        <v>100791270</v>
      </c>
      <c r="H5452" s="10"/>
      <c r="I5452" s="39"/>
    </row>
    <row r="5453" spans="1:9" ht="40.5" x14ac:dyDescent="0.25">
      <c r="A5453" s="10"/>
      <c r="B5453" s="10" t="s">
        <v>2175</v>
      </c>
      <c r="C5453" s="10" t="s">
        <v>252</v>
      </c>
      <c r="D5453" s="10" t="s">
        <v>38</v>
      </c>
      <c r="E5453" s="10" t="s">
        <v>35</v>
      </c>
      <c r="F5453" s="10">
        <v>0</v>
      </c>
      <c r="G5453" s="10">
        <f>F5453*H5453</f>
        <v>0</v>
      </c>
      <c r="H5453" s="10">
        <v>1</v>
      </c>
      <c r="I5453" s="39"/>
    </row>
    <row r="5454" spans="1:9" ht="40.5" x14ac:dyDescent="0.25">
      <c r="A5454" s="10"/>
      <c r="B5454" s="10" t="s">
        <v>272</v>
      </c>
      <c r="C5454" s="10" t="s">
        <v>252</v>
      </c>
      <c r="D5454" s="19" t="s">
        <v>38</v>
      </c>
      <c r="E5454" s="19" t="s">
        <v>35</v>
      </c>
      <c r="F5454" s="19">
        <v>0</v>
      </c>
      <c r="G5454" s="19">
        <f>F5454*H5454</f>
        <v>0</v>
      </c>
      <c r="H5454" s="36">
        <v>1</v>
      </c>
      <c r="I5454" s="39"/>
    </row>
    <row r="5455" spans="1:9" x14ac:dyDescent="0.25">
      <c r="A5455" s="129" t="s">
        <v>33</v>
      </c>
      <c r="B5455" s="130"/>
      <c r="C5455" s="130"/>
      <c r="D5455" s="130"/>
      <c r="E5455" s="130"/>
      <c r="F5455" s="130"/>
      <c r="G5455" s="130"/>
      <c r="H5455" s="130"/>
      <c r="I5455" s="39"/>
    </row>
    <row r="5456" spans="1:9" ht="27" x14ac:dyDescent="0.25">
      <c r="A5456" s="34">
        <v>4251</v>
      </c>
      <c r="B5456" s="34" t="s">
        <v>4706</v>
      </c>
      <c r="C5456" s="34" t="s">
        <v>112</v>
      </c>
      <c r="D5456" s="34" t="s">
        <v>38</v>
      </c>
      <c r="E5456" s="34" t="s">
        <v>35</v>
      </c>
      <c r="F5456" s="34">
        <v>1007900</v>
      </c>
      <c r="G5456" s="34">
        <v>1007900</v>
      </c>
      <c r="H5456" s="34">
        <v>1</v>
      </c>
      <c r="I5456" s="39"/>
    </row>
    <row r="5457" spans="1:9" ht="27" x14ac:dyDescent="0.25">
      <c r="A5457" s="34">
        <v>4251</v>
      </c>
      <c r="B5457" s="34" t="s">
        <v>4706</v>
      </c>
      <c r="C5457" s="34" t="s">
        <v>112</v>
      </c>
      <c r="D5457" s="34" t="s">
        <v>38</v>
      </c>
      <c r="E5457" s="34" t="s">
        <v>35</v>
      </c>
      <c r="F5457" s="34">
        <v>1007900</v>
      </c>
      <c r="G5457" s="34">
        <v>1007900</v>
      </c>
      <c r="H5457" s="34">
        <v>1</v>
      </c>
      <c r="I5457" s="39"/>
    </row>
    <row r="5458" spans="1:9" ht="27" x14ac:dyDescent="0.25">
      <c r="A5458" s="34">
        <v>4251</v>
      </c>
      <c r="B5458" s="34" t="s">
        <v>3367</v>
      </c>
      <c r="C5458" s="34" t="s">
        <v>112</v>
      </c>
      <c r="D5458" s="34" t="s">
        <v>38</v>
      </c>
      <c r="E5458" s="34" t="s">
        <v>35</v>
      </c>
      <c r="F5458" s="34">
        <v>0</v>
      </c>
      <c r="G5458" s="34">
        <f>F5458*H5458</f>
        <v>0</v>
      </c>
      <c r="H5458" s="34">
        <v>1</v>
      </c>
      <c r="I5458" s="39"/>
    </row>
    <row r="5459" spans="1:9" ht="15" customHeight="1" x14ac:dyDescent="0.25">
      <c r="A5459" s="133" t="s">
        <v>2724</v>
      </c>
      <c r="B5459" s="134"/>
      <c r="C5459" s="134"/>
      <c r="D5459" s="134"/>
      <c r="E5459" s="134"/>
      <c r="F5459" s="134"/>
      <c r="G5459" s="134"/>
      <c r="H5459" s="134"/>
      <c r="I5459" s="39"/>
    </row>
    <row r="5460" spans="1:9" ht="15" customHeight="1" x14ac:dyDescent="0.25">
      <c r="A5460" s="129" t="s">
        <v>39</v>
      </c>
      <c r="B5460" s="130"/>
      <c r="C5460" s="130"/>
      <c r="D5460" s="130"/>
      <c r="E5460" s="130"/>
      <c r="F5460" s="130"/>
      <c r="G5460" s="130"/>
      <c r="H5460" s="130"/>
      <c r="I5460" s="39"/>
    </row>
    <row r="5461" spans="1:9" ht="27" x14ac:dyDescent="0.25">
      <c r="A5461" s="10">
        <v>4251</v>
      </c>
      <c r="B5461" s="10" t="s">
        <v>3921</v>
      </c>
      <c r="C5461" s="10" t="s">
        <v>158</v>
      </c>
      <c r="D5461" s="10" t="s">
        <v>36</v>
      </c>
      <c r="E5461" s="10" t="s">
        <v>35</v>
      </c>
      <c r="F5461" s="10">
        <v>19608000</v>
      </c>
      <c r="G5461" s="10">
        <v>19608000</v>
      </c>
      <c r="H5461" s="10">
        <v>1</v>
      </c>
      <c r="I5461" s="39"/>
    </row>
    <row r="5462" spans="1:9" ht="27" x14ac:dyDescent="0.25">
      <c r="A5462" s="10"/>
      <c r="B5462" s="10" t="s">
        <v>2321</v>
      </c>
      <c r="C5462" s="10" t="s">
        <v>158</v>
      </c>
      <c r="D5462" s="10" t="s">
        <v>36</v>
      </c>
      <c r="E5462" s="10" t="s">
        <v>35</v>
      </c>
      <c r="F5462" s="10">
        <v>0</v>
      </c>
      <c r="G5462" s="10">
        <f>F5462*H5462</f>
        <v>0</v>
      </c>
      <c r="H5462" s="10">
        <v>1</v>
      </c>
      <c r="I5462" s="39"/>
    </row>
    <row r="5463" spans="1:9" ht="27" x14ac:dyDescent="0.25">
      <c r="A5463" s="10"/>
      <c r="B5463" s="10" t="s">
        <v>2177</v>
      </c>
      <c r="C5463" s="10" t="s">
        <v>158</v>
      </c>
      <c r="D5463" s="10" t="s">
        <v>36</v>
      </c>
      <c r="E5463" s="10" t="s">
        <v>35</v>
      </c>
      <c r="F5463" s="10">
        <v>0</v>
      </c>
      <c r="G5463" s="10">
        <f>F5463*H5463</f>
        <v>0</v>
      </c>
      <c r="H5463" s="10">
        <v>1</v>
      </c>
      <c r="I5463" s="39"/>
    </row>
    <row r="5464" spans="1:9" x14ac:dyDescent="0.25">
      <c r="A5464" s="129" t="s">
        <v>33</v>
      </c>
      <c r="B5464" s="130"/>
      <c r="C5464" s="130"/>
      <c r="D5464" s="130"/>
      <c r="E5464" s="130"/>
      <c r="F5464" s="130"/>
      <c r="G5464" s="130"/>
      <c r="H5464" s="130"/>
      <c r="I5464" s="39"/>
    </row>
    <row r="5465" spans="1:9" ht="27" x14ac:dyDescent="0.25">
      <c r="A5465" s="10" t="s">
        <v>132</v>
      </c>
      <c r="B5465" s="10" t="s">
        <v>2257</v>
      </c>
      <c r="C5465" s="10" t="s">
        <v>112</v>
      </c>
      <c r="D5465" s="10" t="s">
        <v>41</v>
      </c>
      <c r="E5465" s="10" t="s">
        <v>35</v>
      </c>
      <c r="F5465" s="10">
        <v>784000</v>
      </c>
      <c r="G5465" s="10">
        <v>784000</v>
      </c>
      <c r="H5465" s="10">
        <v>1</v>
      </c>
      <c r="I5465" s="39"/>
    </row>
    <row r="5466" spans="1:9" ht="27" x14ac:dyDescent="0.25">
      <c r="A5466" s="10" t="s">
        <v>132</v>
      </c>
      <c r="B5466" s="10" t="s">
        <v>2258</v>
      </c>
      <c r="C5466" s="10" t="s">
        <v>112</v>
      </c>
      <c r="D5466" s="19" t="s">
        <v>41</v>
      </c>
      <c r="E5466" s="19" t="s">
        <v>35</v>
      </c>
      <c r="F5466" s="19">
        <v>0</v>
      </c>
      <c r="G5466" s="19">
        <f>F5466*H5466</f>
        <v>0</v>
      </c>
      <c r="H5466" s="36">
        <v>1</v>
      </c>
      <c r="I5466" s="39"/>
    </row>
    <row r="5467" spans="1:9" x14ac:dyDescent="0.25">
      <c r="A5467" s="133" t="s">
        <v>2664</v>
      </c>
      <c r="B5467" s="134"/>
      <c r="C5467" s="134"/>
      <c r="D5467" s="134"/>
      <c r="E5467" s="134"/>
      <c r="F5467" s="134"/>
      <c r="G5467" s="134"/>
      <c r="H5467" s="134"/>
      <c r="I5467" s="39"/>
    </row>
    <row r="5468" spans="1:9" x14ac:dyDescent="0.25">
      <c r="A5468" s="10"/>
      <c r="B5468" s="10"/>
      <c r="C5468" s="10"/>
      <c r="D5468" s="23"/>
      <c r="E5468" s="19"/>
      <c r="F5468" s="19"/>
      <c r="G5468" s="19"/>
      <c r="H5468" s="36"/>
      <c r="I5468" s="39"/>
    </row>
    <row r="5469" spans="1:9" ht="15" customHeight="1" x14ac:dyDescent="0.25">
      <c r="A5469" s="129" t="s">
        <v>39</v>
      </c>
      <c r="B5469" s="130"/>
      <c r="C5469" s="130"/>
      <c r="D5469" s="130"/>
      <c r="E5469" s="130"/>
      <c r="F5469" s="130"/>
      <c r="G5469" s="130"/>
      <c r="H5469" s="130"/>
      <c r="I5469" s="39"/>
    </row>
    <row r="5470" spans="1:9" ht="27" x14ac:dyDescent="0.25">
      <c r="A5470" s="19" t="s">
        <v>134</v>
      </c>
      <c r="B5470" s="19" t="s">
        <v>3918</v>
      </c>
      <c r="C5470" s="19" t="s">
        <v>105</v>
      </c>
      <c r="D5470" s="19" t="s">
        <v>36</v>
      </c>
      <c r="E5470" s="19" t="s">
        <v>35</v>
      </c>
      <c r="F5470" s="19">
        <v>32000000</v>
      </c>
      <c r="G5470" s="19">
        <v>32000000</v>
      </c>
      <c r="H5470" s="19">
        <v>1</v>
      </c>
      <c r="I5470" s="39"/>
    </row>
    <row r="5471" spans="1:9" ht="27" x14ac:dyDescent="0.25">
      <c r="A5471" s="19"/>
      <c r="B5471" s="19" t="s">
        <v>2391</v>
      </c>
      <c r="C5471" s="19" t="s">
        <v>105</v>
      </c>
      <c r="D5471" s="19" t="s">
        <v>36</v>
      </c>
      <c r="E5471" s="19" t="s">
        <v>35</v>
      </c>
      <c r="F5471" s="19">
        <v>0</v>
      </c>
      <c r="G5471" s="19">
        <f>F5471*H5471</f>
        <v>0</v>
      </c>
      <c r="H5471" s="19">
        <v>1</v>
      </c>
      <c r="I5471" s="39"/>
    </row>
    <row r="5472" spans="1:9" x14ac:dyDescent="0.25">
      <c r="A5472" s="129" t="s">
        <v>33</v>
      </c>
      <c r="B5472" s="130"/>
      <c r="C5472" s="130"/>
      <c r="D5472" s="130"/>
      <c r="E5472" s="130"/>
      <c r="F5472" s="130"/>
      <c r="G5472" s="130"/>
      <c r="H5472" s="130"/>
      <c r="I5472" s="39"/>
    </row>
    <row r="5473" spans="1:9" ht="40.5" x14ac:dyDescent="0.25">
      <c r="A5473" s="19" t="s">
        <v>134</v>
      </c>
      <c r="B5473" s="19" t="s">
        <v>3628</v>
      </c>
      <c r="C5473" s="19" t="s">
        <v>292</v>
      </c>
      <c r="D5473" s="19" t="s">
        <v>36</v>
      </c>
      <c r="E5473" s="19" t="s">
        <v>35</v>
      </c>
      <c r="F5473" s="19">
        <v>12360000</v>
      </c>
      <c r="G5473" s="19">
        <v>12360000</v>
      </c>
      <c r="H5473" s="19">
        <v>1</v>
      </c>
      <c r="I5473" s="39"/>
    </row>
    <row r="5474" spans="1:9" ht="40.5" x14ac:dyDescent="0.25">
      <c r="A5474" s="10"/>
      <c r="B5474" s="10" t="s">
        <v>2273</v>
      </c>
      <c r="C5474" s="10" t="s">
        <v>292</v>
      </c>
      <c r="D5474" s="19" t="s">
        <v>36</v>
      </c>
      <c r="E5474" s="19" t="s">
        <v>35</v>
      </c>
      <c r="F5474" s="19">
        <v>0</v>
      </c>
      <c r="G5474" s="19">
        <f>F5474*H5474</f>
        <v>0</v>
      </c>
      <c r="H5474" s="36">
        <v>1</v>
      </c>
      <c r="I5474" s="39"/>
    </row>
    <row r="5475" spans="1:9" x14ac:dyDescent="0.25">
      <c r="A5475" s="133" t="s">
        <v>2725</v>
      </c>
      <c r="B5475" s="134"/>
      <c r="C5475" s="134"/>
      <c r="D5475" s="134"/>
      <c r="E5475" s="134"/>
      <c r="F5475" s="134"/>
      <c r="G5475" s="134"/>
      <c r="H5475" s="134"/>
      <c r="I5475" s="39"/>
    </row>
    <row r="5476" spans="1:9" x14ac:dyDescent="0.25">
      <c r="A5476" s="129" t="s">
        <v>33</v>
      </c>
      <c r="B5476" s="130"/>
      <c r="C5476" s="130"/>
      <c r="D5476" s="130"/>
      <c r="E5476" s="130"/>
      <c r="F5476" s="130"/>
      <c r="G5476" s="130"/>
      <c r="H5476" s="143"/>
      <c r="I5476" s="39"/>
    </row>
    <row r="5477" spans="1:9" ht="27" x14ac:dyDescent="0.25">
      <c r="A5477" s="10" t="s">
        <v>256</v>
      </c>
      <c r="B5477" s="10" t="s">
        <v>470</v>
      </c>
      <c r="C5477" s="36" t="s">
        <v>469</v>
      </c>
      <c r="D5477" s="36" t="s">
        <v>36</v>
      </c>
      <c r="E5477" s="36" t="s">
        <v>35</v>
      </c>
      <c r="F5477" s="36">
        <v>3997000</v>
      </c>
      <c r="G5477" s="36">
        <f>F5477*H5477</f>
        <v>3997000</v>
      </c>
      <c r="H5477" s="36">
        <v>1</v>
      </c>
      <c r="I5477" s="39"/>
    </row>
    <row r="5478" spans="1:9" x14ac:dyDescent="0.25">
      <c r="A5478" s="133" t="s">
        <v>2726</v>
      </c>
      <c r="B5478" s="134"/>
      <c r="C5478" s="134"/>
      <c r="D5478" s="134"/>
      <c r="E5478" s="134"/>
      <c r="F5478" s="134"/>
      <c r="G5478" s="134"/>
      <c r="H5478" s="134"/>
      <c r="I5478" s="39"/>
    </row>
    <row r="5479" spans="1:9" x14ac:dyDescent="0.25">
      <c r="A5479" s="129" t="s">
        <v>39</v>
      </c>
      <c r="B5479" s="130"/>
      <c r="C5479" s="130"/>
      <c r="D5479" s="130"/>
      <c r="E5479" s="130"/>
      <c r="F5479" s="130"/>
      <c r="G5479" s="130"/>
      <c r="H5479" s="143"/>
    </row>
    <row r="5480" spans="1:9" ht="27" x14ac:dyDescent="0.25">
      <c r="A5480" s="10">
        <v>4251</v>
      </c>
      <c r="B5480" s="10" t="s">
        <v>3923</v>
      </c>
      <c r="C5480" s="10" t="s">
        <v>142</v>
      </c>
      <c r="D5480" s="10" t="s">
        <v>36</v>
      </c>
      <c r="E5480" s="10" t="s">
        <v>35</v>
      </c>
      <c r="F5480" s="10">
        <v>29412000</v>
      </c>
      <c r="G5480" s="10">
        <v>29412000</v>
      </c>
      <c r="H5480" s="10">
        <v>1</v>
      </c>
    </row>
    <row r="5481" spans="1:9" ht="27" x14ac:dyDescent="0.25">
      <c r="A5481" s="10"/>
      <c r="B5481" s="10" t="s">
        <v>2323</v>
      </c>
      <c r="C5481" s="10" t="s">
        <v>142</v>
      </c>
      <c r="D5481" s="10" t="s">
        <v>36</v>
      </c>
      <c r="E5481" s="10" t="s">
        <v>35</v>
      </c>
      <c r="F5481" s="10">
        <v>0</v>
      </c>
      <c r="G5481" s="10">
        <f>F5481*H5481</f>
        <v>0</v>
      </c>
      <c r="H5481" s="10">
        <v>1</v>
      </c>
    </row>
    <row r="5482" spans="1:9" ht="27" x14ac:dyDescent="0.25">
      <c r="A5482" s="10"/>
      <c r="B5482" s="10" t="s">
        <v>2179</v>
      </c>
      <c r="C5482" s="10" t="s">
        <v>142</v>
      </c>
      <c r="D5482" s="10" t="s">
        <v>36</v>
      </c>
      <c r="E5482" s="10" t="s">
        <v>35</v>
      </c>
      <c r="F5482" s="10">
        <v>0</v>
      </c>
      <c r="G5482" s="10">
        <f>F5482*H5482</f>
        <v>0</v>
      </c>
      <c r="H5482" s="10">
        <v>1</v>
      </c>
    </row>
    <row r="5483" spans="1:9" x14ac:dyDescent="0.25">
      <c r="A5483" s="129" t="s">
        <v>33</v>
      </c>
      <c r="B5483" s="130"/>
      <c r="C5483" s="130"/>
      <c r="D5483" s="130"/>
      <c r="E5483" s="130"/>
      <c r="F5483" s="130"/>
      <c r="G5483" s="130"/>
      <c r="H5483" s="143"/>
    </row>
    <row r="5484" spans="1:9" ht="27" x14ac:dyDescent="0.25">
      <c r="A5484" s="34">
        <v>4251</v>
      </c>
      <c r="B5484" s="34" t="s">
        <v>4569</v>
      </c>
      <c r="C5484" s="34" t="s">
        <v>112</v>
      </c>
      <c r="D5484" s="34" t="s">
        <v>41</v>
      </c>
      <c r="E5484" s="34" t="s">
        <v>35</v>
      </c>
      <c r="F5484" s="34">
        <v>588000</v>
      </c>
      <c r="G5484" s="34">
        <v>588000</v>
      </c>
      <c r="H5484" s="34">
        <v>1</v>
      </c>
    </row>
    <row r="5485" spans="1:9" x14ac:dyDescent="0.25">
      <c r="A5485" s="133" t="s">
        <v>3029</v>
      </c>
      <c r="B5485" s="134"/>
      <c r="C5485" s="134"/>
      <c r="D5485" s="134"/>
      <c r="E5485" s="134"/>
      <c r="F5485" s="134"/>
      <c r="G5485" s="134"/>
      <c r="H5485" s="135"/>
    </row>
    <row r="5486" spans="1:9" x14ac:dyDescent="0.25">
      <c r="A5486" s="129" t="s">
        <v>39</v>
      </c>
      <c r="B5486" s="130"/>
      <c r="C5486" s="130"/>
      <c r="D5486" s="130"/>
      <c r="E5486" s="130"/>
      <c r="F5486" s="130"/>
      <c r="G5486" s="130"/>
      <c r="H5486" s="143"/>
    </row>
    <row r="5487" spans="1:9" x14ac:dyDescent="0.25">
      <c r="A5487" s="34">
        <v>4269</v>
      </c>
      <c r="B5487" s="34" t="s">
        <v>3030</v>
      </c>
      <c r="C5487" s="34" t="s">
        <v>2406</v>
      </c>
      <c r="D5487" s="19" t="s">
        <v>11</v>
      </c>
      <c r="E5487" s="19" t="s">
        <v>35</v>
      </c>
      <c r="F5487" s="34">
        <v>5000</v>
      </c>
      <c r="G5487" s="34">
        <f>+F5487*H5487</f>
        <v>24200000</v>
      </c>
      <c r="H5487" s="10">
        <v>4840</v>
      </c>
    </row>
    <row r="5488" spans="1:9" x14ac:dyDescent="0.25">
      <c r="A5488" s="133" t="s">
        <v>2727</v>
      </c>
      <c r="B5488" s="134"/>
      <c r="C5488" s="134"/>
      <c r="D5488" s="134"/>
      <c r="E5488" s="134"/>
      <c r="F5488" s="134"/>
      <c r="G5488" s="134"/>
      <c r="H5488" s="135"/>
    </row>
    <row r="5489" spans="1:8" x14ac:dyDescent="0.25">
      <c r="A5489" s="129" t="s">
        <v>39</v>
      </c>
      <c r="B5489" s="130"/>
      <c r="C5489" s="130"/>
      <c r="D5489" s="130"/>
      <c r="E5489" s="130"/>
      <c r="F5489" s="130"/>
      <c r="G5489" s="130"/>
      <c r="H5489" s="143"/>
    </row>
    <row r="5490" spans="1:8" ht="27" x14ac:dyDescent="0.25">
      <c r="A5490" s="10">
        <v>4251</v>
      </c>
      <c r="B5490" s="10" t="s">
        <v>3922</v>
      </c>
      <c r="C5490" s="10" t="s">
        <v>150</v>
      </c>
      <c r="D5490" s="10" t="s">
        <v>36</v>
      </c>
      <c r="E5490" s="10" t="s">
        <v>35</v>
      </c>
      <c r="F5490" s="10">
        <v>35550000</v>
      </c>
      <c r="G5490" s="10">
        <v>35550000</v>
      </c>
      <c r="H5490" s="10">
        <v>1</v>
      </c>
    </row>
    <row r="5491" spans="1:8" ht="27" x14ac:dyDescent="0.25">
      <c r="A5491" s="10"/>
      <c r="B5491" s="10" t="s">
        <v>2322</v>
      </c>
      <c r="C5491" s="10" t="s">
        <v>150</v>
      </c>
      <c r="D5491" s="10" t="s">
        <v>36</v>
      </c>
      <c r="E5491" s="10" t="s">
        <v>35</v>
      </c>
      <c r="F5491" s="10">
        <v>0</v>
      </c>
      <c r="G5491" s="10">
        <f>F5491*H5491</f>
        <v>0</v>
      </c>
      <c r="H5491" s="10">
        <v>1</v>
      </c>
    </row>
    <row r="5492" spans="1:8" ht="27" x14ac:dyDescent="0.25">
      <c r="A5492" s="10"/>
      <c r="B5492" s="10" t="s">
        <v>2178</v>
      </c>
      <c r="C5492" s="10" t="s">
        <v>150</v>
      </c>
      <c r="D5492" s="10" t="s">
        <v>36</v>
      </c>
      <c r="E5492" s="10" t="s">
        <v>35</v>
      </c>
      <c r="F5492" s="10">
        <v>0</v>
      </c>
      <c r="G5492" s="10">
        <f>F5492*H5492</f>
        <v>0</v>
      </c>
      <c r="H5492" s="10">
        <v>1</v>
      </c>
    </row>
    <row r="5493" spans="1:8" x14ac:dyDescent="0.25">
      <c r="A5493" s="129" t="s">
        <v>33</v>
      </c>
      <c r="B5493" s="130"/>
      <c r="C5493" s="130"/>
      <c r="D5493" s="130"/>
      <c r="E5493" s="130"/>
      <c r="F5493" s="130"/>
      <c r="G5493" s="130"/>
      <c r="H5493" s="143"/>
    </row>
    <row r="5494" spans="1:8" ht="27" x14ac:dyDescent="0.25">
      <c r="A5494" s="34">
        <v>4251</v>
      </c>
      <c r="B5494" s="34" t="s">
        <v>4568</v>
      </c>
      <c r="C5494" s="34" t="s">
        <v>112</v>
      </c>
      <c r="D5494" s="34" t="s">
        <v>41</v>
      </c>
      <c r="E5494" s="34" t="s">
        <v>35</v>
      </c>
      <c r="F5494" s="34">
        <v>671000</v>
      </c>
      <c r="G5494" s="34">
        <v>671000</v>
      </c>
      <c r="H5494" s="34">
        <v>1</v>
      </c>
    </row>
    <row r="5495" spans="1:8" x14ac:dyDescent="0.25">
      <c r="A5495" s="133" t="s">
        <v>2681</v>
      </c>
      <c r="B5495" s="134"/>
      <c r="C5495" s="134"/>
      <c r="D5495" s="134"/>
      <c r="E5495" s="134"/>
      <c r="F5495" s="134"/>
      <c r="G5495" s="134"/>
      <c r="H5495" s="135"/>
    </row>
    <row r="5496" spans="1:8" x14ac:dyDescent="0.25">
      <c r="A5496" s="129" t="s">
        <v>33</v>
      </c>
      <c r="B5496" s="130"/>
      <c r="C5496" s="130"/>
      <c r="D5496" s="130"/>
      <c r="E5496" s="130"/>
      <c r="F5496" s="130"/>
      <c r="G5496" s="130"/>
      <c r="H5496" s="143"/>
    </row>
    <row r="5497" spans="1:8" ht="40.5" x14ac:dyDescent="0.25">
      <c r="A5497" s="10" t="s">
        <v>130</v>
      </c>
      <c r="B5497" s="10" t="s">
        <v>3487</v>
      </c>
      <c r="C5497" s="10" t="s">
        <v>129</v>
      </c>
      <c r="D5497" s="10" t="s">
        <v>11</v>
      </c>
      <c r="E5497" s="10" t="s">
        <v>35</v>
      </c>
      <c r="F5497" s="10">
        <v>500000</v>
      </c>
      <c r="G5497" s="10">
        <v>500000</v>
      </c>
      <c r="H5497" s="10">
        <v>1</v>
      </c>
    </row>
    <row r="5498" spans="1:8" ht="40.5" x14ac:dyDescent="0.25">
      <c r="A5498" s="10" t="s">
        <v>130</v>
      </c>
      <c r="B5498" s="10" t="s">
        <v>3488</v>
      </c>
      <c r="C5498" s="10" t="s">
        <v>129</v>
      </c>
      <c r="D5498" s="10" t="s">
        <v>11</v>
      </c>
      <c r="E5498" s="10" t="s">
        <v>35</v>
      </c>
      <c r="F5498" s="10">
        <v>900000</v>
      </c>
      <c r="G5498" s="10">
        <v>900000</v>
      </c>
      <c r="H5498" s="10">
        <v>1</v>
      </c>
    </row>
    <row r="5499" spans="1:8" ht="40.5" x14ac:dyDescent="0.25">
      <c r="A5499" s="10" t="s">
        <v>130</v>
      </c>
      <c r="B5499" s="10" t="s">
        <v>3489</v>
      </c>
      <c r="C5499" s="10" t="s">
        <v>129</v>
      </c>
      <c r="D5499" s="10" t="s">
        <v>11</v>
      </c>
      <c r="E5499" s="10" t="s">
        <v>35</v>
      </c>
      <c r="F5499" s="10">
        <v>500000</v>
      </c>
      <c r="G5499" s="10">
        <v>500000</v>
      </c>
      <c r="H5499" s="10">
        <v>1</v>
      </c>
    </row>
    <row r="5500" spans="1:8" ht="40.5" x14ac:dyDescent="0.25">
      <c r="A5500" s="10" t="s">
        <v>130</v>
      </c>
      <c r="B5500" s="10" t="s">
        <v>3490</v>
      </c>
      <c r="C5500" s="10" t="s">
        <v>129</v>
      </c>
      <c r="D5500" s="10" t="s">
        <v>11</v>
      </c>
      <c r="E5500" s="10" t="s">
        <v>35</v>
      </c>
      <c r="F5500" s="10">
        <v>235000</v>
      </c>
      <c r="G5500" s="10">
        <v>235000</v>
      </c>
      <c r="H5500" s="10">
        <v>1</v>
      </c>
    </row>
    <row r="5501" spans="1:8" ht="40.5" x14ac:dyDescent="0.25">
      <c r="A5501" s="10" t="s">
        <v>130</v>
      </c>
      <c r="B5501" s="10" t="s">
        <v>471</v>
      </c>
      <c r="C5501" s="10" t="s">
        <v>129</v>
      </c>
      <c r="D5501" s="10" t="s">
        <v>11</v>
      </c>
      <c r="E5501" s="10" t="s">
        <v>35</v>
      </c>
      <c r="F5501" s="10">
        <v>0</v>
      </c>
      <c r="G5501" s="10">
        <f t="shared" ref="G5501:G5506" si="142">F5501*H5501</f>
        <v>0</v>
      </c>
      <c r="H5501" s="10">
        <v>1</v>
      </c>
    </row>
    <row r="5502" spans="1:8" ht="40.5" x14ac:dyDescent="0.25">
      <c r="A5502" s="10" t="s">
        <v>130</v>
      </c>
      <c r="B5502" s="10" t="s">
        <v>472</v>
      </c>
      <c r="C5502" s="10" t="s">
        <v>129</v>
      </c>
      <c r="D5502" s="19" t="s">
        <v>11</v>
      </c>
      <c r="E5502" s="19" t="s">
        <v>35</v>
      </c>
      <c r="F5502" s="19">
        <v>0</v>
      </c>
      <c r="G5502" s="19">
        <f t="shared" si="142"/>
        <v>0</v>
      </c>
      <c r="H5502" s="19">
        <v>1</v>
      </c>
    </row>
    <row r="5503" spans="1:8" ht="40.5" x14ac:dyDescent="0.25">
      <c r="A5503" s="10" t="s">
        <v>130</v>
      </c>
      <c r="B5503" s="10" t="s">
        <v>473</v>
      </c>
      <c r="C5503" s="10" t="s">
        <v>129</v>
      </c>
      <c r="D5503" s="10" t="s">
        <v>11</v>
      </c>
      <c r="E5503" s="10" t="s">
        <v>35</v>
      </c>
      <c r="F5503" s="10">
        <v>424000</v>
      </c>
      <c r="G5503" s="10">
        <v>424000</v>
      </c>
      <c r="H5503" s="10">
        <v>1</v>
      </c>
    </row>
    <row r="5504" spans="1:8" ht="40.5" x14ac:dyDescent="0.25">
      <c r="A5504" s="10" t="s">
        <v>130</v>
      </c>
      <c r="B5504" s="10" t="s">
        <v>474</v>
      </c>
      <c r="C5504" s="10" t="s">
        <v>129</v>
      </c>
      <c r="D5504" s="10" t="s">
        <v>11</v>
      </c>
      <c r="E5504" s="10" t="s">
        <v>35</v>
      </c>
      <c r="F5504" s="10">
        <v>777000</v>
      </c>
      <c r="G5504" s="10">
        <v>777000</v>
      </c>
      <c r="H5504" s="10">
        <v>1</v>
      </c>
    </row>
    <row r="5505" spans="1:8" ht="40.5" x14ac:dyDescent="0.25">
      <c r="A5505" s="10" t="s">
        <v>130</v>
      </c>
      <c r="B5505" s="10" t="s">
        <v>475</v>
      </c>
      <c r="C5505" s="10" t="s">
        <v>129</v>
      </c>
      <c r="D5505" s="10" t="s">
        <v>11</v>
      </c>
      <c r="E5505" s="10" t="s">
        <v>35</v>
      </c>
      <c r="F5505" s="10">
        <v>0</v>
      </c>
      <c r="G5505" s="10">
        <f t="shared" si="142"/>
        <v>0</v>
      </c>
      <c r="H5505" s="10">
        <v>1</v>
      </c>
    </row>
    <row r="5506" spans="1:8" ht="40.5" x14ac:dyDescent="0.25">
      <c r="A5506" s="10" t="s">
        <v>130</v>
      </c>
      <c r="B5506" s="10" t="s">
        <v>476</v>
      </c>
      <c r="C5506" s="10" t="s">
        <v>129</v>
      </c>
      <c r="D5506" s="19" t="s">
        <v>11</v>
      </c>
      <c r="E5506" s="19" t="s">
        <v>35</v>
      </c>
      <c r="F5506" s="19">
        <v>0</v>
      </c>
      <c r="G5506" s="19">
        <f t="shared" si="142"/>
        <v>0</v>
      </c>
      <c r="H5506" s="19">
        <v>1</v>
      </c>
    </row>
    <row r="5507" spans="1:8" ht="40.5" x14ac:dyDescent="0.25">
      <c r="A5507" s="10">
        <v>4239</v>
      </c>
      <c r="B5507" s="10" t="s">
        <v>1785</v>
      </c>
      <c r="C5507" s="10" t="s">
        <v>129</v>
      </c>
      <c r="D5507" s="19" t="s">
        <v>11</v>
      </c>
      <c r="E5507" s="19" t="s">
        <v>35</v>
      </c>
      <c r="F5507" s="19">
        <v>0</v>
      </c>
      <c r="G5507" s="19">
        <f>F5507*H5507</f>
        <v>0</v>
      </c>
      <c r="H5507" s="19">
        <v>1</v>
      </c>
    </row>
    <row r="5508" spans="1:8" x14ac:dyDescent="0.25">
      <c r="A5508" s="133" t="s">
        <v>2644</v>
      </c>
      <c r="B5508" s="134"/>
      <c r="C5508" s="134"/>
      <c r="D5508" s="134"/>
      <c r="E5508" s="134"/>
      <c r="F5508" s="134"/>
      <c r="G5508" s="134"/>
      <c r="H5508" s="135"/>
    </row>
    <row r="5509" spans="1:8" x14ac:dyDescent="0.25">
      <c r="A5509" s="129" t="s">
        <v>33</v>
      </c>
      <c r="B5509" s="130"/>
      <c r="C5509" s="130"/>
      <c r="D5509" s="130"/>
      <c r="E5509" s="130"/>
      <c r="F5509" s="130"/>
      <c r="G5509" s="130"/>
      <c r="H5509" s="143"/>
    </row>
    <row r="5510" spans="1:8" ht="40.5" x14ac:dyDescent="0.25">
      <c r="A5510" s="10" t="s">
        <v>130</v>
      </c>
      <c r="B5510" s="10" t="s">
        <v>3476</v>
      </c>
      <c r="C5510" s="10" t="s">
        <v>119</v>
      </c>
      <c r="D5510" s="10" t="s">
        <v>11</v>
      </c>
      <c r="E5510" s="10" t="s">
        <v>35</v>
      </c>
      <c r="F5510" s="10">
        <v>300000</v>
      </c>
      <c r="G5510" s="10">
        <v>300000</v>
      </c>
      <c r="H5510" s="10">
        <v>1</v>
      </c>
    </row>
    <row r="5511" spans="1:8" ht="40.5" x14ac:dyDescent="0.25">
      <c r="A5511" s="10" t="s">
        <v>130</v>
      </c>
      <c r="B5511" s="10" t="s">
        <v>3477</v>
      </c>
      <c r="C5511" s="10" t="s">
        <v>119</v>
      </c>
      <c r="D5511" s="10" t="s">
        <v>11</v>
      </c>
      <c r="E5511" s="10" t="s">
        <v>35</v>
      </c>
      <c r="F5511" s="10">
        <v>200000</v>
      </c>
      <c r="G5511" s="10">
        <v>200000</v>
      </c>
      <c r="H5511" s="10">
        <v>1</v>
      </c>
    </row>
    <row r="5512" spans="1:8" ht="40.5" x14ac:dyDescent="0.25">
      <c r="A5512" s="10" t="s">
        <v>130</v>
      </c>
      <c r="B5512" s="10" t="s">
        <v>3478</v>
      </c>
      <c r="C5512" s="10" t="s">
        <v>119</v>
      </c>
      <c r="D5512" s="10" t="s">
        <v>11</v>
      </c>
      <c r="E5512" s="10" t="s">
        <v>35</v>
      </c>
      <c r="F5512" s="10">
        <v>500000</v>
      </c>
      <c r="G5512" s="10">
        <v>500000</v>
      </c>
      <c r="H5512" s="10">
        <v>1</v>
      </c>
    </row>
    <row r="5513" spans="1:8" ht="40.5" x14ac:dyDescent="0.25">
      <c r="A5513" s="10" t="s">
        <v>130</v>
      </c>
      <c r="B5513" s="10" t="s">
        <v>3479</v>
      </c>
      <c r="C5513" s="10" t="s">
        <v>119</v>
      </c>
      <c r="D5513" s="10" t="s">
        <v>11</v>
      </c>
      <c r="E5513" s="10" t="s">
        <v>35</v>
      </c>
      <c r="F5513" s="10">
        <v>200000</v>
      </c>
      <c r="G5513" s="10">
        <v>200000</v>
      </c>
      <c r="H5513" s="10">
        <v>1</v>
      </c>
    </row>
    <row r="5514" spans="1:8" ht="40.5" x14ac:dyDescent="0.25">
      <c r="A5514" s="10" t="s">
        <v>130</v>
      </c>
      <c r="B5514" s="10" t="s">
        <v>3480</v>
      </c>
      <c r="C5514" s="10" t="s">
        <v>119</v>
      </c>
      <c r="D5514" s="10" t="s">
        <v>11</v>
      </c>
      <c r="E5514" s="10" t="s">
        <v>35</v>
      </c>
      <c r="F5514" s="10">
        <v>200000</v>
      </c>
      <c r="G5514" s="10">
        <v>200000</v>
      </c>
      <c r="H5514" s="10">
        <v>1</v>
      </c>
    </row>
    <row r="5515" spans="1:8" ht="40.5" x14ac:dyDescent="0.25">
      <c r="A5515" s="10" t="s">
        <v>130</v>
      </c>
      <c r="B5515" s="10" t="s">
        <v>3481</v>
      </c>
      <c r="C5515" s="10" t="s">
        <v>119</v>
      </c>
      <c r="D5515" s="10" t="s">
        <v>11</v>
      </c>
      <c r="E5515" s="10" t="s">
        <v>35</v>
      </c>
      <c r="F5515" s="10">
        <v>700000</v>
      </c>
      <c r="G5515" s="10">
        <v>700000</v>
      </c>
      <c r="H5515" s="10">
        <v>1</v>
      </c>
    </row>
    <row r="5516" spans="1:8" ht="40.5" x14ac:dyDescent="0.25">
      <c r="A5516" s="10" t="s">
        <v>130</v>
      </c>
      <c r="B5516" s="10" t="s">
        <v>3482</v>
      </c>
      <c r="C5516" s="10" t="s">
        <v>119</v>
      </c>
      <c r="D5516" s="10" t="s">
        <v>11</v>
      </c>
      <c r="E5516" s="10" t="s">
        <v>35</v>
      </c>
      <c r="F5516" s="10">
        <v>400000</v>
      </c>
      <c r="G5516" s="10">
        <v>400000</v>
      </c>
      <c r="H5516" s="10">
        <v>1</v>
      </c>
    </row>
    <row r="5517" spans="1:8" ht="40.5" x14ac:dyDescent="0.25">
      <c r="A5517" s="10" t="s">
        <v>130</v>
      </c>
      <c r="B5517" s="10" t="s">
        <v>3483</v>
      </c>
      <c r="C5517" s="10" t="s">
        <v>119</v>
      </c>
      <c r="D5517" s="10" t="s">
        <v>11</v>
      </c>
      <c r="E5517" s="10" t="s">
        <v>35</v>
      </c>
      <c r="F5517" s="10">
        <v>230000</v>
      </c>
      <c r="G5517" s="10">
        <v>230000</v>
      </c>
      <c r="H5517" s="10">
        <v>1</v>
      </c>
    </row>
    <row r="5518" spans="1:8" ht="40.5" x14ac:dyDescent="0.25">
      <c r="A5518" s="10" t="s">
        <v>130</v>
      </c>
      <c r="B5518" s="10" t="s">
        <v>3484</v>
      </c>
      <c r="C5518" s="10" t="s">
        <v>119</v>
      </c>
      <c r="D5518" s="10" t="s">
        <v>11</v>
      </c>
      <c r="E5518" s="10" t="s">
        <v>35</v>
      </c>
      <c r="F5518" s="10">
        <v>250000</v>
      </c>
      <c r="G5518" s="10">
        <v>250000</v>
      </c>
      <c r="H5518" s="10">
        <v>1</v>
      </c>
    </row>
    <row r="5519" spans="1:8" ht="40.5" x14ac:dyDescent="0.25">
      <c r="A5519" s="10" t="s">
        <v>130</v>
      </c>
      <c r="B5519" s="10" t="s">
        <v>3485</v>
      </c>
      <c r="C5519" s="10" t="s">
        <v>119</v>
      </c>
      <c r="D5519" s="10" t="s">
        <v>11</v>
      </c>
      <c r="E5519" s="10" t="s">
        <v>35</v>
      </c>
      <c r="F5519" s="10">
        <v>115000</v>
      </c>
      <c r="G5519" s="10">
        <v>115000</v>
      </c>
      <c r="H5519" s="10">
        <v>1</v>
      </c>
    </row>
    <row r="5520" spans="1:8" ht="40.5" x14ac:dyDescent="0.25">
      <c r="A5520" s="10" t="s">
        <v>130</v>
      </c>
      <c r="B5520" s="10" t="s">
        <v>3486</v>
      </c>
      <c r="C5520" s="10" t="s">
        <v>119</v>
      </c>
      <c r="D5520" s="10" t="s">
        <v>11</v>
      </c>
      <c r="E5520" s="10" t="s">
        <v>35</v>
      </c>
      <c r="F5520" s="10">
        <v>150000</v>
      </c>
      <c r="G5520" s="10">
        <v>150000</v>
      </c>
      <c r="H5520" s="10">
        <v>1</v>
      </c>
    </row>
    <row r="5521" spans="1:8" ht="40.5" x14ac:dyDescent="0.25">
      <c r="A5521" s="10" t="s">
        <v>130</v>
      </c>
      <c r="B5521" s="10" t="s">
        <v>464</v>
      </c>
      <c r="C5521" s="10" t="s">
        <v>119</v>
      </c>
      <c r="D5521" s="10" t="s">
        <v>11</v>
      </c>
      <c r="E5521" s="10" t="s">
        <v>35</v>
      </c>
      <c r="F5521" s="10">
        <v>199000</v>
      </c>
      <c r="G5521" s="10">
        <v>199000</v>
      </c>
      <c r="H5521" s="10">
        <v>1</v>
      </c>
    </row>
    <row r="5522" spans="1:8" ht="40.5" x14ac:dyDescent="0.25">
      <c r="A5522" s="10" t="s">
        <v>130</v>
      </c>
      <c r="B5522" s="10" t="s">
        <v>465</v>
      </c>
      <c r="C5522" s="10" t="s">
        <v>119</v>
      </c>
      <c r="D5522" s="10" t="s">
        <v>11</v>
      </c>
      <c r="E5522" s="10" t="s">
        <v>35</v>
      </c>
      <c r="F5522" s="10">
        <v>795788</v>
      </c>
      <c r="G5522" s="10">
        <v>795788</v>
      </c>
      <c r="H5522" s="10">
        <v>1</v>
      </c>
    </row>
    <row r="5523" spans="1:8" ht="40.5" x14ac:dyDescent="0.25">
      <c r="A5523" s="10" t="s">
        <v>130</v>
      </c>
      <c r="B5523" s="10" t="s">
        <v>466</v>
      </c>
      <c r="C5523" s="10" t="s">
        <v>119</v>
      </c>
      <c r="D5523" s="10" t="s">
        <v>11</v>
      </c>
      <c r="E5523" s="10" t="s">
        <v>35</v>
      </c>
      <c r="F5523" s="10">
        <v>229000</v>
      </c>
      <c r="G5523" s="10">
        <v>229000</v>
      </c>
      <c r="H5523" s="10">
        <v>1</v>
      </c>
    </row>
    <row r="5524" spans="1:8" ht="40.5" x14ac:dyDescent="0.25">
      <c r="A5524" s="10" t="s">
        <v>130</v>
      </c>
      <c r="B5524" s="10" t="s">
        <v>467</v>
      </c>
      <c r="C5524" s="10" t="s">
        <v>119</v>
      </c>
      <c r="D5524" s="10" t="s">
        <v>11</v>
      </c>
      <c r="E5524" s="10" t="s">
        <v>35</v>
      </c>
      <c r="F5524" s="10">
        <v>1995848</v>
      </c>
      <c r="G5524" s="10">
        <v>1995848</v>
      </c>
      <c r="H5524" s="10">
        <v>1</v>
      </c>
    </row>
    <row r="5525" spans="1:8" x14ac:dyDescent="0.25">
      <c r="A5525" s="133" t="s">
        <v>5016</v>
      </c>
      <c r="B5525" s="134"/>
      <c r="C5525" s="134"/>
      <c r="D5525" s="134"/>
      <c r="E5525" s="134"/>
      <c r="F5525" s="134"/>
      <c r="G5525" s="134"/>
      <c r="H5525" s="135"/>
    </row>
    <row r="5526" spans="1:8" x14ac:dyDescent="0.25">
      <c r="A5526" s="136" t="s">
        <v>9</v>
      </c>
      <c r="B5526" s="136"/>
      <c r="C5526" s="136"/>
      <c r="D5526" s="136"/>
      <c r="E5526" s="136"/>
      <c r="F5526" s="136"/>
      <c r="G5526" s="136"/>
      <c r="H5526" s="137"/>
    </row>
    <row r="5527" spans="1:8" x14ac:dyDescent="0.25">
      <c r="A5527" s="123">
        <v>4267</v>
      </c>
      <c r="B5527" s="123" t="s">
        <v>5018</v>
      </c>
      <c r="C5527" s="123" t="s">
        <v>3474</v>
      </c>
      <c r="D5527" s="123" t="s">
        <v>36</v>
      </c>
      <c r="E5527" s="123" t="s">
        <v>35</v>
      </c>
      <c r="F5527" s="123">
        <v>13340</v>
      </c>
      <c r="G5527" s="123">
        <f>+F5527*H5527</f>
        <v>4802400</v>
      </c>
      <c r="H5527" s="123">
        <v>360</v>
      </c>
    </row>
    <row r="5528" spans="1:8" x14ac:dyDescent="0.25">
      <c r="A5528" s="123">
        <v>4267</v>
      </c>
      <c r="B5528" s="123" t="s">
        <v>5017</v>
      </c>
      <c r="C5528" s="123" t="s">
        <v>92</v>
      </c>
      <c r="D5528" s="123" t="s">
        <v>36</v>
      </c>
      <c r="E5528" s="123" t="s">
        <v>35</v>
      </c>
      <c r="F5528" s="123">
        <v>1317600</v>
      </c>
      <c r="G5528" s="123">
        <v>1317600</v>
      </c>
      <c r="H5528" s="123">
        <v>1</v>
      </c>
    </row>
    <row r="5529" spans="1:8" x14ac:dyDescent="0.25">
      <c r="A5529" s="133" t="s">
        <v>2710</v>
      </c>
      <c r="B5529" s="134"/>
      <c r="C5529" s="134"/>
      <c r="D5529" s="134"/>
      <c r="E5529" s="134"/>
      <c r="F5529" s="134"/>
      <c r="G5529" s="134"/>
      <c r="H5529" s="135"/>
    </row>
    <row r="5530" spans="1:8" x14ac:dyDescent="0.25">
      <c r="A5530" s="136" t="s">
        <v>3555</v>
      </c>
      <c r="B5530" s="136"/>
      <c r="C5530" s="136"/>
      <c r="D5530" s="136"/>
      <c r="E5530" s="136"/>
      <c r="F5530" s="136"/>
      <c r="G5530" s="136"/>
      <c r="H5530" s="137"/>
    </row>
    <row r="5531" spans="1:8" x14ac:dyDescent="0.25">
      <c r="A5531" s="10" t="s">
        <v>130</v>
      </c>
      <c r="B5531" s="10" t="s">
        <v>449</v>
      </c>
      <c r="C5531" s="19" t="s">
        <v>450</v>
      </c>
      <c r="D5531" s="19" t="s">
        <v>34</v>
      </c>
      <c r="E5531" s="19" t="s">
        <v>35</v>
      </c>
      <c r="F5531" s="19">
        <v>450000</v>
      </c>
      <c r="G5531" s="19">
        <f>F5531*H5531</f>
        <v>450000</v>
      </c>
      <c r="H5531" s="19">
        <v>1</v>
      </c>
    </row>
    <row r="5532" spans="1:8" x14ac:dyDescent="0.25">
      <c r="A5532" s="133" t="s">
        <v>2728</v>
      </c>
      <c r="B5532" s="134"/>
      <c r="C5532" s="134"/>
      <c r="D5532" s="134"/>
      <c r="E5532" s="134"/>
      <c r="F5532" s="134"/>
      <c r="G5532" s="134"/>
      <c r="H5532" s="135"/>
    </row>
    <row r="5533" spans="1:8" x14ac:dyDescent="0.25">
      <c r="A5533" s="19" t="s">
        <v>130</v>
      </c>
      <c r="B5533" s="19" t="s">
        <v>451</v>
      </c>
      <c r="C5533" s="19" t="s">
        <v>450</v>
      </c>
      <c r="D5533" s="19" t="s">
        <v>34</v>
      </c>
      <c r="E5533" s="19" t="s">
        <v>35</v>
      </c>
      <c r="F5533" s="19">
        <v>550000</v>
      </c>
      <c r="G5533" s="19">
        <f>F5533*H5533</f>
        <v>550000</v>
      </c>
      <c r="H5533" s="19">
        <v>1</v>
      </c>
    </row>
    <row r="5534" spans="1:8" x14ac:dyDescent="0.25">
      <c r="A5534" s="133" t="s">
        <v>3038</v>
      </c>
      <c r="B5534" s="134"/>
      <c r="C5534" s="134"/>
      <c r="D5534" s="134"/>
      <c r="E5534" s="134"/>
      <c r="F5534" s="134"/>
      <c r="G5534" s="134"/>
      <c r="H5534" s="135"/>
    </row>
    <row r="5535" spans="1:8" x14ac:dyDescent="0.25">
      <c r="A5535" s="66"/>
      <c r="B5535" s="131" t="s">
        <v>3039</v>
      </c>
      <c r="C5535" s="131"/>
      <c r="D5535" s="131"/>
      <c r="E5535" s="131"/>
      <c r="F5535" s="131"/>
      <c r="G5535" s="131"/>
      <c r="H5535" s="132"/>
    </row>
    <row r="5536" spans="1:8" x14ac:dyDescent="0.25">
      <c r="A5536" s="10">
        <v>5129</v>
      </c>
      <c r="B5536" s="10" t="s">
        <v>3733</v>
      </c>
      <c r="C5536" s="10" t="s">
        <v>97</v>
      </c>
      <c r="D5536" s="10" t="s">
        <v>11</v>
      </c>
      <c r="E5536" s="10" t="s">
        <v>12</v>
      </c>
      <c r="F5536" s="10">
        <v>50000</v>
      </c>
      <c r="G5536" s="10">
        <f>F5536*H5536</f>
        <v>3500000</v>
      </c>
      <c r="H5536" s="10">
        <v>70</v>
      </c>
    </row>
    <row r="5537" spans="1:8" x14ac:dyDescent="0.25">
      <c r="A5537" s="10">
        <v>4129</v>
      </c>
      <c r="B5537" s="10" t="s">
        <v>3040</v>
      </c>
      <c r="C5537" s="10" t="s">
        <v>97</v>
      </c>
      <c r="D5537" s="10" t="s">
        <v>36</v>
      </c>
      <c r="E5537" s="10" t="s">
        <v>12</v>
      </c>
      <c r="F5537" s="10">
        <v>50000</v>
      </c>
      <c r="G5537" s="10">
        <f>F5537*H5537</f>
        <v>3500000</v>
      </c>
      <c r="H5537" s="10">
        <v>70</v>
      </c>
    </row>
    <row r="5538" spans="1:8" ht="27" x14ac:dyDescent="0.25">
      <c r="A5538" s="10">
        <v>5129</v>
      </c>
      <c r="B5538" s="10" t="s">
        <v>3041</v>
      </c>
      <c r="C5538" s="10" t="s">
        <v>3043</v>
      </c>
      <c r="D5538" s="10" t="s">
        <v>11</v>
      </c>
      <c r="E5538" s="10" t="s">
        <v>12</v>
      </c>
      <c r="F5538" s="10">
        <v>420000</v>
      </c>
      <c r="G5538" s="10">
        <f>+F5538*H5538</f>
        <v>1680000</v>
      </c>
      <c r="H5538" s="10">
        <v>4</v>
      </c>
    </row>
    <row r="5539" spans="1:8" ht="27" x14ac:dyDescent="0.25">
      <c r="A5539" s="10">
        <v>5129</v>
      </c>
      <c r="B5539" s="10" t="s">
        <v>3042</v>
      </c>
      <c r="C5539" s="10" t="s">
        <v>96</v>
      </c>
      <c r="D5539" s="10" t="s">
        <v>11</v>
      </c>
      <c r="E5539" s="10" t="s">
        <v>12</v>
      </c>
      <c r="F5539" s="10">
        <v>21335</v>
      </c>
      <c r="G5539" s="10">
        <f>+F5539*H5539</f>
        <v>320025</v>
      </c>
      <c r="H5539" s="10">
        <v>15</v>
      </c>
    </row>
    <row r="5540" spans="1:8" x14ac:dyDescent="0.25">
      <c r="A5540" s="133" t="s">
        <v>5014</v>
      </c>
      <c r="B5540" s="134"/>
      <c r="C5540" s="134"/>
      <c r="D5540" s="134"/>
      <c r="E5540" s="134"/>
      <c r="F5540" s="134"/>
      <c r="G5540" s="134"/>
      <c r="H5540" s="135"/>
    </row>
    <row r="5541" spans="1:8" x14ac:dyDescent="0.25">
      <c r="A5541" s="66"/>
      <c r="B5541" s="131" t="s">
        <v>3039</v>
      </c>
      <c r="C5541" s="131"/>
      <c r="D5541" s="131"/>
      <c r="E5541" s="131"/>
      <c r="F5541" s="131"/>
      <c r="G5541" s="131"/>
      <c r="H5541" s="132"/>
    </row>
    <row r="5542" spans="1:8" x14ac:dyDescent="0.25">
      <c r="A5542" s="34">
        <v>4267</v>
      </c>
      <c r="B5542" s="34" t="s">
        <v>5015</v>
      </c>
      <c r="C5542" s="34" t="s">
        <v>92</v>
      </c>
      <c r="D5542" s="34" t="s">
        <v>36</v>
      </c>
      <c r="E5542" s="34" t="s">
        <v>35</v>
      </c>
      <c r="F5542" s="34">
        <v>300000</v>
      </c>
      <c r="G5542" s="34">
        <v>300000</v>
      </c>
      <c r="H5542" s="34">
        <v>1</v>
      </c>
    </row>
    <row r="5543" spans="1:8" x14ac:dyDescent="0.25">
      <c r="A5543" s="133" t="s">
        <v>3044</v>
      </c>
      <c r="B5543" s="134"/>
      <c r="C5543" s="134"/>
      <c r="D5543" s="134"/>
      <c r="E5543" s="134"/>
      <c r="F5543" s="134"/>
      <c r="G5543" s="134"/>
      <c r="H5543" s="135"/>
    </row>
    <row r="5544" spans="1:8" x14ac:dyDescent="0.25">
      <c r="A5544" s="66"/>
      <c r="B5544" s="131" t="s">
        <v>3039</v>
      </c>
      <c r="C5544" s="131"/>
      <c r="D5544" s="131"/>
      <c r="E5544" s="131"/>
      <c r="F5544" s="131"/>
      <c r="G5544" s="131"/>
      <c r="H5544" s="132"/>
    </row>
    <row r="5545" spans="1:8" x14ac:dyDescent="0.25">
      <c r="A5545" s="10">
        <v>5129</v>
      </c>
      <c r="B5545" s="10" t="s">
        <v>3045</v>
      </c>
      <c r="C5545" s="10" t="s">
        <v>126</v>
      </c>
      <c r="D5545" s="10" t="s">
        <v>36</v>
      </c>
      <c r="E5545" s="10" t="s">
        <v>12</v>
      </c>
      <c r="F5545" s="10">
        <v>1277000</v>
      </c>
      <c r="G5545" s="10">
        <f>F5545*H5545</f>
        <v>8939000</v>
      </c>
      <c r="H5545" s="10">
        <v>7</v>
      </c>
    </row>
    <row r="5546" spans="1:8" x14ac:dyDescent="0.25">
      <c r="A5546" s="136" t="s">
        <v>3555</v>
      </c>
      <c r="B5546" s="136"/>
      <c r="C5546" s="136"/>
      <c r="D5546" s="136"/>
      <c r="E5546" s="136"/>
      <c r="F5546" s="136"/>
      <c r="G5546" s="136"/>
      <c r="H5546" s="137"/>
    </row>
    <row r="5547" spans="1:8" ht="27" x14ac:dyDescent="0.25">
      <c r="A5547" s="21">
        <v>5129</v>
      </c>
      <c r="B5547" s="21" t="s">
        <v>4920</v>
      </c>
      <c r="C5547" s="26" t="s">
        <v>112</v>
      </c>
      <c r="D5547" s="21" t="s">
        <v>41</v>
      </c>
      <c r="E5547" s="21" t="s">
        <v>35</v>
      </c>
      <c r="F5547" s="21">
        <v>178700</v>
      </c>
      <c r="G5547" s="21">
        <v>178700</v>
      </c>
      <c r="H5547" s="21">
        <v>1</v>
      </c>
    </row>
    <row r="5556" spans="2:2" x14ac:dyDescent="0.25">
      <c r="B5556" s="21"/>
    </row>
  </sheetData>
  <mergeCells count="810">
    <mergeCell ref="A3235:H3235"/>
    <mergeCell ref="A1004:H1004"/>
    <mergeCell ref="A1005:H1005"/>
    <mergeCell ref="B4594:G4594"/>
    <mergeCell ref="A383:H383"/>
    <mergeCell ref="A384:H384"/>
    <mergeCell ref="A1953:H1953"/>
    <mergeCell ref="B1954:G1954"/>
    <mergeCell ref="A3567:H3567"/>
    <mergeCell ref="A3568:H3568"/>
    <mergeCell ref="A2850:H2850"/>
    <mergeCell ref="A3634:H3634"/>
    <mergeCell ref="A3635:H3635"/>
    <mergeCell ref="A2554:H2554"/>
    <mergeCell ref="A2578:H2578"/>
    <mergeCell ref="A2579:H2579"/>
    <mergeCell ref="A3333:H3333"/>
    <mergeCell ref="A3314:H3314"/>
    <mergeCell ref="A3208:H3208"/>
    <mergeCell ref="A3222:H3222"/>
    <mergeCell ref="A3275:H3275"/>
    <mergeCell ref="A3276:H3276"/>
    <mergeCell ref="A2927:H2927"/>
    <mergeCell ref="A2932:H2932"/>
    <mergeCell ref="A4527:H4527"/>
    <mergeCell ref="A380:H380"/>
    <mergeCell ref="A381:H381"/>
    <mergeCell ref="A1:C5"/>
    <mergeCell ref="H2:H5"/>
    <mergeCell ref="A2362:H2362"/>
    <mergeCell ref="A2363:H2363"/>
    <mergeCell ref="A417:H417"/>
    <mergeCell ref="A418:H418"/>
    <mergeCell ref="A1536:H1536"/>
    <mergeCell ref="A2292:H2292"/>
    <mergeCell ref="A1466:H1466"/>
    <mergeCell ref="A1436:H1436"/>
    <mergeCell ref="A1522:H1522"/>
    <mergeCell ref="A1539:H1539"/>
    <mergeCell ref="A1476:H1476"/>
    <mergeCell ref="A2255:H2255"/>
    <mergeCell ref="A1766:H1766"/>
    <mergeCell ref="A1799:H1799"/>
    <mergeCell ref="A1809:H1809"/>
    <mergeCell ref="A2920:H2920"/>
    <mergeCell ref="A2921:H2921"/>
    <mergeCell ref="A1488:H1488"/>
    <mergeCell ref="A1485:H1485"/>
    <mergeCell ref="B2274:G2274"/>
    <mergeCell ref="B2295:G2295"/>
    <mergeCell ref="A5546:H5546"/>
    <mergeCell ref="A3585:H3585"/>
    <mergeCell ref="A1956:H1956"/>
    <mergeCell ref="B1957:G1957"/>
    <mergeCell ref="A3867:H3867"/>
    <mergeCell ref="A4345:H4345"/>
    <mergeCell ref="A4379:H4379"/>
    <mergeCell ref="A4024:H4024"/>
    <mergeCell ref="A4028:H4028"/>
    <mergeCell ref="A4025:H4025"/>
    <mergeCell ref="A4170:H4170"/>
    <mergeCell ref="A4244:H4244"/>
    <mergeCell ref="B4237:G4237"/>
    <mergeCell ref="A4212:H4212"/>
    <mergeCell ref="A3852:H3852"/>
    <mergeCell ref="A3857:H3857"/>
    <mergeCell ref="A3862:H3862"/>
    <mergeCell ref="A3861:H3861"/>
    <mergeCell ref="A4234:H4234"/>
    <mergeCell ref="A3232:H3232"/>
    <mergeCell ref="D1:G5"/>
    <mergeCell ref="A5493:H5493"/>
    <mergeCell ref="A5483:H5483"/>
    <mergeCell ref="A3877:H3877"/>
    <mergeCell ref="A3878:H3878"/>
    <mergeCell ref="A4004:H4004"/>
    <mergeCell ref="A4005:H4005"/>
    <mergeCell ref="A2957:H2957"/>
    <mergeCell ref="A2849:H2849"/>
    <mergeCell ref="A3527:H3527"/>
    <mergeCell ref="A3528:H3528"/>
    <mergeCell ref="A3207:H3207"/>
    <mergeCell ref="A4847:H4847"/>
    <mergeCell ref="A4848:H4848"/>
    <mergeCell ref="A4827:H4827"/>
    <mergeCell ref="A4828:H4828"/>
    <mergeCell ref="A3841:H3841"/>
    <mergeCell ref="A3842:H3842"/>
    <mergeCell ref="A2960:H2960"/>
    <mergeCell ref="A2961:H2961"/>
    <mergeCell ref="A4722:H4722"/>
    <mergeCell ref="A4723:H4723"/>
    <mergeCell ref="A3901:H3901"/>
    <mergeCell ref="A3844:H3844"/>
    <mergeCell ref="A4167:H4167"/>
    <mergeCell ref="A3938:H3938"/>
    <mergeCell ref="A4593:H4593"/>
    <mergeCell ref="A4166:H4166"/>
    <mergeCell ref="A3212:H3212"/>
    <mergeCell ref="A3214:H3214"/>
    <mergeCell ref="A3216:H3216"/>
    <mergeCell ref="A3217:H3217"/>
    <mergeCell ref="A3225:H3225"/>
    <mergeCell ref="B3466:G3466"/>
    <mergeCell ref="A3642:H3642"/>
    <mergeCell ref="A3631:H3631"/>
    <mergeCell ref="A3316:H3316"/>
    <mergeCell ref="A3640:H3640"/>
    <mergeCell ref="A3593:H3593"/>
    <mergeCell ref="A3231:H3231"/>
    <mergeCell ref="A3330:H3330"/>
    <mergeCell ref="A3331:H3331"/>
    <mergeCell ref="A3581:H3581"/>
    <mergeCell ref="A3548:H3548"/>
    <mergeCell ref="A3549:H3549"/>
    <mergeCell ref="A3537:H3537"/>
    <mergeCell ref="A3538:H3538"/>
    <mergeCell ref="A3237:H3237"/>
    <mergeCell ref="A3534:H3534"/>
    <mergeCell ref="A3535:H3535"/>
    <mergeCell ref="A3530:H3530"/>
    <mergeCell ref="A3564:H3564"/>
    <mergeCell ref="A3582:H3582"/>
    <mergeCell ref="A3211:H3211"/>
    <mergeCell ref="A2572:H2572"/>
    <mergeCell ref="B2563:G2563"/>
    <mergeCell ref="A2838:H2838"/>
    <mergeCell ref="A2738:H2738"/>
    <mergeCell ref="B2739:G2739"/>
    <mergeCell ref="B2660:G2660"/>
    <mergeCell ref="A2650:H2650"/>
    <mergeCell ref="A2581:H2581"/>
    <mergeCell ref="A2668:H2668"/>
    <mergeCell ref="A2669:H2669"/>
    <mergeCell ref="A2676:H2676"/>
    <mergeCell ref="A2677:H2677"/>
    <mergeCell ref="A2700:H2700"/>
    <mergeCell ref="A2584:H2584"/>
    <mergeCell ref="A2750:H2750"/>
    <mergeCell ref="A2923:H2923"/>
    <mergeCell ref="A2924:H2924"/>
    <mergeCell ref="A3203:H3203"/>
    <mergeCell ref="A2751:H2751"/>
    <mergeCell ref="A2826:H2826"/>
    <mergeCell ref="A2702:H2702"/>
    <mergeCell ref="A2703:H2703"/>
    <mergeCell ref="A2697:H2697"/>
    <mergeCell ref="A1939:H1939"/>
    <mergeCell ref="A1940:H1940"/>
    <mergeCell ref="A1778:H1778"/>
    <mergeCell ref="A1846:H1846"/>
    <mergeCell ref="A1817:H1817"/>
    <mergeCell ref="A1828:H1828"/>
    <mergeCell ref="A1936:H1936"/>
    <mergeCell ref="A1847:H1847"/>
    <mergeCell ref="A1788:H1788"/>
    <mergeCell ref="A1865:H1865"/>
    <mergeCell ref="A1812:H1812"/>
    <mergeCell ref="A1851:H1851"/>
    <mergeCell ref="A2698:H2698"/>
    <mergeCell ref="A2749:H2749"/>
    <mergeCell ref="A2331:H2331"/>
    <mergeCell ref="A2307:H2307"/>
    <mergeCell ref="A2407:H2407"/>
    <mergeCell ref="A2435:H2435"/>
    <mergeCell ref="A1967:H1967"/>
    <mergeCell ref="A1551:H1551"/>
    <mergeCell ref="A1561:H1561"/>
    <mergeCell ref="A1538:H1538"/>
    <mergeCell ref="A1714:H1714"/>
    <mergeCell ref="A1752:H1752"/>
    <mergeCell ref="A1774:H1774"/>
    <mergeCell ref="A1550:H1550"/>
    <mergeCell ref="A1562:H1562"/>
    <mergeCell ref="A1907:H1907"/>
    <mergeCell ref="A1806:H1806"/>
    <mergeCell ref="A1816:H1816"/>
    <mergeCell ref="A1813:H1813"/>
    <mergeCell ref="A1783:H1783"/>
    <mergeCell ref="A1838:H1838"/>
    <mergeCell ref="A1810:H1810"/>
    <mergeCell ref="A2846:H2846"/>
    <mergeCell ref="A1523:H1523"/>
    <mergeCell ref="A1530:H1530"/>
    <mergeCell ref="A1531:H1531"/>
    <mergeCell ref="A1945:H1945"/>
    <mergeCell ref="A1946:H1946"/>
    <mergeCell ref="A2367:H2367"/>
    <mergeCell ref="A1553:H1553"/>
    <mergeCell ref="A1771:H1771"/>
    <mergeCell ref="A1772:H1772"/>
    <mergeCell ref="A1792:H1792"/>
    <mergeCell ref="A1793:H1793"/>
    <mergeCell ref="A2192:H2192"/>
    <mergeCell ref="A1563:H1563"/>
    <mergeCell ref="B2271:G2271"/>
    <mergeCell ref="A1775:H1775"/>
    <mergeCell ref="A2268:H2268"/>
    <mergeCell ref="A2261:H2261"/>
    <mergeCell ref="A2262:H2262"/>
    <mergeCell ref="A2440:H2440"/>
    <mergeCell ref="B2441:G2441"/>
    <mergeCell ref="A2285:H2285"/>
    <mergeCell ref="A2289:H2289"/>
    <mergeCell ref="A2286:H2286"/>
    <mergeCell ref="A2956:H2956"/>
    <mergeCell ref="A3195:H3195"/>
    <mergeCell ref="A3194:H3194"/>
    <mergeCell ref="A2535:H2535"/>
    <mergeCell ref="A2557:H2557"/>
    <mergeCell ref="B2748:G2748"/>
    <mergeCell ref="A2636:H2636"/>
    <mergeCell ref="A2637:H2637"/>
    <mergeCell ref="A2747:H2747"/>
    <mergeCell ref="A2658:H2658"/>
    <mergeCell ref="A2556:H2556"/>
    <mergeCell ref="A2596:H2596"/>
    <mergeCell ref="A2627:H2627"/>
    <mergeCell ref="A2628:H2628"/>
    <mergeCell ref="A2657:H2657"/>
    <mergeCell ref="A2936:H2936"/>
    <mergeCell ref="A2935:H2935"/>
    <mergeCell ref="A2939:H2939"/>
    <mergeCell ref="A2949:H2949"/>
    <mergeCell ref="A2892:H2892"/>
    <mergeCell ref="A2845:H2845"/>
    <mergeCell ref="A2560:H2560"/>
    <mergeCell ref="A2595:H2595"/>
    <mergeCell ref="B2589:G2589"/>
    <mergeCell ref="A425:H425"/>
    <mergeCell ref="A1232:H1232"/>
    <mergeCell ref="A2431:H2431"/>
    <mergeCell ref="B2432:G2432"/>
    <mergeCell ref="A1751:H1751"/>
    <mergeCell ref="A1942:H1942"/>
    <mergeCell ref="B1943:G1943"/>
    <mergeCell ref="A1353:H1353"/>
    <mergeCell ref="A1355:H1355"/>
    <mergeCell ref="A1554:H1554"/>
    <mergeCell ref="A1435:H1435"/>
    <mergeCell ref="A1376:H1376"/>
    <mergeCell ref="A1367:H1367"/>
    <mergeCell ref="A1373:H1373"/>
    <mergeCell ref="A1374:H1374"/>
    <mergeCell ref="A1385:H1385"/>
    <mergeCell ref="A1470:H1470"/>
    <mergeCell ref="A1346:H1346"/>
    <mergeCell ref="A1347:H1347"/>
    <mergeCell ref="A1359:H1359"/>
    <mergeCell ref="A1343:H1343"/>
    <mergeCell ref="A1344:H1344"/>
    <mergeCell ref="A1338:H1338"/>
    <mergeCell ref="A2257:H2257"/>
    <mergeCell ref="A5530:H5530"/>
    <mergeCell ref="A5476:H5476"/>
    <mergeCell ref="A2966:H2966"/>
    <mergeCell ref="A2967:H2967"/>
    <mergeCell ref="A2970:H2970"/>
    <mergeCell ref="A3169:H3169"/>
    <mergeCell ref="A3185:H3185"/>
    <mergeCell ref="B3204:G3204"/>
    <mergeCell ref="A4175:H4175"/>
    <mergeCell ref="A4176:H4176"/>
    <mergeCell ref="A3198:H3198"/>
    <mergeCell ref="B3199:G3199"/>
    <mergeCell ref="A3201:H3201"/>
    <mergeCell ref="A4222:H4222"/>
    <mergeCell ref="A4018:H4018"/>
    <mergeCell ref="A4190:H4190"/>
    <mergeCell ref="A3551:H3551"/>
    <mergeCell ref="A3641:H3641"/>
    <mergeCell ref="A3591:H3591"/>
    <mergeCell ref="A3238:H3238"/>
    <mergeCell ref="A3244:H3244"/>
    <mergeCell ref="A3313:H3313"/>
    <mergeCell ref="A3221:H3221"/>
    <mergeCell ref="B2972:G2972"/>
    <mergeCell ref="B1968:G1968"/>
    <mergeCell ref="A1949:H1949"/>
    <mergeCell ref="B1950:G1950"/>
    <mergeCell ref="A2204:H2204"/>
    <mergeCell ref="A2135:H2135"/>
    <mergeCell ref="A1973:H1973"/>
    <mergeCell ref="B2277:G2277"/>
    <mergeCell ref="A1875:H1875"/>
    <mergeCell ref="A1891:H1891"/>
    <mergeCell ref="A1915:H1915"/>
    <mergeCell ref="A1934:H1934"/>
    <mergeCell ref="A1928:H1928"/>
    <mergeCell ref="A1931:H1931"/>
    <mergeCell ref="A1929:H1929"/>
    <mergeCell ref="A1960:H1960"/>
    <mergeCell ref="B1961:G1961"/>
    <mergeCell ref="A1292:H1292"/>
    <mergeCell ref="A1378:H1378"/>
    <mergeCell ref="A1379:H1379"/>
    <mergeCell ref="A1169:H1169"/>
    <mergeCell ref="A1182:H1182"/>
    <mergeCell ref="A1185:H1185"/>
    <mergeCell ref="A1187:H1187"/>
    <mergeCell ref="A1268:H1268"/>
    <mergeCell ref="A1306:H1306"/>
    <mergeCell ref="A1309:H1309"/>
    <mergeCell ref="A1331:H1331"/>
    <mergeCell ref="A1360:H1360"/>
    <mergeCell ref="A1192:H1192"/>
    <mergeCell ref="A1381:H1381"/>
    <mergeCell ref="A1494:H1494"/>
    <mergeCell ref="A1131:H1131"/>
    <mergeCell ref="A1162:H1162"/>
    <mergeCell ref="A1163:H1163"/>
    <mergeCell ref="A1168:H1168"/>
    <mergeCell ref="A1160:H1160"/>
    <mergeCell ref="A1231:H1231"/>
    <mergeCell ref="A1132:H1132"/>
    <mergeCell ref="A1153:H1153"/>
    <mergeCell ref="A1165:H1165"/>
    <mergeCell ref="A1166:H1166"/>
    <mergeCell ref="A1191:H1191"/>
    <mergeCell ref="A1159:H1159"/>
    <mergeCell ref="A1382:H1382"/>
    <mergeCell ref="A1404:H1404"/>
    <mergeCell ref="A1384:H1384"/>
    <mergeCell ref="A1465:H1465"/>
    <mergeCell ref="A1405:H1405"/>
    <mergeCell ref="A1414:H1414"/>
    <mergeCell ref="A1419:H1419"/>
    <mergeCell ref="A1452:H1452"/>
    <mergeCell ref="A1460:H1460"/>
    <mergeCell ref="A1291:H1291"/>
    <mergeCell ref="A775:H775"/>
    <mergeCell ref="A928:H928"/>
    <mergeCell ref="A931:H931"/>
    <mergeCell ref="A957:H957"/>
    <mergeCell ref="A1310:H1310"/>
    <mergeCell ref="A1315:H1315"/>
    <mergeCell ref="A1481:H1481"/>
    <mergeCell ref="A1487:H1487"/>
    <mergeCell ref="A1482:H1482"/>
    <mergeCell ref="A776:H776"/>
    <mergeCell ref="A926:H926"/>
    <mergeCell ref="A932:H932"/>
    <mergeCell ref="A958:H958"/>
    <mergeCell ref="A981:H981"/>
    <mergeCell ref="A940:H940"/>
    <mergeCell ref="A1183:H1183"/>
    <mergeCell ref="A1072:H1072"/>
    <mergeCell ref="A1076:H1076"/>
    <mergeCell ref="A980:H980"/>
    <mergeCell ref="A1060:H1060"/>
    <mergeCell ref="A1071:H1071"/>
    <mergeCell ref="A1112:H1112"/>
    <mergeCell ref="A993:H993"/>
    <mergeCell ref="A1030:H1030"/>
    <mergeCell ref="A3557:H3557"/>
    <mergeCell ref="A3558:H3558"/>
    <mergeCell ref="A3542:H3542"/>
    <mergeCell ref="A3540:H3540"/>
    <mergeCell ref="A3335:H3335"/>
    <mergeCell ref="A3433:H3433"/>
    <mergeCell ref="A2267:H2267"/>
    <mergeCell ref="A3227:H3227"/>
    <mergeCell ref="A2551:H2551"/>
    <mergeCell ref="A2552:H2552"/>
    <mergeCell ref="A2694:H2694"/>
    <mergeCell ref="A2695:H2695"/>
    <mergeCell ref="B2575:G2575"/>
    <mergeCell ref="A2583:H2583"/>
    <mergeCell ref="A2843:H2843"/>
    <mergeCell ref="A2971:H2971"/>
    <mergeCell ref="A2276:H2276"/>
    <mergeCell ref="A2270:H2270"/>
    <mergeCell ref="B2444:G2444"/>
    <mergeCell ref="A2447:H2447"/>
    <mergeCell ref="A2385:H2385"/>
    <mergeCell ref="A2298:H2298"/>
    <mergeCell ref="B2386:G2386"/>
    <mergeCell ref="A2349:H2349"/>
    <mergeCell ref="A985:H985"/>
    <mergeCell ref="A994:H994"/>
    <mergeCell ref="A997:H997"/>
    <mergeCell ref="A1108:H1108"/>
    <mergeCell ref="A1102:H1102"/>
    <mergeCell ref="A1103:H1103"/>
    <mergeCell ref="A1007:H1007"/>
    <mergeCell ref="A990:H990"/>
    <mergeCell ref="A991:H991"/>
    <mergeCell ref="A1012:H1012"/>
    <mergeCell ref="A1024:H1024"/>
    <mergeCell ref="A1008:H1008"/>
    <mergeCell ref="A1013:H1013"/>
    <mergeCell ref="A1099:H1099"/>
    <mergeCell ref="A7:H7"/>
    <mergeCell ref="A6:H6"/>
    <mergeCell ref="A773:H773"/>
    <mergeCell ref="A360:H360"/>
    <mergeCell ref="A376:H376"/>
    <mergeCell ref="A377:H377"/>
    <mergeCell ref="A389:H389"/>
    <mergeCell ref="A361:H361"/>
    <mergeCell ref="A368:H368"/>
    <mergeCell ref="A413:H413"/>
    <mergeCell ref="A390:H390"/>
    <mergeCell ref="A415:H415"/>
    <mergeCell ref="A326:H326"/>
    <mergeCell ref="A429:H429"/>
    <mergeCell ref="A430:H430"/>
    <mergeCell ref="A386:H386"/>
    <mergeCell ref="A387:H387"/>
    <mergeCell ref="A421:H421"/>
    <mergeCell ref="A11:H11"/>
    <mergeCell ref="A12:H12"/>
    <mergeCell ref="A222:H222"/>
    <mergeCell ref="A772:H772"/>
    <mergeCell ref="A422:H422"/>
    <mergeCell ref="A424:H424"/>
    <mergeCell ref="A1124:H1124"/>
    <mergeCell ref="A1052:H1052"/>
    <mergeCell ref="A1025:H1025"/>
    <mergeCell ref="A1028:H1028"/>
    <mergeCell ref="A1031:H1031"/>
    <mergeCell ref="A1077:H1077"/>
    <mergeCell ref="A1081:H1081"/>
    <mergeCell ref="A1080:H1080"/>
    <mergeCell ref="A1098:H1098"/>
    <mergeCell ref="A1074:H1074"/>
    <mergeCell ref="A1107:H1107"/>
    <mergeCell ref="A1093:H1093"/>
    <mergeCell ref="A1090:H1090"/>
    <mergeCell ref="A1115:H1115"/>
    <mergeCell ref="A1116:H1116"/>
    <mergeCell ref="A1121:H1121"/>
    <mergeCell ref="A1125:H1125"/>
    <mergeCell ref="A2205:H2205"/>
    <mergeCell ref="A2258:H2258"/>
    <mergeCell ref="B2279:G2279"/>
    <mergeCell ref="A2290:H2290"/>
    <mergeCell ref="A2294:H2294"/>
    <mergeCell ref="A2297:H2297"/>
    <mergeCell ref="A1784:H1784"/>
    <mergeCell ref="A3224:H3224"/>
    <mergeCell ref="A1798:H1798"/>
    <mergeCell ref="A1933:H1933"/>
    <mergeCell ref="A1801:H1801"/>
    <mergeCell ref="A1802:H1802"/>
    <mergeCell ref="A1906:H1906"/>
    <mergeCell ref="A2446:H2446"/>
    <mergeCell ref="A1923:H1923"/>
    <mergeCell ref="A1909:H1909"/>
    <mergeCell ref="A1854:H1854"/>
    <mergeCell ref="A1855:H1855"/>
    <mergeCell ref="A1874:H1874"/>
    <mergeCell ref="A1890:H1890"/>
    <mergeCell ref="B2568:G2568"/>
    <mergeCell ref="B2308:G2308"/>
    <mergeCell ref="A2265:H2265"/>
    <mergeCell ref="A3565:H3565"/>
    <mergeCell ref="A3587:H3587"/>
    <mergeCell ref="A3588:H3588"/>
    <mergeCell ref="A2944:H2944"/>
    <mergeCell ref="A2945:H2945"/>
    <mergeCell ref="A2705:H2705"/>
    <mergeCell ref="A2706:H2706"/>
    <mergeCell ref="A3319:H3319"/>
    <mergeCell ref="A3543:H3543"/>
    <mergeCell ref="A3228:H3228"/>
    <mergeCell ref="A2841:H2841"/>
    <mergeCell ref="A2802:H2802"/>
    <mergeCell ref="A3552:H3552"/>
    <mergeCell ref="A2928:H2928"/>
    <mergeCell ref="A3436:H3436"/>
    <mergeCell ref="A3321:H3321"/>
    <mergeCell ref="A3168:H3168"/>
    <mergeCell ref="A3147:H3147"/>
    <mergeCell ref="A2857:H2857"/>
    <mergeCell ref="A2858:H2858"/>
    <mergeCell ref="A2891:H2891"/>
    <mergeCell ref="A2840:H2840"/>
    <mergeCell ref="A3531:H3531"/>
    <mergeCell ref="A3561:H3561"/>
    <mergeCell ref="A2448:H2448"/>
    <mergeCell ref="B2411:G2411"/>
    <mergeCell ref="A2443:H2443"/>
    <mergeCell ref="B2408:G2408"/>
    <mergeCell ref="A1971:H1971"/>
    <mergeCell ref="A1972:H1972"/>
    <mergeCell ref="A3637:H3637"/>
    <mergeCell ref="A3465:H3465"/>
    <mergeCell ref="A3322:H3322"/>
    <mergeCell ref="A3251:H3251"/>
    <mergeCell ref="A3252:H3252"/>
    <mergeCell ref="A3266:H3266"/>
    <mergeCell ref="A3279:H3279"/>
    <mergeCell ref="A3280:H3280"/>
    <mergeCell ref="A3283:H3283"/>
    <mergeCell ref="A3284:H3284"/>
    <mergeCell ref="A3318:H3318"/>
    <mergeCell ref="A3294:H3294"/>
    <mergeCell ref="A3295:H3295"/>
    <mergeCell ref="A3555:H3555"/>
    <mergeCell ref="A2562:H2562"/>
    <mergeCell ref="A2567:H2567"/>
    <mergeCell ref="A2574:H2574"/>
    <mergeCell ref="A3334:H3334"/>
    <mergeCell ref="A3594:H3594"/>
    <mergeCell ref="A3596:H3596"/>
    <mergeCell ref="A3597:H3597"/>
    <mergeCell ref="A3624:H3624"/>
    <mergeCell ref="A3625:H3625"/>
    <mergeCell ref="A3838:H3838"/>
    <mergeCell ref="A3800:H3800"/>
    <mergeCell ref="A3819:H3819"/>
    <mergeCell ref="A4169:H4169"/>
    <mergeCell ref="A3854:H3854"/>
    <mergeCell ref="A3864:H3864"/>
    <mergeCell ref="A3942:H3942"/>
    <mergeCell ref="A3936:H3936"/>
    <mergeCell ref="A3859:H3859"/>
    <mergeCell ref="A3818:H3818"/>
    <mergeCell ref="A3837:H3837"/>
    <mergeCell ref="A3845:H3845"/>
    <mergeCell ref="A3834:H3834"/>
    <mergeCell ref="A3835:H3835"/>
    <mergeCell ref="A3832:H3832"/>
    <mergeCell ref="A3886:H3886"/>
    <mergeCell ref="A3887:H3887"/>
    <mergeCell ref="A3851:H3851"/>
    <mergeCell ref="A3856:H3856"/>
    <mergeCell ref="A3871:H3871"/>
    <mergeCell ref="A3930:H3930"/>
    <mergeCell ref="B4145:G4145"/>
    <mergeCell ref="A4029:H4029"/>
    <mergeCell ref="B4001:G4001"/>
    <mergeCell ref="A3931:H3931"/>
    <mergeCell ref="A4020:H4020"/>
    <mergeCell ref="A4021:H4021"/>
    <mergeCell ref="A4000:H4000"/>
    <mergeCell ref="A3873:H3873"/>
    <mergeCell ref="A3874:H3874"/>
    <mergeCell ref="A4178:H4178"/>
    <mergeCell ref="A4262:H4262"/>
    <mergeCell ref="A4263:H4263"/>
    <mergeCell ref="A4227:H4227"/>
    <mergeCell ref="A4228:H4228"/>
    <mergeCell ref="A4252:H4252"/>
    <mergeCell ref="A4268:H4268"/>
    <mergeCell ref="A4269:H4269"/>
    <mergeCell ref="A4245:H4245"/>
    <mergeCell ref="A4203:H4203"/>
    <mergeCell ref="A4216:H4216"/>
    <mergeCell ref="A4211:H4211"/>
    <mergeCell ref="A4219:H4219"/>
    <mergeCell ref="B4209:G4209"/>
    <mergeCell ref="A4207:H4207"/>
    <mergeCell ref="A4181:H4181"/>
    <mergeCell ref="A4182:H4182"/>
    <mergeCell ref="A4185:H4185"/>
    <mergeCell ref="A4179:H4179"/>
    <mergeCell ref="A4240:H4240"/>
    <mergeCell ref="A4223:H4223"/>
    <mergeCell ref="A4395:H4395"/>
    <mergeCell ref="A4249:H4249"/>
    <mergeCell ref="A4202:H4202"/>
    <mergeCell ref="A4172:H4172"/>
    <mergeCell ref="A4173:H4173"/>
    <mergeCell ref="A4206:H4206"/>
    <mergeCell ref="A4236:H4236"/>
    <mergeCell ref="A4391:H4391"/>
    <mergeCell ref="A4272:H4272"/>
    <mergeCell ref="B4282:G4282"/>
    <mergeCell ref="A4266:H4266"/>
    <mergeCell ref="A4265:H4265"/>
    <mergeCell ref="A4274:H4274"/>
    <mergeCell ref="A4253:H4253"/>
    <mergeCell ref="A4316:H4316"/>
    <mergeCell ref="A4344:H4344"/>
    <mergeCell ref="A4280:H4280"/>
    <mergeCell ref="A4220:H4220"/>
    <mergeCell ref="A4275:H4275"/>
    <mergeCell ref="A4376:H4376"/>
    <mergeCell ref="A4378:H4378"/>
    <mergeCell ref="A4394:H4394"/>
    <mergeCell ref="A4390:H4390"/>
    <mergeCell ref="A4386:H4386"/>
    <mergeCell ref="A4852:H4852"/>
    <mergeCell ref="A4398:H4398"/>
    <mergeCell ref="A4401:H4401"/>
    <mergeCell ref="A4402:H4402"/>
    <mergeCell ref="A4403:H4403"/>
    <mergeCell ref="A4512:H4512"/>
    <mergeCell ref="A4545:H4545"/>
    <mergeCell ref="A4543:H4543"/>
    <mergeCell ref="A4572:H4572"/>
    <mergeCell ref="A4509:H4509"/>
    <mergeCell ref="A4510:H4510"/>
    <mergeCell ref="B4482:G4482"/>
    <mergeCell ref="A4795:H4795"/>
    <mergeCell ref="A4597:H4597"/>
    <mergeCell ref="B4598:G4598"/>
    <mergeCell ref="B4577:G4577"/>
    <mergeCell ref="A4781:H4781"/>
    <mergeCell ref="A4601:H4601"/>
    <mergeCell ref="A4602:H4602"/>
    <mergeCell ref="A4617:H4617"/>
    <mergeCell ref="A4618:H4618"/>
    <mergeCell ref="A4632:H4632"/>
    <mergeCell ref="A4736:H4736"/>
    <mergeCell ref="A4739:H4739"/>
    <mergeCell ref="A4853:H4853"/>
    <mergeCell ref="A4856:H4856"/>
    <mergeCell ref="B4857:G4857"/>
    <mergeCell ref="A4740:H4740"/>
    <mergeCell ref="A4747:H4747"/>
    <mergeCell ref="A4748:H4748"/>
    <mergeCell ref="A4750:H4750"/>
    <mergeCell ref="A4814:H4814"/>
    <mergeCell ref="A4815:H4815"/>
    <mergeCell ref="A4797:H4797"/>
    <mergeCell ref="A4798:H4798"/>
    <mergeCell ref="A4744:H4744"/>
    <mergeCell ref="A4745:H4745"/>
    <mergeCell ref="A4768:H4768"/>
    <mergeCell ref="A4792:H4792"/>
    <mergeCell ref="A4793:H4793"/>
    <mergeCell ref="A4769:H4769"/>
    <mergeCell ref="A4752:H4752"/>
    <mergeCell ref="A4753:H4753"/>
    <mergeCell ref="A4756:H4756"/>
    <mergeCell ref="A4757:H4757"/>
    <mergeCell ref="A4775:H4775"/>
    <mergeCell ref="A4838:H4838"/>
    <mergeCell ref="A4839:H4839"/>
    <mergeCell ref="A4957:H4957"/>
    <mergeCell ref="A4964:H4964"/>
    <mergeCell ref="A4993:H4993"/>
    <mergeCell ref="A4994:H4994"/>
    <mergeCell ref="A4996:H4996"/>
    <mergeCell ref="A4859:H4859"/>
    <mergeCell ref="A4860:H4860"/>
    <mergeCell ref="A4864:H4864"/>
    <mergeCell ref="A4865:H4865"/>
    <mergeCell ref="A4866:H4866"/>
    <mergeCell ref="A5543:H5543"/>
    <mergeCell ref="B5544:H5544"/>
    <mergeCell ref="A3917:H3917"/>
    <mergeCell ref="A3848:H3848"/>
    <mergeCell ref="A2963:H2963"/>
    <mergeCell ref="A2964:H2964"/>
    <mergeCell ref="A3632:H3632"/>
    <mergeCell ref="A3638:H3638"/>
    <mergeCell ref="A3545:H3545"/>
    <mergeCell ref="A3546:H3546"/>
    <mergeCell ref="A3939:H3939"/>
    <mergeCell ref="A3945:H3945"/>
    <mergeCell ref="A3946:H3946"/>
    <mergeCell ref="A3964:H3964"/>
    <mergeCell ref="A4230:H4230"/>
    <mergeCell ref="A4140:H4140"/>
    <mergeCell ref="A4189:H4189"/>
    <mergeCell ref="A4199:H4199"/>
    <mergeCell ref="A5385:H5385"/>
    <mergeCell ref="A5387:H5387"/>
    <mergeCell ref="A5054:H5054"/>
    <mergeCell ref="A5059:H5059"/>
    <mergeCell ref="A5066:H5066"/>
    <mergeCell ref="A5072:H5072"/>
    <mergeCell ref="B5535:H5535"/>
    <mergeCell ref="A5451:H5451"/>
    <mergeCell ref="A5459:H5459"/>
    <mergeCell ref="A5460:H5460"/>
    <mergeCell ref="A5411:H5411"/>
    <mergeCell ref="A5428:H5428"/>
    <mergeCell ref="A5429:H5429"/>
    <mergeCell ref="A5445:H5445"/>
    <mergeCell ref="A5432:H5432"/>
    <mergeCell ref="A5433:H5433"/>
    <mergeCell ref="A5532:H5532"/>
    <mergeCell ref="A5478:H5478"/>
    <mergeCell ref="A5479:H5479"/>
    <mergeCell ref="A5488:H5488"/>
    <mergeCell ref="A5489:H5489"/>
    <mergeCell ref="A5495:H5495"/>
    <mergeCell ref="A5464:H5464"/>
    <mergeCell ref="A5475:H5475"/>
    <mergeCell ref="A5496:H5496"/>
    <mergeCell ref="A5508:H5508"/>
    <mergeCell ref="A5509:H5509"/>
    <mergeCell ref="A5529:H5529"/>
    <mergeCell ref="A5485:H5485"/>
    <mergeCell ref="A5486:H5486"/>
    <mergeCell ref="B4590:G4590"/>
    <mergeCell ref="A5267:H5267"/>
    <mergeCell ref="A5268:H5268"/>
    <mergeCell ref="A5472:H5472"/>
    <mergeCell ref="A5455:H5455"/>
    <mergeCell ref="A5166:H5166"/>
    <mergeCell ref="A5290:H5290"/>
    <mergeCell ref="A5467:H5467"/>
    <mergeCell ref="A5469:H5469"/>
    <mergeCell ref="A5261:H5261"/>
    <mergeCell ref="A5262:H5262"/>
    <mergeCell ref="A5289:H5289"/>
    <mergeCell ref="B5265:G5265"/>
    <mergeCell ref="A5309:H5309"/>
    <mergeCell ref="A5310:H5310"/>
    <mergeCell ref="A5382:H5382"/>
    <mergeCell ref="A5294:H5294"/>
    <mergeCell ref="A5308:H5308"/>
    <mergeCell ref="A5446:H5446"/>
    <mergeCell ref="A5450:H5450"/>
    <mergeCell ref="A5282:H5282"/>
    <mergeCell ref="A5283:H5283"/>
    <mergeCell ref="A5299:H5299"/>
    <mergeCell ref="A5286:H5286"/>
    <mergeCell ref="A4507:H4507"/>
    <mergeCell ref="A3866:H3866"/>
    <mergeCell ref="A4279:H4279"/>
    <mergeCell ref="A4506:H4506"/>
    <mergeCell ref="A5245:H5245"/>
    <mergeCell ref="A5264:H5264"/>
    <mergeCell ref="A5095:H5095"/>
    <mergeCell ref="A5076:H5076"/>
    <mergeCell ref="B5060:G5060"/>
    <mergeCell ref="B5089:G5089"/>
    <mergeCell ref="A4997:H4997"/>
    <mergeCell ref="A5042:H5042"/>
    <mergeCell ref="A5043:H5043"/>
    <mergeCell ref="A5049:H5049"/>
    <mergeCell ref="A5050:H5050"/>
    <mergeCell ref="B5057:G5057"/>
    <mergeCell ref="B5055:G5055"/>
    <mergeCell ref="A5064:H5064"/>
    <mergeCell ref="A5052:H5052"/>
    <mergeCell ref="A5046:H5046"/>
    <mergeCell ref="A5079:H5079"/>
    <mergeCell ref="A5080:H5080"/>
    <mergeCell ref="A5085:H5085"/>
    <mergeCell ref="A5088:H5088"/>
    <mergeCell ref="A3324:H3324"/>
    <mergeCell ref="A4513:H4513"/>
    <mergeCell ref="A4538:H4538"/>
    <mergeCell ref="A4539:H4539"/>
    <mergeCell ref="A1495:H1495"/>
    <mergeCell ref="A4581:H4581"/>
    <mergeCell ref="B4582:G4582"/>
    <mergeCell ref="A1533:H1533"/>
    <mergeCell ref="A1534:H1534"/>
    <mergeCell ref="A4359:H4359"/>
    <mergeCell ref="A4360:H4360"/>
    <mergeCell ref="A4371:H4371"/>
    <mergeCell ref="A4372:H4372"/>
    <mergeCell ref="A4397:H4397"/>
    <mergeCell ref="A4285:H4285"/>
    <mergeCell ref="A4291:H4291"/>
    <mergeCell ref="A1543:H1543"/>
    <mergeCell ref="B2304:G2304"/>
    <mergeCell ref="A3554:H3554"/>
    <mergeCell ref="A4574:H4574"/>
    <mergeCell ref="A4571:H4571"/>
    <mergeCell ref="A4576:H4576"/>
    <mergeCell ref="A4284:H4284"/>
    <mergeCell ref="A4231:H4231"/>
    <mergeCell ref="A3327:H3327"/>
    <mergeCell ref="A2282:H2282"/>
    <mergeCell ref="A2283:H2283"/>
    <mergeCell ref="D2368:E2368"/>
    <mergeCell ref="A5540:H5540"/>
    <mergeCell ref="A5040:H5040"/>
    <mergeCell ref="A2416:H2416"/>
    <mergeCell ref="B2417:G2417"/>
    <mergeCell ref="A4271:H4271"/>
    <mergeCell ref="A4225:H4225"/>
    <mergeCell ref="A4633:H4633"/>
    <mergeCell ref="A4706:H4706"/>
    <mergeCell ref="A4725:H4725"/>
    <mergeCell ref="A4726:H4726"/>
    <mergeCell ref="A4634:H4634"/>
    <mergeCell ref="A4546:H4546"/>
    <mergeCell ref="A4554:H4554"/>
    <mergeCell ref="A4530:H4530"/>
    <mergeCell ref="A4531:H4531"/>
    <mergeCell ref="A4536:H4536"/>
    <mergeCell ref="A4585:H4585"/>
    <mergeCell ref="A2437:H2437"/>
    <mergeCell ref="B2438:G2438"/>
    <mergeCell ref="A4589:H4589"/>
    <mergeCell ref="A3328:H3328"/>
    <mergeCell ref="A3325:H3325"/>
    <mergeCell ref="B5541:H5541"/>
    <mergeCell ref="A5525:H5525"/>
    <mergeCell ref="A5526:H5526"/>
    <mergeCell ref="A5534:H5534"/>
    <mergeCell ref="A5117:H5117"/>
    <mergeCell ref="A5123:H5123"/>
    <mergeCell ref="A5233:H5233"/>
    <mergeCell ref="A5234:H5234"/>
    <mergeCell ref="A5236:H5236"/>
    <mergeCell ref="A5096:H5096"/>
    <mergeCell ref="A5104:H5104"/>
    <mergeCell ref="A5105:H5105"/>
    <mergeCell ref="A5111:H5111"/>
    <mergeCell ref="A5116:H5116"/>
    <mergeCell ref="A5271:H5271"/>
    <mergeCell ref="A5293:H5293"/>
    <mergeCell ref="A5304:H5304"/>
    <mergeCell ref="A5237:H5237"/>
    <mergeCell ref="A5285:H5285"/>
    <mergeCell ref="A4784:H4784"/>
    <mergeCell ref="A4785:H4785"/>
    <mergeCell ref="A5039:H5039"/>
  </mergeCells>
  <pageMargins left="0.7" right="0.7" top="0.75" bottom="0.75" header="0.3" footer="0.3"/>
  <pageSetup orientation="portrait" r:id="rId1"/>
  <legacyDrawing r:id="rId2"/>
</worksheet>
</file>

<file path=_xmlsignatures/_rels/origin.sigs.rels><?xml version="1.0" encoding="UTF-8" standalone="yes"?>
<Relationships xmlns="http://schemas.openxmlformats.org/package/2006/relationships"><Relationship Id="rId1" Type="http://schemas.openxmlformats.org/package/2006/relationships/digital-signature/signature" Target="sig1.xml"/></Relationships>
</file>

<file path=_xmlsignatures/sig1.xml><?xml version="1.0" encoding="utf-8"?>
<Signature xmlns="http://www.w3.org/2000/09/xmldsig#" Id="idPackageSignature">
  <SignedInfo>
    <CanonicalizationMethod Algorithm="http://www.w3.org/TR/2001/REC-xml-c14n-20010315"/>
    <SignatureMethod Algorithm="http://www.w3.org/2001/04/xmldsig-more#rsa-sha256"/>
    <Reference Type="http://www.w3.org/2000/09/xmldsig#Object" URI="#idPackageObject">
      <DigestMethod Algorithm="http://www.w3.org/2001/04/xmlenc#sha256"/>
      <DigestValue>0e9KKyrekw9KTePcAMq5iCSrTpOvj2avw4dzq4bBXCE=</DigestValue>
    </Reference>
    <Reference Type="http://www.w3.org/2000/09/xmldsig#Object" URI="#idOfficeObject">
      <DigestMethod Algorithm="http://www.w3.org/2001/04/xmlenc#sha256"/>
      <DigestValue>duQe3VG5v17l3koQWWaG+FOSFLYbgenFSdyliYzbt8s=</DigestValue>
    </Reference>
    <Reference Type="http://uri.etsi.org/01903#SignedProperties" URI="#idSignedProperties">
      <Transforms>
        <Transform Algorithm="http://www.w3.org/TR/2001/REC-xml-c14n-20010315"/>
      </Transforms>
      <DigestMethod Algorithm="http://www.w3.org/2001/04/xmlenc#sha256"/>
      <DigestValue>7U3DPiObH/nJ9o5IRzvOpGamqjD+DADmFUNGw5LGUk8=</DigestValue>
    </Reference>
    <Reference Type="http://www.w3.org/2000/09/xmldsig#Object" URI="#idValidSigLnImg">
      <DigestMethod Algorithm="http://www.w3.org/2001/04/xmlenc#sha256"/>
      <DigestValue>A/6+bvWowByZuLzvA4WWsLmYtgeDXxPBfzvfbejLN4M=</DigestValue>
    </Reference>
    <Reference Type="http://www.w3.org/2000/09/xmldsig#Object" URI="#idInvalidSigLnImg">
      <DigestMethod Algorithm="http://www.w3.org/2001/04/xmlenc#sha256"/>
      <DigestValue>5cWxKjG3yNANI3Dp3maVS6D055QIKqZMRqkyfIIYcEE=</DigestValue>
    </Reference>
  </SignedInfo>
  <SignatureValue>dQHNBhRFri2Gk/wnCE/Kz12HWNCATuGOJmmpZ6ws8Hn+yZnIB5HojKeRaLgrSRd/f1tjy7MWePSU
X+f4cG2e6+9GjQAkrGOkDnUEkdqqsUFtE3Iuqgg1oj9OlW0b9SfjdlMV1ikb+5f26TP2o9yxv/YD
ModJfGaub61rjrWM55cDe6Sr0cS3BTNAmFjG4PXPJDKXeE5NRFwj7/By3isB2ZKvcCTh+aRyc3wS
EncLAobuxPHN5tm7dij4SAKOlMGnQ2dP9k63kduqKAuG9jeBxBylb8KK1JzBVxWaJeiVKnvdW/LL
HS+AEEg6wnek6YzM1mlYUNUdUrcWjg4vX09WYQ==</SignatureValue>
  <KeyInfo>
    <X509Data>
      <X509Certificate>MIIFOzCCAyOgAwIBAgIIWkjGTIyzX+IwDQYJKoZIhvcNAQELBQAwQjELMAkGA1UEBhMCQU0xEzARBgNVBAoMCkVLRU5HIENKU0MxCjAIBgNVBAUTATExEjAQBgNVBAMMCUNBIG9mIFJvQTAeFw0xNTA3MjcxMDAwMzFaFw0yNTA3MjYxMDAwMzFaMHQxCzAJBgNVBAYTAkFNMRswGQYDVQQEDBLVhNWI1ZLVkNSx1LTVhdSx1YYxDzANBgNVBCoMBtSz1YjVjDEVMBMGA1UEBRMMNjRmNDc5MmUzZWZkMSAwHgYDVQQDDBdNVVJBRFlBTiBHT1IgMzgwNzcyMDE4OTCCASIwDQYJKoZIhvcNAQEBBQADggEPADCCAQoCggEBAJFMYHjm/ixvBqXuUxqOIQ9zCm5LQEMy3AijFu2V7sbjf2YsIrdEmJcHw0n4cNiG3urXpt2c4lt9Y/aKFYTlewht4c4ljtLvc1rIqcacNSVEs6coFeAmxN1KX5V6cdX0kQ4Jd8ASzMRo3u3aWbceWAoo0R5yFMGXI7RT5ctYqho4rxmudM50BsCiiNJwWnCb3Na9yEW3G7LU8yk0+b9iXJo9H2JQP6Wx2eps9WNa1DhGZdKTSQXVznB19C+Bv9jLNCnjFoa/uDA3+0lkydBNtwwCf9iot8hsFMshBwPP/R4IkY6qAxH0zWRUlRzMeD7nipLo7/vGt2F8IfDifGYiHAECAwEAAaOCAQEwgf4wMwYIKwYBBQUHAQEEJzAlMCMGCCsGAQUFBzABhhdodHRwOi8vb2NzcC5wa2kuYW0vb2NzcDAdBgNVHQ4EFgQUBYPrKAPZa6kD/yaKseMFpBV4IVIwDAYDVR0TAQH/BAIwADAfBgNVHSMEGDAWgBTp6vHuJCIuDf9t2MyExjSM312yeTAyBgNVHSAEKzApMCcGBFUdIAAwHzAdBggrBgEFBQcCARYRd3d3LnBraS5hbS9wb2xpY3kwNQYDVR0fBC4wLDAqoCigJoYkaHR0cDovL2NybC5wa2kuYW0vY2l0aXplbmNhXzIwMTMuY3JsMA4GA1UdDwEB/wQEAwIGQDANBgkqhkiG9w0BAQsFAAOCAgEARm+HKnnbKSSk35AlqmRgaR4fguLV+8G+vI9Hy3n3zY/HQS0gQ1OsU1fuoJyUJsxozz3VHkaTCCOd1eTP1Iyz8Yz+WT0C6aD/9hckRvAq7iaIORLgU/DdAM/0UORKz+/rrNiW23lO8782uCwgOqq3/pd1XfQnM0yHiPaaBcqd+aqcfqYEW8yX4r3W0Z+a7D3fi89PSEBICAniFInL/tHQuGiNaWLH98q0ISfhSdILWxbbCNJojBhxGLIyD8v2XER1Lilx6yom6wrDpiZQC5m/3Rk7jyjd6xpPH4Tw0szgbnIvbhGw/YT08T4dWkNX8ODyfLVw2TWRtM6HF3oCDw3cmWOVl+2zs+m0ALZIAwMs23eXvqoLV1MuN7bf5Yu7zYgGEcIRl8c57Xnd8NfSveM3qHWHiNNcrMgTSGtOm+GFuIgWZtVjmFZ8pGWhnz9Uj2d6OTWIHSaIdtaIWOH/cEotqaclAW6A2+sk6iHGhD18hgqAdE1XMZ+7t3gc6AP1rarrtCrnlKziXKa6dgLmd5jgJ7i+/V3lZDtFqyCHTgtC3eznj+izwyQV38mvIuCTbyC8gDu+PT89lutDbFY1Zw8kkzVWg6AWLm2DsLlF/eYgwxEzFPVz0eHgNfjEvX5ZnT45K71GlqLWw2GC8q1+jJWxQtoP9ieoGElb8aqVWrLkUDE=</X509Certificate>
    </X509Data>
  </KeyInfo>
  <Object Id="idPackageObject">
    <Manifest>
      <Reference URI="/_rels/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2f3AFpmV4xMG5w1iTrxxA0J9QIy47+YsQamqbXmHTzc=</DigestValue>
      </Reference>
      <Reference URI="/xl/_rels/workbook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3"/>
            <mdssi:RelationshipReference xmlns:mdssi="http://schemas.openxmlformats.org/package/2006/digital-signature" SourceId="rId2"/>
            <mdssi:RelationshipReference xmlns:mdssi="http://schemas.openxmlformats.org/package/2006/digital-signature" SourceId="rId1"/>
            <mdssi:RelationshipReference xmlns:mdssi="http://schemas.openxmlformats.org/package/2006/digital-signature" SourceId="rId5"/>
            <mdssi:RelationshipReference xmlns:mdssi="http://schemas.openxmlformats.org/package/2006/digital-signature" SourceId="rId4"/>
          </Transform>
          <Transform Algorithm="http://www.w3.org/TR/2001/REC-xml-c14n-20010315"/>
        </Transforms>
        <DigestMethod Algorithm="http://www.w3.org/2001/04/xmlenc#sha256"/>
        <DigestValue>+70tVQiKI1yf3TMXuIIdLvQ+S5B+Bw9XjNZHe++mCkI=</DigestValue>
      </Reference>
      <Reference URI="/xl/calcChain.xml?ContentType=application/vnd.openxmlformats-officedocument.spreadsheetml.calcChain+xml">
        <DigestMethod Algorithm="http://www.w3.org/2001/04/xmlenc#sha256"/>
        <DigestValue>UcP2CsqrUJAb5u+N1QWdby3xoh8AMa3b/YELq5e/+CI=</DigestValue>
      </Reference>
      <Reference URI="/xl/drawings/_rels/vmlDrawing1.v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LLQF6CCIfjb3dFrBWtNElhv3ShnoV7Cmzqz7zlCW6P8=</DigestValue>
      </Reference>
      <Reference URI="/xl/drawings/vmlDrawing1.vml?ContentType=application/vnd.openxmlformats-officedocument.vmlDrawing">
        <DigestMethod Algorithm="http://www.w3.org/2001/04/xmlenc#sha256"/>
        <DigestValue>6Fgd0nrs93xl+SNWtjwqfun1K9KugbGe1R0eXrSRyg4=</DigestValue>
      </Reference>
      <Reference URI="/xl/media/image1.emf?ContentType=image/x-emf">
        <DigestMethod Algorithm="http://www.w3.org/2001/04/xmlenc#sha256"/>
        <DigestValue>2A8lT3m8GdiwQMkyyx77EG5tC8PE1oN7+KmSsf3vvg8=</DigestValue>
      </Reference>
      <Reference URI="/xl/printerSettings/printerSettings1.bin?ContentType=application/vnd.openxmlformats-officedocument.spreadsheetml.printerSettings">
        <DigestMethod Algorithm="http://www.w3.org/2001/04/xmlenc#sha256"/>
        <DigestValue>YphMxpEi360XA+5KOj7lF0f/RLsgMa55fgDJIq4V96Y=</DigestValue>
      </Reference>
      <Reference URI="/xl/sharedStrings.xml?ContentType=application/vnd.openxmlformats-officedocument.spreadsheetml.sharedStrings+xml">
        <DigestMethod Algorithm="http://www.w3.org/2001/04/xmlenc#sha256"/>
        <DigestValue>zh8C2fR5GWuwYUJhtEpucqRJuybYc7EXyzDKIwUQHEQ=</DigestValue>
      </Reference>
      <Reference URI="/xl/styles.xml?ContentType=application/vnd.openxmlformats-officedocument.spreadsheetml.styles+xml">
        <DigestMethod Algorithm="http://www.w3.org/2001/04/xmlenc#sha256"/>
        <DigestValue>Yh3KWadUR08TspDDSwyo111lBWkFNyQEymfqFTMTVHE=</DigestValue>
      </Reference>
      <Reference URI="/xl/theme/theme1.xml?ContentType=application/vnd.openxmlformats-officedocument.theme+xml">
        <DigestMethod Algorithm="http://www.w3.org/2001/04/xmlenc#sha256"/>
        <DigestValue>TG2INX02lfOQAdcSZ0mz1vgZ+I3vxMMRQJPkWwqFVjY=</DigestValue>
      </Reference>
      <Reference URI="/xl/workbook.xml?ContentType=application/vnd.openxmlformats-officedocument.spreadsheetml.sheet.main+xml">
        <DigestMethod Algorithm="http://www.w3.org/2001/04/xmlenc#sha256"/>
        <DigestValue>mrqEbDieQNDl4t/jRJdfXC7gYJA2dyxGm48soaTpEpA=</DigestValue>
      </Reference>
      <Reference URI="/xl/worksheets/_rels/sheet1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2"/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akUnFniyHKwcqVlub1OZRsfQvqGOzSpgPk/OZAPfvQY=</DigestValue>
      </Reference>
      <Reference URI="/xl/worksheets/sheet1.xml?ContentType=application/vnd.openxmlformats-officedocument.spreadsheetml.worksheet+xml">
        <DigestMethod Algorithm="http://www.w3.org/2001/04/xmlenc#sha256"/>
        <DigestValue>0KzLwZ8/cAG5I1tCuv8V8dGUtyJwFCDdtGdT2EfQlb8=</DigestValue>
      </Reference>
    </Manifest>
    <SignatureProperties>
      <SignatureProperty Id="idSignatureTime" Target="#idPackageSignature">
        <mdssi:SignatureTime xmlns:mdssi="http://schemas.openxmlformats.org/package/2006/digital-signature">
          <mdssi:Format>YYYY-MM-DDThh:mm:ssTZD</mdssi:Format>
          <mdssi:Value>2023-03-27T15:42:50Z</mdssi:Value>
        </mdssi:SignatureTime>
      </SignatureProperty>
    </SignatureProperties>
  </Object>
  <Object Id="idOfficeObject">
    <SignatureProperties>
      <SignatureProperty Id="idOfficeV1Details" Target="#idPackageSignature">
        <SignatureInfoV1 xmlns="http://schemas.microsoft.com/office/2006/digsig">
          <SetupID>{8BA244A8-6FEA-4BA8-81A1-4E8D842EF6C9}</SetupID>
          <SignatureText/>
          <SignatureImage>AQAAAGwAAAAAAAAAAAAAAHoAAAAXAAAAAAAAAAAAAAACDAAAVwIAACBFTUYAAAEAvEcAAAwAAAABAAAAAAAAAAAAAAAAAAAAgAcAADgEAADgAQAADgEAAAAAAAAAAAAAAAAAAABTBwCwHgQARgAAACwAAAAgAAAARU1GKwFAAQAcAAAAEAAAAAIQwNsBAAAAYAAAAGAAAABGAAAA6A4AANwOAABFTUYrIkAEAAwAAAAAAAAAHkAJAAwAAAAAAAAAJEABAAwAAAAAAAAAMEACABAAAAAEAAAAAACAPyFABwAMAAAAAAAAAAhAAAU0DgAAKA4AAAIQwNsBAAAAAAAAAAAAAAAAAAAAAAAAAAEAAAD/2P/gABBKRklGAAEBAQDIAMgAAP/bAEMACgcHCQcGCgkICQsLCgwPGRAPDg4PHhYXEhkkICYlIyAjIigtOTAoKjYrIiMyRDI2Oz1AQEAmMEZLRT5KOT9APf/AAAsIADMBAAEBEQD/xAAfAAABBQEBAQEBAQAAAAAAAAAAAQIDBAUGBwgJCgv/xAC1EAACAQMDAgQDBQUEBAAAAX0BAgMABBEFEiExQQYTUWEHInEUMoGRoQgjQrHBFVLR8CQzYnKCCQoWFxgZGiUmJygpKjQ1Njc4OTpDREVGR0hJSlNUVVZXWFlaY2RlZmdoaWpzdHV2d3h5eoOEhYaHiImKkpOUlZaXmJmaoqOkpaanqKmqsrO0tba3uLm6wsPExcbHyMnK0tPU1dbX2Nna4eLj5OXm5+jp6vHy8/T19vf4+fr/2gAIAQEAAD8A9looooooooooooooooooooopCwHU4+tc94i8c6H4ZJj1K82XGwyLCiF3Yc9h06dyK4abWvFHxLkNtosLaVoRmCPelsSkDBPQ8n/ZXvwT3r0Hwz4ZsPCOliw01HETP5js7lmdyACx9ztHQAcdK12lVAS52qOpPSsa78ZaLZ6gLE3ZnuzkGC1ja4dSBnBWMEg4BNVIfEOs6g6/YvDNykTgESX11HBtyM/Mql2A+gP0p5tvF91Ixe90awjySqxQSXDAdgWZkB/BRUyaBqot1V/FWpmUKAWFvahd2Ou3yjxntn8awNe1TxN4I0ptSvLuy1u1i2+epg+zScnaCCHYckjovrwK72iiiiiiiiiiiiiiiiiiijNZ2sa3YaDZNdapdx20IOA7nqcE4A6k4B4AJ4ry7xT8TdW1VUsPDFlcQT3AAXen+lHIDZRFztXaQdzdQ3HQmrXhr4QxXIj1Hxhc3V5qEp82W3aUlR2Ad+rkY7EDtyOT6jBbwW8KwwxokargIowAPQDsK5bxt41k8NvZWFjam81a/kVYIc4UjcAcn3JwPzPSoNO+H8d1qTan4quTrF/IFPlSAiCDnO1EzgqOnPXBOOTXW2mnWOnW/wBnsrS3toR/yzhjVF59gMd6shQOgoLAdSK5zxV4ztPC6RRmKW91C4yLaygGZJDg49wuRjOD9DWNH4S1PxY8V742lzAj74dIt2/cx/LgGRhyzDnvjrg4O2u9ooooooooooooooooprMFzmo5bqKFQ0sixhuBvIX+dUrrxHpFgFN5qljb7s7fNuUTdj03EetcVrnxXjkUw+F7Nr8hN815JDL5FuvGXYBdxVed3Axx16VxMUmoeINUjk0EajrF2HY3Orywj9yWIJW3RyETC9M4bI+XYK7rRLO68NpKNA8GXkkj5Z7q/vYFmmJ9W3Nxnngj6evQ48XTsWjGh2UfGEYS3RJ7kt+7x+R+tRf2J4reLDeKbaNiOSmmAlT7Ev8AzFV9X+HcWvwwR6rrmqT+SwdGC2yMrAEZDLECOucZ689eaxP+EC1/T97T6xceIrdVLC2uL+e0beBxtZWYHOehxzzkDOXw6RFGXF74P15MD5Tba202fUHM64PTgZzUdhD4C0Rvt0+g3unSyDdu1KwuHKkcnlwy7vdT+NPu/iOdf1NtJ8H+UZggaW/usLFEnAZkVsFiCw6jseCK2fCXhLTNCme4+1jUtYmA+0Xszb5G4wdvOVH45PcnjHWxnKngjBxzT6KKKTI9aNwPQ5oyB1NG5ScZGaCQASTgDvWQfF/h0KW/t7SiB1xeRn+tUbj4i+FrdN51y0cZA2xEyMSfRVBJ/KnXPja0iEf2bTtbvGc42w6ZOuPfLqo/Wo4/F93cSRx2/hjXnZs5MkUcS8f7TOBUo1nxJNMVg8MLFEAPnvNRRCx9AIxJ+pFRNP40lkLxWuhwJu4jkuJZCOB1YIM/kKntofFTQK1zqejRS/xImnyuq+wYzKT+QqIaFrwRQ/i+9L45K2VsAT7fJUUvhhYYnmv/ABRrn2aP55fMvEiTA5OWVVKj6EVzkyeGZLmVPDfh2LxBetIY5LqfdLbxsfmJknk3bjg9Bk9siucTStJ1bWJLhdM/tuaDhLPQ7EW9krnojzcE9mJP6gFa6e30a78YXhsdYv8ATrbSLQLnRdLuAWGDwJWUA47YGBkDAGAa72ys9P0fT44LSK3tbWBDtVQFVV6k/wBST9TVJ/F/htI2dte0sqBk4u4zx9Aajl8a+G4rMXba3Y+TzgrMpJx1wOp/AVnW/i2XxNufwdc6ZdRQkLObppo2VjnA2bBxgZznnBHatnSbm9CXP9sXumtNCAZI7VWUW/GfmZmJORg5wv41TvfHnhmxQvJrlk4xnbDKJSeccBck8+nvVeXxVfXEkkWi+HNUu26rJOgs4jyATmT5u5/hycdO9VotA8Q6zvPiXVzbQs/yWWksYkK5yd8hG856EDH1ycDVt/BXhqGIR/2Dprgc7pLVHY59WYEn8azNe0bwLp0LJqVlo1m4TzNixJHIy5xkKo3NyOAAeaxdOi8SXHiW3Ph19WtNEhf/AEg6s5cSgMMpGrgyAEA4LEHn+HjPR3vxK8J2Eqxz65aszDcDBumX/vpARn2qCL4n+Hbp2+xzXd0inDPBZzOAfwWrZ8S6tdQxy6b4Wv3RwW3Xc8Nvx2wNzNk+hAoh1fxNdFlHh21tcDIe51IYPsNiMf6UjQeLrlZT9p0SyDHCrHDLcMg9d5ZMnOf4aqvYavDcRpqPjJYkHzFIrOGKXHOMFiwAz/snpj3qrMPDhncX/ju5adTtI/tpLfbjtsiKL+mayRP8P7i3YvdaneiTcXkMl83mZzkZGAfSr9vbeFI4o7e18D3U7LhUV9GKkj/akmVR+LN+dbOn29jJsgPhCSyhUYDSwWu1R9Edj+Q710iKFjCrgKOAB0FRXNzDZRNNcSxwxAEs7kKB+Nc/d/EjwpZTRwvrVtJJIPlFvunB5xjKBhn261LF4vN6P+Jboer3QKhlkaAW8Zz0+aVlz/wEHFQsfFmqQKcaZouSM53XcoGc/wCyq8D/AGs57Vj65FolnbeZ4q8V3d1JCv8AqftSxAkZBIihAYnJxzuK9M9TWV4j+Kd5aaK1xouiXgsjiOHUbtWCFiCAQCPm6dS3Xr6HjQy6ybi+8YaxeapJCwaPT9P/AHockAj94uYkHJyFwevQ4FVZ9S8V6pZvY6HpN/ZaYjAm1sLZwfu4Bd1XczHByScEgHAwKp6L4Q1yTUkivdE1+KCUeXJ9ntChcHA2lnwqg45ZsgdcGmX+g3tnqd6ZNOOlW8TFXt5blEJXGdqF2zKTjPy5B4wOgra1PS9f8S6fY6doVjMulQEpDYoJiqNgszySyIqE5zj5uNwCjk5dpnwV8RX0mb029hFwSZZN74Poq5GR6EiujsPgIqzpJea87RhhlYYNrMO+CWOD+BrqdL+EXh7S7eaASajcQzMDLHLdFVfAIAITbnG5vzrXHg3wvZ2oU6DpKxxKBuktY2IAHUswyfqT9ar/APCS+GtInNnp8lvJcNlfs+mQmZvl4wViB249Dz1xTn8SavIA2l+Fr2RGDHddzR23Q8YXJfnk/MFIpZLPxXqLMW1LS9MQMcR29u1yxGAOXcr3z0UfU05/CEuoRouta9qd7tzujidbaI5IPSMBiOBwzNV3TfCmj6OytYafbRSgk+cU3ykk5yZGyxOSepNa6rtz7nNZt34a0S/uHnvNG064mf70ktqjs3GOSRnpUB8G+GyDjw/pAP8A15Rf/E1T/wCFe+G1kjki0qOCWJtyS20jwOp9mRgf1q0fCWnspDTaqc+ur3eP/RlQSeAvD9zK0t5pwu5TgeZdzSXD4HQbpGJA9qkt/A3hmAnboGmnPHz26vxz6g4rXstPs9Mtxb2FpBawgk+XBGEXJ6nA4qfFG0egowM5wM0Y4xXJ6/8ADzTvE+qRXurXF/MIjmO3M+IV4AICgZGdoJwa19M8OaPohEmn6ZZ2zhdpljhUPj0LYzj8azfFHjrQfDMcgvrpJLiPGbSLDSnOMZXsMEHJx+PSuekTxr45AKP/AMIzpm8/I+43UgxjLDjAOTxlcY74BrovDHgHRfC0EZtbRJbxSWN3OoeUkjBwf4RgkYGOOuea6Xao52j64rO1jxBpOhW/narf29qrA7RI+GfGM7V6nGR0B61kL4h1XVty+HtGkSPG5b3Ug0ETAt1RAC75GTyF/UAuHhvV77ypNY8Q3wbBLw2G23iB4+UEDeRjPJbPORt6Vo6X4c0fSHeazsIEmkBDzld8rg9Q0hyx6DOSa0Zp7e2gea4kjiijUu7yEKqgdSSeg9TWI3jfQZXdLO9a+ePllsoZLjHufLBAGe5wPeoofEWrXsgXTvDF8gzhpL+aO3QcZ7F2Pbop69qEsvFt80n2zUrDTomA2rZQmWQckn55Pl9B90554FRD4faXOwfVWvNXlUlo21C5aUR5ABCrwg6Z+7n3PbobDTrPTbUW9jaW9rDkt5cEaoufXAAFWcD0FLiiiiiiiiiiiiiiiisLxvqNzpPg3U72xl8q5hh3RvtB2nI7HiuA+D2kWN5pV7rV1bJNqUd40aXEmWZBtjPGeAeTz15xXrWAGGABk06ua+IepXekeBtSvLCYw3MaLskABK5YA9fYmsL4X6ZZz+GINZngWXVLl/3t3L88rfN/ePI6DpXejjH4f0rxrXvHviOz1LUYbfUdkcMsiovkxnABIHVaw/C/jfxF4l8R2mn6pq9y9swdmELCBiQjEfPHtbGe2cV69pngvw/DbxTnTIZ5nRT5lyWnZTycqXJ28+mK3bdFhiEcSKiKuQqgADOSf1qwnHHan0UUUUUUV//ZAAhAAQgkAAAAGAAAAAIQwNsBAAAAAwAAAAAAAAAAAAAAAAAAABtAAABAAAAANAAAAAEAAAACAAAAAAAAvwAAAL8AAIBDAABMQgMAAAAAAACAAAAAgP7/9UIAAACAAAAAgP7/v0EhAAAACAAAAGIAAAAMAAAAAQAAABUAAAAMAAAABAAAABUAAAAMAAAABAAAAFEAAABwNwAAAAAAAAAAAAB6AAAAFwAAAAAAAAAAAAAAAAAAAAAAAAAAAQAAMwAAAFAAAAAgBAAAcAQAAAAzAAAAAAAAIADMAHsAAAAYAAAAKAAAAAABAAAzAAAAAQAIAAAAAAAAAAAAAAAAAAAAAAD+AAAAAAAAAAAAAAD///8A/v7+APv7+wD8/PwA9fX1APn5+QDw8PAA7e3tALe3twCjo6MAFxcXAOnp6QD9/f0A+Pj4APr6+gDz8/MA8vLyAPf39wDx8fEA9vb2APT09ADu7u4Aq6urABISEgAFBQUAFBQUAO/v7wDl5eUA5+fnAOvr6wDk5OQAyMjIAOzs7ACPj48AODg4ALi4uADo6OgA4ODgAKenpwCenp4ApaWlABUVFQAGBgYADg4OAAwMDAAEBAQACQkJAJOTkwCoqKgAr6+vANbW1gBra2sAKSkpABsbGwAPDw8AHh4eANXV1QB1dXUAEBAQABoaGgBCQkIA29vbAOLi4gCSkpIADQ0NACUlJQC9vb0AAgICAAcHBwBpaWkAbGxsAD8/PwBTU1MAmJiYALGxsQDf398AtLS0ADY2NgAREREASUlJAAoKCgAYGBgAKysrAD4+PgDe3t4AycnJAOPj4wAZGRkAHBwcAJeXlwCkpKQAZmZmAAgICADm5uYAkZGRAExMTAAfHx8AOjo6AHl5eQDd3d0A3NzcAOrq6gBVVVUAAQEBACcnJwBFRUUAxMTEAK2trQAdHR0AAwMDACEhIQB3d3cA1NTUAHNzcwAzMzMA09PTALOzswBQUFAALi4uACMjIwATExMAiYmJAM7OzgDR0dEAsrKyAGNjYwAWFhYAubm5AE1NTQBfX18AXV1dANra2gALCwsA4eHhADU1NQCampoARkZGAIaGhgDY2NgALy8vAI6OjgA0NDQAT09PAM3NzQAgICAAtbW1AKysrAAtLS0Aw8PDAEtLSwDMzMwAx8fHAKCgoAC/v78AiIiIACgoKADZ2dkASkpKAJCQkABgYGAAampqAH9/fwCVlZUAsLCwAIODgwCqqqoAtra2AFZWVgAiIiIAjIyMAHp6egC8vLwAPT09ADs7OwBtbW0AdnZ2ACwsLAB+fn4AdHR0AHx8fABXV1cAioqKADExMQDPz88AWFhYANfX1wBEREQASEhIAMHBwQCurq4AWlpaAEdHRwBRUVEAlpaWAEFBQQA8PDwAOTk5AMXFxQDKysoAwsLCAEBAQADS0tIAlJSUAJubmwBSUlIAurq6AKKiogBZWVkAy8vLAHh4eABoaGgAb29vAHJycgBlZWUAwMDAACYmJgBiYmIAhYWFAJ+fnwCdnZ0Ae3t7ADAwMABbW1sA0NDQAIuLiwAkJCQAu7u7AFxcXAAqKioAXl5eAE5OTgCmpqYAhISEAFRUVABnZ2cAZGRkAICAgAB9fX0AmZmZAIGBgQC+vr4AcXFxADIyMgCHh4cAjY2NAG5ubgCpqakAoaGhAGFhYQCCgoIAxsbGAENDQwCcnJwAAgICAgICAgICAgICAgICAgICAgICAgICAgICAgICAgICAgICAgICAgICAgICAgICAgICAgICAgICAgICAgICAgICAgICAgICAgICAgICAgICAgICAgICAgICAgICAgICDw0CAQEP7jhZQRkfFgEmhgEBDQECDwMBAgICAgICAgIBDQ0EAVd2LgDzSxANDlUCEwERAwUCEwHX+by7/CPJWABdRQBueM69F14BEAEBAQUUGwZeERYPBxQSDg8EDQIBAgICAgICAgICAgICAgICAgICAgICAgICAgICAgICAgICAgICAgICAgICAgICAgICAgICAgICAgICAgICAgICAgICAgICAgICAgICAgICAgICAgICAgICAgICAgICAgICAgICAgICAgICAgICAgICAgICAgICAgICAgICAgICAgICAgICAgICAgICAgICAgICAgICAgICAgICAgICAgICAgEBDhQVASFl2DdF2LteIRMBBhIDBAMEAQICAgICAgICBRQBAQEBOUppT45fugE/TAcCEQMFAhEBAQwMIQMRASE/mh8CulMAAHhuUsSYAR3KJXEBARQBAQ8QBQYEAgICDQICAgICAgICAgICAgICAgICAgICAgICAgICAgICAgICAgICAgICAgICAgICAgICAgICAgICAgICAgICAgICAgICAgICAgICAgICAgICAgICAgICAgICAgICAgICAgICAgICAgICAgICAgICAgICAgICAgICAgICAgICAgICAgICAgICAgICAgICAgICAgICAgICAgICAgICAgICAgICAgIVDQEBFQEVAfBIABoAL8sPBQcbBQ4ODwECAgICAgICAgEBARUPFgEdHLQsAFG2dQEHAhEDBQIRARESAQEBEQQWBAIBMxAIAQLtr+01LwAssP31DQMIAQ8SExUGAgEBDQQCAgICAgICAgICAgICAgICAgICAgICAgICAgICAgICAgICAgICAgICAgICAgICAgICAgICAgICAgICAgICAgICAQEUAgEDAQEBBA8PBAINBAQDAgEBDwYNAwIBAQENDwYBAQUPAQEOAgEOAhEBAQECAQQBAQQBAQ8CAgICAgICAgICAgICAgICAg0EBAQEDQIBAQINDQIBAQEPAQENIQEBBAMGBAEBFWUDD+IAAKluaA4HBVUEBgERAQ8EAQETARQDDQEBAQEDDgUPEyEZUW5E1Q8BAQYBBQEEAQgBARsBFRBlFAEFDwEeARYBFIsBuCsvRYUv1QEPlQgBVQEQFQEBAxQBBAEEFAECAQMBAQcBAhQDAQEUAQEQDQ0NDQ0NDQ0BAQEBAQEBAQICAgICAgICAgICAgICAgICAgICAgICAhMEAQEBBgMOAQ0EAgEBAQEBARIOAgEBAQ0EDwYGAwEBZgIBAQ8BAQEEAgEDD14SDQEBAwYSFAMBAgICAgICAgIBAQEBAQEBAQEBAgICAgEBAQICDQ0CAgENDQERAQEQEA0GDw0OGxENHAHKE5/zAAAAwL0PEQMeARsBAQElAVcBAwQEBAQPBg4UHIYBDwXhU1071dkBHQF0AhQBDRMBAgISAQFmBBYdBRUhFQEBDQ0GFGzL9ZYAACPU7tZ9AQEBEAEBEBEdAQEUDw0BAmQBAQEBDgMEBQ0BAQEBAQEBAQEBAQEBAQEBAQECAgICAgICAgICAgICAgICAgICAgICAgIBAQEFEAMPAQ0NDQEBAQENFQUSDgMEBQgBAQINDQEBAQESFQIGFRQSAxYOEgEBAQEFEgYBAQ0QDQICAgICAgICAQEBAQEBAQENAgEBAQECDQICAg0NAgICIQgBHAcBAgERBAEBAgUUBAEWDQcBB5TYAG4Al4YBEAcPPxsTAQEDFAEBDQMDBA0CAgEBEgEDBQ0B0GhufwJWAQJVAQaGAQUHVQEBHQEEDwEEAQMSBAUOAQ0BEx0EARNsNi07AABPJBOLJQcBAT8OEhIBATkBAR0UAg4BAQEGFAcCAgICAgICAgEBAQEBAQEBAgICAgICAgICAgICAgICAgICAgICAgICBAcPDwEBAgQPBg8EAgQOFQEBARIbEQMBEBUOAwQGEBsUJh0BAQEBBgEWGxsBBRIRAQEBDwENAwENDQ0NDQ0NDQ0NDQ0NDQ0NAwQNAgINBAMNDQ0CAg0NDQEdFBsbBgGGEgIUHCUNAQMNDwECPhQGrPUAURoAlscPDAEMAR4DAQEBAQINDQ0BAQ8BBWYBARIWERIBlVQAaMnJBA4ITBUBDQEeDhMBAQEdAwIBARQBAVUBAQMBAR0EARIBB9eaYDwAAOdJIxIDFRAlhj8BHwEcGyElExIVDQEBBAQEBAQEBAQCAgICAgICAgICAgICAgICAgICAgICAgICAgICAgICAgEBAQMPBAUUAQEBAQEBAxJXJREDAgMOEg4GBAEBAQMFDwEBHj8RAg4GEAEEARABASEEARQGAQEBDQ0NDQ0NDQ0NDQ0NDQ0NDQ0NAgICAg0NAwQNAgINBAMdAiUBAR8WDAcPAQEBAQESAREBHwEBPwEIAT1dNkUrLPUCBRAOAT4TAwQNAgINBAMSAQEBHhMNAQFlARUBAaC7OACmHkABVxYDXgEBEgwBAQ8VAQEPBAEBAQEUGxEUASYNHg0BZgwBASSOVAB5sSKaIQET4AYMAQUCAQEBDwEBFAICAgICAgICAgICAgICAgICAgICAgICAgICAgICAgICAgICAgICAgIOAQEBAhUBAQQPBg4OFBMIARAHBAEEAwEEBhQGAgEBDQEPEAEBFB0EARIBFQEOAQQBAQEBAwEBFQQEBAQEBAQEAQEBAQEBAQEBAQEBAQEBAQ8DDQICDQMPHRDDUzXlsD8hCBICFV4HAQYGBwEb+wERDAEB4MAAAJRST14BDgwBAg0CAQEBAQEBAQYGAQYBAWYHAQwSAQESXpj9AABZb0L7DxAfBwEBEgEPAQYRARFeARYDAQEBEgEBDgEQBQECVxIBDw8yyE02AJwaUgEBBRYzHhsDAhIEARUBAQEBAQEBAQICAgICAgICAgICAgICAgICAgICAgICAgICAgICAgICBAEdAQEQAWYBAQEBAQEBDcJKKVvUYQAARUQAAG4uAAAAGRjqCtt6MVqjWxeGDwEGDSYSARsHAQEEBAQEBAQEBAQEBAQEBAQEAQEEBgYEAQEGAw0BAQ0DBgEQYEgAAABCsmw/AQEBAQYPAQEHFQIHAQG6DgcBSfIYUQAZ9QYCDAENBAQEBA0BAQEBEwUeAQMQDSEBBD8CCAEBBAEB9nbrAC6g4wEFAQ8OEQEPEQEBAwEBAg8hXh4eDxAhBQEdBAEBDRsEEgMBcQF+zQAAAGAXzwEFBAEBFAQBDQ0NDQ0NDQ0NDQ0NDQ0NDQICAgICAgICAgICAgICAgICAgICAgICAgNrUztBAHgAbmgAAEQuLm4vGUEsAHmlAQYSFA4OE1eLDgHvLQCFAGhEhRoAK0UYaCtF7hIBAwEVBAQEBAQEBAQUFBQUFBQUFA0PFBAQFA8NBgMNAQENAwYHAQEBLERFOwBZLADlkwMEEAMhBBMRTHEBAQgBDg8GmlIqADstAAFXFRMWIQgHFRIUAQ0QAQ0QFAH7AQ4FEQEPDgEEHgEUDQTXagBoLMcBIAGGFAEMXg8WAQgBAQEBIQESBQURAgEDAQETARQGAQEWFBQSFd4AACwAUTRXAQ4hBQ4ODg4ODg4ODQ0NDQ0NDQ0CAgICAgICAgICAgICAgICAgICAgICAgIARE8aKwAALW4AQUmfz/gK0QMBDwESDAFmDwESGxEFEQ0dARsBAQ8BARIGtHpaIsKbNQBFAAAAK1F59nCzR0dyDQEPEwEBBQcQAQUNCAEUFAUTFAEBDQYDAw8BARt7qmpEADt5AAAuXGOdAQENB14OEwEcHgETDxsBr1uPAG1dRVlcAQEO8gAAAC5u/PKw06Gz8jrSBA0BDQ0CEhEBAQEQFgGN7bUAADVcs+EOAwEbBgEPExQCDhEUBRsEARQIAwEBBwMBEg4GAQ0BAxQIBj/6iGgAN+WhcQEBFA4bBWYBEAYcAh0WARIBFAEbAg0BDwIBDwECAQEbAQIBAQECAQEBAQHXvIVtnBi3GkQvQW4AAG+fIRMMAQEeAQheDgEBDQQBFAESAQEGCBENAxQBExBeAQMGEhQBARWHkVJdCzxTNwAAACsAKrYPhkxXHQURXnQBAwQBAgYDAQECAg8UBBNxDgEfngDYUi9FnACF+BMMAQwRAQQBPw0bHgETAw1MYgBFPAB/7QAAOJoBrhlhAFIvRQA3AJwAAC4tACpEUQBYEhE1AFRMHgErdwAshQAAAT9NAQGGGwEUERsGAgEBAQ0hAQMPBAEBAQQFASUFAREeAQEGAchBKjgAbvYeIR8bHh4BZRUBDwEGBAEBDg4NAQEEAQECFBEBDwECAQEBAgEBAQ4BARUIAgENDyXKvQmS8VZIhW5uaMNHybE9SGLdVwEVAQESARJmEQGGEh4BBWUCDwIlFQEBExUCAQECFQEeBsaae4BN12N/AAAALBneg/sBDQ0BAQ0GBAESDgQUFg8BDREWAQ8FAREBTfvodlEAKoeJ1CUNARwCAR4VHiUBcQGX78BtYX9YQQB/eLUOhhwuAABSAFMZL9gAAE8AAERdAAAAAEEAAKkreYnplfu6AAA7L3NORh8BExQRAhQRAQIOARUBDRYDAxEEASEQARUIAYsPBBwPASEnx6RdACtE36BUBwFmFBIBBgMBDgYBARMSARIBAQEGAQEBAgICAQECAQEbHBEBAQYRAQQNDiFeFg8BARsBDaWMjmLBnlTeQlksaAB5xU17vcY5ASYBFREBBg8EAQEOFQEBAT8GDRMPZgEPFj5eExsBARYBDQEPARYVBRUUAwEBAgMDBAEBARMRDgcNEwEBAQReEwEhBAEBAVW2qRhuUeh8MhEBIBABEAEdOQRXCm/YAJxBAHho+iERHjotbQAuGQBEAF0AUTYA2gaiWeUaNYUA805tGAAAAEVPAJE8aABdL4+QypVNnQEOXgEPAQQBDwEEASYBEhsGEAIBAVceHQIEAVUVZAEld3dieEFdtz6dVwEGAREBAQEBBAYBBIYBAw0SBQIPDwIBAgIBAQEEEREEAQ0DAQEPFA8PFAMVAQECAgEBDwUEAQFXOZ1e71g3aG5FRDhQKm04KhMBDw8SDwEBEgcBFgEEBAgbAwEBEQMBDVcBAQYhDQ0BAgEGDhIPAgEEFAIGAxIWEgENFAMBERUBAQESDWZXBAEEAgfIHTFdAACU2AEbEAFXAggSBwEBHYTFAGkAAAAZ2wEbPjwAUABRaJEAABkLXQBzAXviAFNSK2HmVR0tWS4aAC5PbkUsKxlBhQBFhSwaPK8TARA/ARIOBhEPAQgOAQ4cFlceAQQfXgE/BQEbBgIBHp0z8QtEAG01Qn/dDQFmBgEBBxISAUwlBgECEhQNAQINAQUBAQ0BAQEFDQICDQEBAQEBAQQWDwEGEgEBAhASAQEQAQEeGwMByvXryfbWs+UtAAAAabSn98xL+CIlAQEBAgEBCBESIRQBBhwNAwFeEB4UAQIPFA4NDQYCEBUUEA8CBQECAQEBEB4SEgEBAQEDAgEBAQ8BDQj55ncAOwCq+IA5DgJkEAF0AeYANS9iABkA+NsB7AAARU9FLqkAABmRAAAnxhoAAC9ZGJsQ4ABdABgrhQBBeQAtTwAZN24AUUVET0VFWa+fCggBDQEOER0SAR4BAYsBAQMlAQEEyhsBDgIBAQETAcvAoFzyeQAA2MJ1ewEVASEdAQQ5AhURBAECDQEBDw4BAQUFAQEEDg4GDhQSAQYDAQEBEgQBHgcBAQ4eEh0VARQBARCLAV4BJQ6GewgEH6I3AAAAANgAWak7RQsAPL4BARVmDAEeDwQDDQEBBQwUAQ0PBA0DAQQBAQEBARMIAgYhBwEBAQEhEgEbDwEHEQQQFQMBVQ1VIQHpABmML2MBDwEUBwcWAXpPAJwsKl2pfCEcAQA4AADFAKkAAKktCwBYLTUrT20vAIYBADhYADcAAAAAAF1dAEQAAAAuXSsAAAAA5wCRQZSLAQ0BAR4BAQEfFGQOAYYFFQECEwEBhAgBDAMBAQQ+HiUBBbtRAOUAsRwBDRUUAQ0TBwQBAgQBAQQEAQEPAwEBDQMBAQ0NAQEGAQERDgEBDgEBFQgCAQEBHANeBhURAT8BARAWEwgBJgEBAwEBAQEQme2Nn43v2ABFbgAAUSsAAMTwOnLsszSYXgEBAQ0DBg8hIREQBAEBDgENAQECARAUAQ0OAQIbAQIEARAcBxsSAQEFCAHw7aUEEQgBAl4SFQZeAfFHXQCFPEXeBV4Bz6VPRQA3ROnyAABobgsA8j0ZAPMQhgGHACsreVFEUS4AaHkZXTcrKzyxaG4tUQLhNFEAhQAAAAAALlnu7vQCAQ8NDp0DPwEBEwEBFAUNGxwGHgEUBgHRAabS7wBSAGJyCQENBxYDAQIEAQICAgICAgICAgICAgICAgICAgICAgICAgICAgICAgICBgYGBgYGBgYREAUSBgMNAgQEAw8OEhQUDhQRGwcVDgQEAwQBAQ0TXjctLFJ4eFKFRCwAAFEAL5aXZQgbHR0RARsMAQERFQEGBA4UAQESBwEEBB8BDQIDAwEUFQ0NEwgREQ4BAQUeEwEPEGYPAw8JT0IAaFYBVz9kqVEAmwEeAQGV6mFBMAEcAVcNZgG6HwHrL39/N1g1WAAAUcHskYVSABgAABgBOQYHBANq7RABG+47RGoAABgusR4fAREUAQUBAQwBDVUBIQIFAQ8TAQESAwENAcUsxBjDZj6LAQEBEAECAgICAgICAgICAgICAgICAgICAgICAgICAgICAgICAgQEBAQEBAQEBgYPDwMEBAQCAg0EAw8PDwIEBg4OAwIBAQQPDQEBBhEBAgQCAQMWV2x1F6escn8AXUQAAAAAkWDfamDNSZ8fAQ4BAQ8UERUBEw0bARQbEQQeHiERBAEBBgEEEAcFDw8OFRUVAREGARRk1wAvNefKIaaKXQsAPYF0EB4EFgYFDQwMAQEHAQGLAQYBAQEEEoQJJDFxAQEc6J4AAACTGyEDAQEGiwECEQEbASEfkE2nxVEAAFDQgw8BEj4BHwIBuAEbJQECEAYSBQEEBwEfAgG+Kxgr6cshMwETAgICAgICAgICAgICAgICAgICAgICAgICAgICAgICAgICAgICAgICAgEBAQINBAQDAQEBAQICAgIBAQECAQEBAQECDw8BAQEBAQEBAQEBDwUBARMWAQEFAQEBARJN5LHlh7GH5UQALV0rAAA8pYuEziB8mBMQBgMCAwENBwcNDRMBARIWEQMSHg0OHhQUFg8VAQIITXgArtsBExNpgZYAAOaYpAEBXgEFARsVAwIBAQQDDQICAQEBBQEBAQEICBQTFBIBDQMB4A4QAgETBAEBAQ0BAQEMAVcMAb5ZtwAvK9ZVkAFMBxUlAQEBGwwEAQICAQ4BARseAQEUqQBpLLoBhgICAgICAgICAgICAgICAgICAgICAgICAgICAgICAgICAQEBAQEBAQEBAQEBAg0EBAICAgEBAQEBAgIBAQEBAQEBAgMDAgEBAQUSBg8DAw0CIQEBBBQIHgMOFA0BEFcWARwhAQFMe5DGfODLtwAAADsAhVjDU204NU9wXgEBEw8BVQQBAQ0BAQ8hAgUQAQECAwJMBAEBnwAZTkY+DgYHi2hEAIxC4Q8cDREBAgENBwEGAQIGDw8DAQEMEgEBAQIPAgQfBuJvd0K8jDQBARYVARESAgEVAhYBBgcBASbjx0EAGUE3AQEhJQwWDQEBAQMOBAEVBg0BD5ATkAGGbgAsSF4CAgICAgICAgICAgICAgICAgICAgICAgICAgICAgICAgICAgICAgICAQECAgICAg0EBA0NAgEBAQ0CAQEBAQ0EAQINAgEBDQQBAQEBAg0BAQEBAxsQAwEBEQMBAgMDBhQPBAEPHiEDASUGBgUCAgUVAbjZtblG2UlvhQBEhUUAAIPaCtujStzMCA0OFg8VZgEUBRVVIQEGq5YAf4naAiYDAdNRGQvbXgEBDAEBDQMbAQEBAQEBDQYDAQEFGwEBAQEDAwEImYLdPcHeAI4HAQ4GAg0DBQEOARYTIbgBAQEBFd8AUgDPBgEVAwchBw4BAQEHAQEWDQEbAREOEnyFQS/XAgICAgICAgICAgICAgICAgICAgICAgICAgICAgICAgINDQ0NDQ0NDQQNDQ0CAgICAwMEBA0CAgIBAQEBAQECDQ0CAQECBA8OAgICBA8PBAIDAwMDDQIOCAIBDQcVAQEBXgcPDQQGDwIBAQEEAQMDARIBJQ5MVRYBAxYMGwchEgEAKyxRXS1Rbi43OBotC4JlAQgPZgEDHwEBM0ULsQABEcoBun8AC0gOAwIDAxIBAQgRBxAGDQIBARYBAQQUIWYUDhEMAQU+AQEBARMbDR4BAQEBEQ9MCBIBAQcBVwgBH14BfLY1LhpdfBAIAwEBDw4IAwEQARscFNcFpthpUTuFAQICAgICAgICAgICAgICAgICAgICAgICAgICAgICAgICDQ0NDQ0NDQ0CAgICAgICAgQNDQ0NDQICAQEBAQICAgINAgECDQQEBA0NBAIBAQEBAQEBAgUSAQEDAgIEBAQSBw0BBA4PFBESHgUOBAENERITAhABBBIEAQYFEgEBAQYTAQEBDQ0EEhBL0tNjX9Q8RAAAqrKlHw8UBAEB1QsYANYBnQEPPgAuANMDAQUCEAEBAQEEFQUPBA8BAgYGAgEBDQEBATMEBiYBVwEVGwEBFCEDEh4BDQEOEhABEWYBEwQVDwEBHqyzRUSPm14BAREBAQECEAGVn3pyAABnX59eARACAgICAgICAgICAgICAgICAgICAgICAgICAgICAgICAgICAgICAgICAQEBAQECAg0CAgICAgICAgECDQQDAwMEAgICDQQNAQEBAQQEAgIEBgEVDwEBAQIOAQQNAQEDAgEBAQIEAQEEAQEBAQ4BAQEBAQEIAQ0NDQEQAQEDEAQBAQMGBAEBAwIBDgUBAQQBZhES0EEuQURZAEEAXTwAeSwtC5BeBB8eb4UAQZ0N0QEUFRAGDwYNAQ4MFBIBARMTDQEUAQgBDwEBFQERDwEMDgMBARABBQEPBg0BMyEBAxEBBgFWAQERAQWIrjcAGUQvhQBuRBkAQcUACyAUARUPAQIBAgICAgICAgICAgICAgICAgICAgICAgICAgICAgICAgICAgICAgICAgICAgICAgICAgICAgICAgICAgICAgICAgICAgICAgICAgICAgICAgICAgICAgICAgICAgICAgICAgICAgICAgICAgICAgICAgICAgICAgICAgICAgICAgICAgICAgICAgECDw4SBREbBAEBEMqkWzG+pDLLb0QAAGEAI0mJAQIuLV0vzA0+FAFMAQECFAYHFRISAgEBAQEFAQ0UDQEBAgMBBRQBAQMNBgUBJQEBHhAGAmZkAQYWPwENAQEBKYLNf09dO4VuMc5ACXUnz5IlBQEBFREBAQIGDQICAgICAgICAgICAgICAgICAgICAgICAgICAgICAgICAgICAgICAgICAgICAgICAgICAgICAgICAgICAgICAgICAgICAgICAgICAgICAgICAgICAgICAgICAgICAgICAgICAgICAgICAgICAgICAgICAgICAgICAgICAgICAgICAgICAgICAgIBAgMGBhIVEUwMEgEDEBIBDFcTASEBAQFEPSwAaUQAeABRAFFBm4vGOceEyBsBAQEGBxIBARYHARsDAQEDFA8BAQEBDwgBAQEBEg0OHwEWFAEPFGVNhldKWAAAbi9tyUKUKgAZQQEfFBIMBBsWIQIGFWYeDwECAwECAgICAgICAgICAgICAgICAgICAgICAgICAgICAgICAgICAgICAgICAgICAgICAgICAgICAgICAgICAgICAgICAgICAgICAgICAgICAgICAgICAgICAgICAgICAgICAgICAgICAgICAgICAgICAgICAgICAgICAgICAgICAgICAgICAgICAgICAQIDAwMDDhQQBQMCBhERFAEPEAEIBhZxAQHCWXNuABB8MABZLxlRKzsAAHhTwyyRhAIBFhAGEgEBAQISAgEBBAYRAwEBDxQFAgGdAREWAal/xMUZAAAAAAB6P4SQEAFXAQ87XWiHgwUBDQwQAQ0IBQcMHg4BAg0BAgICAgICAgICAgICAgICAgICAgICAgICAgICAgICAgICAgICAgICAgICAgICAgICAgICAgICAgICAgICAgICAgICAgICAgICAgICAgICAgICAgICAgICAgICAgICAgICAgICAgICAgICAgICAgICAgICAgICAgICAgICAgICAgICAgICAgICAgENBAQNAgQPAQEBAg0GEhQbJRMCFAEBATkOFgGHLyoAmwMEhwBvAAcBBLhnULtJhW4AALx9vSm+J50BAQ8GDQ0BGwEFAQISAQEPDnW/Ky8ugsCMgg4BAwEBDQwVAREQAZcBDpPBLjhjIAEIDg4FIQEGEBUNAQIEAgICAgICAgICAgICAgICAgICAgICAgICAgICAgICAgICAgICAgICAgICAgICAgICAgICAgICAgICAgICAgICAgICAgICAgICAgICAgICAgICAgICAgICAgICAgICAgICAgICAgICAgICAgICAgICAgICAgICAgICAgICAgICAgICAgICAgICAgIBDQQNAQECBA0DBg8BAQEBBA0BAQ8FAgEBAQQBuA65GVNdAWUuUli3FAKQARUVBboeAU1zRBluKxhvYS8AO3icawEBZhQcAWY2O3gAAGQIXgQQAQYNEwEFAQEeHgEBFhYGAQEhAXZdNgApAUwBcQyEDQ8DAQECBAQCAgICAgICAgICAgICAgICAgICAgICAgICAgICAgICAgICAgICAgICAgICAgICAgICAgICAgICAgICAgICAgICAgICAgICAgICAgICAgICAgICAgICAgICAgICAgICAgICAgICAgICAgICAgICAgICAgICAgICAgICAgICAgICAgICAgICAgICAQ0EDQEBAg0BAQMUFAYUGwEEAQ4BBgIEBQEPAQEUAXQ7LwCNAbAAALF6JQEUmgEGAQEWIQMVHgR6srO0n3q1bwBEhQBPACtBAFkAUYC2AQYFAQEBAQMBBBYCAQ4PEyYEEAFkDAETJlg7GbcChAMBARQSDw0CAg0NAgICAgICAgICAgICAgICAgICAgICAgICAgICAgICAgICAgICAgICAgICAgICAgICAgICAgICAgICAgICAgICAgICAgICAgICAgICAgICAgICAgICAgICAgICAgICAgICAgICAgICAgICAgICAgICAgICAgICAgICAgICAgICAgICAgICAgICAgENBAQCAQ0DAQEBDQEBAQENBg0HAQMBAgEUAQcBBGYBAQBRhwBsAWAAAGlrDQENE1UGAQEBAQEBZgcODQQUGwx8AawBDwCtAEWpAK4LLhkrABkAADtBAC9FQS8urxQBEwYGAR8cARABRIcAACENBnwRFAYDDQICAgICAgICAgICAgICAgICAgICAgICAgICAgICAgICAgICAgICAgICAgICAgICAgICAgICAgICAgICAgICAgICAgICAgICAgICAgICAgICAgICAgICAgICAgICAgICAgICAgICAgICAgICAgICAgICAgICAgICAgICAgICAgICAgICAgICAgICAgIBDQMEAgIEDwQBAQMDAQEGAwEBFQEUAQECAQUBFQEUHBMNSzovaFAln3k3T6CEBQEBHF4BAQcHDwEDDgYSBQQBEHEBKaFFAKIVZQETApOjW5mIW6SlpqeIqBkAGUVoqZsVEhUUBx8GCAKqbhkuqwENBQ8NDQ0CAg0CAgICAgICAgICAgICAgICAgICAgICAgICAgICAgICAgICAgICAgICAgICAgICAgICAgICAgICAgICAgICAgICAgICAgICAgICAgICAgICAgICAgICAgICAgICAgICAgICAgICAgICAgICAgICAgICAgICAgICAgICAgICAgICAgICAgICAgICAgICAgICAgICAgICAgICAgICAgICAgICDQ0NDQ0NDQ0BEQMUVwA8AI4QUQsAnJ0RDgUBDBMBDhAGAQ5mCA0BDhIGAXAuLVMBEgIBZQEhAQEUARsGDwEMBgICAQEBAQEBAw8GEgUVEREGBASeRABGHhsSBggBAQEHAgICAgICAgICAgICAgICAgICAgICAgICAgICAgICAgICAgICAgICAgICAgICAgICAgICAgICAgICAgICAgICAgICAgICAgICAgICAgICAgICAgICAgICAgICAgICAgICAgICAgICAgICAgICAgICAgICAgICAgICAgICAgICAgICAgICAgICAgICAgICAgICAgICAgICAgICAgICAgICAg0NDQ0NDQ0NIQEGXgFVky8uWJSVOwAAlgyXAZgMDw0DGxUNAQIOBg0BBg+ZAG0AmgEWEBBlAQUBAQERBQUBEQECAgICAgIBAQEBAg0DDwYGFSYBJpsALxgIVwEBFZAGDgICAgICAgICAgICAgICAgICAgICAgICAgICAgICAgICAgICAgICAgICAgICAgICAgICAgICAgICAgICAgICAgICAgICAgICAgICAgICAgICAgICAgICAgICAgICAgICAgICAgICAgICAgICAgICAgICAgICAgICAgICAgICAgICAgICAgICAgICAgICAgICAgICAgICAgICAgICAgICAgICAgICAgICAgEBFBIcixEBjCoaAI2OaG4AZAYBBhABEwEBDw8BAQISAR8UDo8veYWQAWUCARZMARABDwEBARIEAgICAg0NDQ0BAQEBAQICAgEBIQIfYpEAAJIWGxsBZBICAgICAgICAgICAgICAgICAgICAgICAgICAgICAgICAgICAgICAgICAgICAgICAgICAgICAgICAgICAgICAgICAgICAgICAgICAgICAgICAgICAgICAgICAgICAgICAgICAgICAgICAgICAgICAgICAgICAgICAgICAgICAgICAgICAgICAgICAgICAgICAgICAgICAgICAgICAgICAgICAgICAgICAgICFiUBAQEVIR4/fDtEQQBoAAAHEgYOhgEOAQEREAEBFGUBXgUDgi0AUwECB1cEDQEBAQ8SFA4UAwEBAQICAg0NDQ0NDQICAgJmAQQNAQEIAEUaWA4BOQMUAgICAgICAgICAgICAgICAgICAgICAgICAgICAgICAgICAgICAgICAgICAgICAgICAgICAgICAgICAgICAgICAgICAgICAgICAgICAgICAgICAgICAgICAgICAgICAgICAgICAgICAgICAgICAgICAgICAgICAgICAgICAgICAgICAgICAgICAgICAgICAgICAgICAgICAgICAgICAgICAgICAgICAgICEgQBGxYEEgUdASZmhxpYLW1YAIg/EgEhHw8BARIFDQElAR4HARCJSlkAioheDQgQAgQBAQEBAQEBAQEBAQEBAQQEBAQNDQ0CAQEQEA4+DwGIAHhzMAUBJQICAgICAgICAgICAgICAgICAgICAgICAgICAgICAgICAgICAgICAgICAgICAgICAgICAgICAgICAgICAgICAgICAgICAgICAgICAgICAgICAgICAgICAgICAgICAgICAgICAgICAgICAgICAgICAgICAgICAgICAgICAgICAgICAgICAgICAgICAgICAgICAgICAgICAgICAgICAgICAgIBAQEBAQEBAQEdBgQBDhsTAYQlHQ0+NgAAADcaAHiEEAESEAEBBg4BASYBARsBcRsnAF2FCg0BAQIFAQ0PBwYhBA0NAgIBAQECAgEBAQEBAQGGFAIIAQEWGwF/NwA7GwYCAgICAgICAgICAgICAgICAgICAgICAgICAgICAgICAgICAgICAgICAgICAgICAgICAgICAgICAgICAgICAgICAgICAgICAgICAgICAgICAgICAgICAgICAgICAgICAgICAgICAgICAgICAgICAgICAgICAgICAgICAgICAgICAgICAgICAgICAgICAgICAgICAgICAgICAgICAgICAgICAQEBAQEBAQESAQEHBgYBBgEBAQEHD31+eQAAfwAvAEk/Hx0HBAEEBwUBAR0BHA4NAYAALwCBgg8BEQECAhQBARIOBg8DDQICAQEBAQEBAQESBgYBAQUMAQ4TAXsYQS2DAgICAgICAgICAgICAgICAgICAgICAgICAgICAgICAgICAgICAgICAgICAgICAgICAgICAgICAgICAgICAgICAgICAgICAgICAgICAgICAgICAgICAgICAgICAgICAgICAgICAgICAgICAgICAgICAgICAgICAgICAgICAgICAgICAgICAgICAgICAgICAgICAgICAgICAgICAgICAgICAgEBAQEBAQEBAQESAQEQAgECEgQREx8BBhF1AG5Cbi4AdgkCEB0EBFUBBQEBBwEUBRIBEVB3eBp5AG16ewYRFHwQFQUSBg8EDQEBAQICDQ0NFAEBDhMPAQ0QAQcOAVFuAAICAgICAgICAgICAgICAgICAgICAgICAgICAgICAgICAgICAgICAgICAgICAgICAgICAgICAgICAgICAgICAgICAgICAgICAgICAgICAgICAgICAgICAgICAgICAgICAgICAgICAgICAgICAgICAgICAgICAgICAgICAgICAgICAgICAgICAgICAgICAgICAgICAgICAgICAgICAgICAgICAgICAgICAgICAgICAgICAQENDxQRBxYBH2xtbkVTAG9ocAEGHlcBBAEBHAEHEwENDwYNARA+IHFyACxUcwUCdAFMTAMVARIDAQEEAQQUAwECAQ4BAQ4BDgIBOQVMbjsCAgICAgICAgICAgICAgICAgICAgICAgICAgICAgICAgICAgICAgICAgICAgICAgICAgICAgICAgICAgICAgICAgICAgICAgICAgICAgICAgICAgICAgICAgICAgICAgICAgICAgICAgICAgICAgICAgICAgICAgICAgICAgICAgICAgICAgICAgICAgICAgICAgICAgICAgICAgICAgICAgICAgICAgICAgICAgICAgMDAwMDDw8PXgEBX2ALYQBBYhljZBABZRIGAQEBFAxmAQ4RERISE2YBAR8pZ2hpAGoxaxsBAwEPAQ0GBgEBAQ0BAQ4BARUTAQEBAQ8BATwAAgICAgICAgICAgICAgICAgICAgICAgICAgICAgICAgICAgICAgICAgICAgICAgICAgICAgICAgICAgICAgICAgICAgICAgICAgICAgICAgICAgICAgICAgICAgICAgICAgICAgICAgICAgICAgICAgICAgICAgICAgICAgICAgICAgICAgICAgICAgICAgICAgICAgICAgICAgICAgICAgICAgICAgICAgICAgICAgIPAwQNAQEBAQ0MET8BEAlQUVIAUxpUVQEBAhQOHRQBAQ0OEBMFBAEBHBUBG1YmG1cAGi02WFlaAQEBAQEeEAEVPwEFAgEEAQEBORUBW1wYXQICAgICAgICAgICAgICAgICAgICAgICAgICAgICAgICAgICAgICAgICAgICAgICAgICAgICAgICAgICAgICAgICAgICAgICAgICAgICAgICAgICAgICAgICAgICAgICAgICAgICAgICAgICAgICAgICAgICAgICAgICAgICAgICAgICAgICAgICAgICAgICAgICAgICAgICAgICAgICAgICAgICAgICAgICAgICAgICAQEBAQECAgIBAwEbDw8BAwU9GABEGEUBJgEBAxURBgUDBAQEBA0BAQETAwMeAQEBAQEyRkZHSABEQUlKSzMDDgEBFQEBTA0BFQEBTTBOTwACAgICAgICAgICAgICAgICAgICAgICAgICAgICAgICAgICAgICAgICAgICAgICAgICAgICAgICAgICAgICAgICAgICAgICAgICAgICAgICAgICAgICAgICAgICAgICAgICAgICAgICAgICAgICAgICAgICAgICAgICAgICAgICAgICAgICAgICAgICAgICAgICAgICAgICAgICAgICAgICAgICAgICAgICAgICAgICAgEBAQENBAQDAxMBAQESBzMRATQ1NjcqOAUVOSEBExEBAwEBAQIDAwQBAQIBBAEbBRETDA8BExUNATo7AAA3PBk9PhI/CAEBQEEAAAA8QkMOAgICAgICAgICAgICAgICAgICAgICAgICAgICAgICAgICAgICAgICAgICAgICAgICAgICAgICAgICAgICAgICAgICAgICAgICAgICAgICAgICAgICAgICAgICAgICAgICAgICAgICAgICAgICAgICAgICAgICAgICAgICAgICAgICAgICAgICAgICAgICAgICAgICAgICAgICAgICAgICAgICAgICAgICAgICAgICAgINDQ0NDQICAgEPAQIQFgEBFhABBCIjAAAAJAQOGwEBBQEBAgQPAwIBEQElAxYBAQESAQEOFQ0BDhIWAQEmJygpACorLC0ALgAvMDEyDBUUAQICAgICAgICAgICAgICAgICAgICAgICAgICAgICAgICAgICAgICAgICAgICAgICAgICAgICAgICAgICAgICAgICAgICAgICAgICAgICAgICAgICAgICAgICAgICAgICAgICAgICAgICAgICAgICAgICAgICAgICAgICAgICAgICAgICAgICAgICAgICAgICAgICAgICAgICAgICAgICAgICAgICAgICAgICAgICAgICDQ0NAgIBAQEBBQQBAQIPEw4BFhIBFxgZGQAaDAICGwEBAgQDDQIBAQEBEg8BAQETARwdAQEeHxABFAgVBg4GBAMCFQUGEwYBAQwgIQ8BDRACAgICAgICAgICAgICAgICAgICAgICAgICAgICAgICAgICAgICAgICAgICAgICAgICAgICAgICAgICAgICAgICAgICAgICAgICAgICAgICAgICAgICAgICAgICAgICAgICAgICAgICAgICAgICAgICAgICAgICAgICAgICAgICAgICAgICAgICAgICAgICAgICAgICAgICAgICAgICAgICAgICAgICAgICAgICAgICAgEBAQEBAgICAQMEAQUGAQEBBwEECAEJCgsAAAEMAQYBDQ0BAQEBDQ4PAwENAQEFAQQBAQYHAQEQEQEBEgYEDw8IDwEBAQETDgEUBBUBCAMQTAAAAGQAAAAAAAAAAAAAAHoAAAAXAAAAAAAAAAAAAAB7AAAAGAAAACkAqgAAAAAAAAAAAAAAgD8AAAAAAAAAAAAAgD8AAAAAAAAAAAAAAAAAAAAAAAAAAAAAAAAAAAAAAAAAACIAAAAMAAAA/////0YAAAAcAAAAEAAAAEVNRisCQAAADAAAAAAAAAAOAAAAFAAAAAAAAAAQAAAAFAAAAA==</SignatureImage>
          <SignatureComments/>
          <WindowsVersion>10.0</WindowsVersion>
          <OfficeVersion>16.0.16130/24</OfficeVersion>
          <ApplicationVersion>16.0.16130</ApplicationVersion>
          <Monitors>1</Monitors>
          <HorizontalResolution>1920</HorizontalResolution>
          <VerticalResolution>1080</VerticalResolution>
          <ColorDepth>32</ColorDepth>
          <SignatureProviderId>{00000000-0000-0000-0000-000000000000}</SignatureProviderId>
          <SignatureProviderUrl/>
          <SignatureProviderDetails>9</SignatureProviderDetails>
          <SignatureType>2</SignatureType>
        </SignatureInfoV1>
      </SignatureProperty>
    </SignatureProperties>
  </Object>
  <Object>
    <xd:QualifyingProperties xmlns:xd="http://uri.etsi.org/01903/v1.3.2#" Target="#idPackageSignature">
      <xd:SignedProperties Id="idSignedProperties">
        <xd:SignedSignatureProperties>
          <xd:SigningTime>2023-03-27T15:42:50Z</xd:SigningTime>
          <xd:SigningCertificate>
            <xd:Cert>
              <xd:CertDigest>
                <DigestMethod Algorithm="http://www.w3.org/2001/04/xmlenc#sha256"/>
                <DigestValue>tzd2NTrkhx/AQ8lncRGTUlpcGcu9fVYGURlpn9K2l8c=</DigestValue>
              </xd:CertDigest>
              <xd:IssuerSerial>
                <X509IssuerName>CN=CA of RoA, SERIALNUMBER=1, O=EKENG CJSC, C=AM</X509IssuerName>
                <X509SerialNumber>6505667693817061346</X509SerialNumber>
              </xd:IssuerSerial>
            </xd:Cert>
          </xd:SigningCertificate>
          <xd:SignaturePolicyIdentifier>
            <xd:SignaturePolicyImplied/>
          </xd:SignaturePolicyIdentifier>
        </xd:SignedSignatureProperties>
      </xd:SignedProperties>
      <xd:UnsignedProperties>
        <xd:UnsignedSignatureProperties>
          <xd:CertificateValues>
            <xd:EncapsulatedX509Certificate>MIIFwDCCA6igAwIBAgIIONlYPFLkm3YwDQYJKoZIhvcNAQELBQAwUDELMAkGA1UEBhMCQU0xGjAYBgNVBAoMEUdvdmVybm1lbnQgb2YgUm9BMQowCAYDVQQFEwExMRkwFwYDVQQDDBBOYXRpb25hbCBSb290IENBMB4XDTEzMTAyNzA5MTgyMloXDTI3MTAyNzA5MTgyMlowQjELMAkGA1UEBhMCQU0xEzARBgNVBAoMCkVLRU5HIENKU0MxCjAIBgNVBAUTATExEjAQBgNVBAMMCUNBIG9mIFJvQTCCAiIwDQYJKoZIhvcNAQEBBQADggIPADCCAgoCggIBAIk3FnQae8X6LivV+5wnrHxmuZd4Zc0kZfqnuQXUkXiZyFdMFr7IrvdZJABhDXIJz+jXX1Vssojy6/yujhJYxCBqOxn9at0A7syHo5wCIx2eBTxu6D7ZGbXjh/nnzYNNuquXFsGlygOSMOdDhFMwHQURh/tpyjVGy7eBF1IbQEBALAj2+YUzsgEL31LUB8gQ3bU61Z10a3eFDUEI+nttlhWGQJJfF0pI758+K+WGSnan96xNG2EKK83fwctNgDKmytb610yhh6A7ghyE+JPhyKcSfBu2gtbNZ2tUZ4qkkZgwvvp4eVQ0r3Wge/k9O2m1Wf+K8VGQ5fcj+PN11ktPRxbbyMXbXUrzGbSYAwS8p3KpXTQvdgqBqzgVmrcler6Kvo3PZmh227SF5I/DyfyjwP35L6p3Geze4exOCiQ1UM5kNkuVnEOI7b2332gInqrfrJgH6HHwGkknCEUD989tYXoG0MO/M1MxRs2+yI3VqdB1UXpL6/YbxH+yWceMmxZweqLwtpEh1rkkhUTuYnF1+O5I3GNdOXMiWi5QYR4asAq386cC06MrodgoMAyUBQc8jctNqP4UB+BkPUpv3t3Qnrckzwk+/tAWBvcz2Nz1vmlWAIQwLG1DQ7fTNbguYLxD9BOhrh/NrdyqSVwTmAVCOlpM804ISrFzdyIHauUx0i7FAgMBAAGjgaswgagwHQYDVR0OBBYEFOnq8e4kIi4N/23YzITGNIzfXbJ5MA8GA1UdEwEB/wQFMAMBAf8wHwYDVR0jBBgwFoAU0W56dsKHRYgR+J5aJans6ips4q0wEQYDVR0gBAowCDAGBgRVHSAAMDIGA1UdHwQrMCkwJ6AloCOGIWh0dHA6Ly9jcmwucGtpLmFtL3Jvb3RjYV8yMDEzLmNybDAOBgNVHQ8BAf8EBAMCAQYwDQYJKoZIhvcNAQELBQADggIBADtT08EfAxBTi5wVSAfw1kTqPCepbCXFLf+6vQfyLXmqeRzwzoaOQPYH0lcG4btQvvgNIG+FHm+fz7p8m89MeUU6utiSv6YqSQaKjD0rkzQX9l61gKTMcCyESZwYMMaLMHR8DN9rs9BmLNgZDVnnN3rL3nt4jgGAiDLQrD5XTI4mfaa/fqDl7ywbC8RiKr/8u3m9htzPj0Ey3Ca4/JATFOtiffedkWuv/Mnl2PqZu13WJcOtFkrAWVRgVQAOM5OdedQvRQ+45CP4Dhf2PCdKEyWufhQnJs12FNe7qzH85hnGHQtb7UTRVleIUMKvjOr0oslJrgrUM290soMhi7d2d+iS2bX0unIQov+wrCP+V7aOkNiVrvLY7tjlsZzfXB+lKf6aJ8EAnek2nSXzWBRMlKHsq/dAj1PFEMXc9vawNiby7r6e/FJoMG/FJMHuWZpE2XZroI7sbe9eduV5pIXK6KaSOGFJm07WMn1bmZZysBqmXLLXC3OJbX1y4IIYgvZQosqPhyvvmVest83ekFKl0JPzdu+prNxb68iM5efP77gPWXCOQ/TIufLTPH13FFYC5A15TXdrsxgw81flCVCZH/DZtxOrXv+c87gEPeJyE8an+sOPpgC+fK/bOl5aiJUWEp9YuUrm6Gg+RB0LjDRQ14wmJNjFU4lZvO4PZCLsdtoF</xd:EncapsulatedX509Certificate>
            <xd:EncapsulatedX509Certificate>MIIFuzCCA6OgAwIBAgIIRu+jduAP1YMwDQYJKoZIhvcNAQELBQAwUDELMAkGA1UEBhMCQU0xGjAYBgNVBAoMEUdvdmVybm1lbnQgb2YgUm9BMQowCAYDVQQFEwExMRkwFwYDVQQDDBBOYXRpb25hbCBSb290IENBMB4XDTEzMTAyNjIyMTU1M1oXDTM4MTAyNjIyMTU1M1owUDELMAkGA1UEBhMCQU0xGjAYBgNVBAoMEUdvdmVybm1lbnQgb2YgUm9BMQowCAYDVQQFEwExMRkwFwYDVQQDDBBOYXRpb25hbCBSb290IENBMIICIjANBgkqhkiG9w0BAQEFAAOCAg8AMIICCgKCAgEAmJ0H9EibeDG8UFsAn06Ln0rYMNZWzeV+upnK66nQ1aXzkFWb3PBc7+AklMssGvQf0gnywkas0REDwpU9KHtMwYeU6t5Oer+YJdlMsqsGzheV/51/DnpBwf2GH6p4im7WqJNEcVoCLMXk5ugKtHKxowZMq0l9yEDnh0p/GIPKWY8pfbWKilY6GI3T9W1n2W22p5wamuhygBSqoRzkIuB3gGohEfel7qxTI3ZU4o51xq13llQYYxZKqVKCNrBdAhtiEb7fq+ScnYm9c6IvXd2kWpxeCM9aZWEquNods5dExgkI4sC1564NL1dEYfIF3fQ+wfLDM9WM5wgBIYSSnj//rvJ1i+eYJ5tbBn6D+95nMM61oyspamWVxaePyRdBRsuj5FTfOSx20PQqrKYOk9YdevxOnfk9YyfiASbrtMCMiMPkZ9k7fcvGEawO8WgA6rOv9lTx8O4j3yWg6QAfE+8OhxMt/zia6Cc3OY8qgcuKn6dQPuD+A1cy59fEBIGitL2bDAKraoqFWHlC6tSHiDBZ76QC0cpcATeyrvDFMJX1/1GG9pINczHghulhrYEdbxHvBmzmrkQXsUGCCapiwKIJYaLuIyeZKx34Mn1XPd5TAENPUk5Ba2q23/aueOGZXxLspbsjZB3mDAH2RmM2xyo/5Lj6iN1It7RrRfdgeDPHo50CAwEAAaOBmDCBlTAdBgNVHQ4EFgQU0W56dsKHRYgR+J5aJans6ips4q0wDwYDVR0TAQH/BAUwAwEB/zAfBgNVHSMEGDAWgBTRbnp2wodFiBH4nlolqezqKmzirTAyBgNVHR8EKzApMCegJaAjhiFodHRwOi8vY3JsLnBraS5hbS9yb290Y2FfMjAxMy5jcmwwDgYDVR0PAQH/BAQDAgEGMA0GCSqGSIb3DQEBCwUAA4ICAQAuzwyJgRYU0vH94gmabhw7V8VMxU2rU46+4nrIwQEu7PbcIeBWqTokVuzcetAGzIqjZI77pjTSktrDuWPlvCX05TDIPIa07JVp9gABT92HaRTQm0by7jsne80MRMkezGLFJV224faTqSK6Zzrq47gx5yFjZEqpt7qH9IMsf0/hiVVUjcl3P7V+eqcnK6WcHP9l8Qf3hGEyi/rL3of8r2VwePlfHewyGoNf8lSSWUKwntOQG1YzNdTQusi5GgtOJ9A8xJsZtnFm6XRwfsSD54pX5RkZL9mJJrd8Wfs4FLFt/T9GvjT7aFIZ64xOCa1kZ0VzRX+TdAcFyWgyyJwoihp/m3B5ZyeKo7kIbxKQGFv2O+QZwVYuqyTpMrQEGgN/HGU1G8Sa6mB4qgJuoXd54nMEeZaHR3dbYNeXb6Dy2RvyLT1oiokkNSayRfVBQP2o7kqVu2SMgf2j8UnKdvaOcU+Z+5kIng84zl6Y6zv0L6KQAJDYpf+saBpi+fVQwBHq2G/N3BWBKLcwBjrbS9lk8KX7ehHYF+f8rhm8f3y59uRELAZ/49dSiPonKCsB/iJvcYZ/CksysiqYDBoYY9ksIxnYHUB/+Ee4MqKrpMTcwUvn1PtLKogEocOuZ7hciqlIYZgavKwp7yjEMUerq1vZ02E613sISACr6PFdeW3Rr6WAew==</xd:EncapsulatedX509Certificate>
          </xd:CertificateValues>
        </xd:UnsignedSignatureProperties>
      </xd:UnsignedProperties>
    </xd:QualifyingProperties>
  </Object>
  <Object Id="idValidSigLnImg">AQAAAGwAAAAAAAAAAAAAAP8AAAB/AAAAAAAAAAAAAAAAGQAAgAwAACBFTUYAAAEAjFAAALsAAAAFAAAAAAAAAAAAAAAAAAAAgAcAADgEAADgAQAADgEAAAAAAAAAAAAAAAAAAABTBwCwHgQACgAAABAAAAAAAAAAAAAAAEsAAAAQAAAAAAAAAAUAAAAeAAAAGAAAAAAAAAAAAAAAAAEAAIAAAAAnAAAAGAAAAAEAAAAAAAAAAAAA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8PDwAAAAAAAlAAAADAAAAAEAAABMAAAAZAAAAAAAAAAAAAAA/wAAAH8AAAAAAAAAAAAAAAABAACAAAAAIQDwAAAAAAAAAAAAAACAPwAAAAAAAAAAAACAPwAAAAAAAAAAAAAAAAAAAAAAAAAAAAAAAAAAAAAAAAAAJQAAAAwAAAAAAACAKAAAAAwAAAABAAAAJwAAABgAAAABAAAAAAAAAPDw8A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////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///8AAAAAACUAAAAMAAAAAQAAAEwAAABkAAAAAAAAAAMAAAD/AAAAEgAAAAAAAAADAAAAAAEAABAAAAAhAPAAAAAAAAAAAAAAAIA/AAAAAAAAAAAAAIA/AAAAAAAAAAAAAAAAAAAAAAAAAAAAAAAAAAAAAAAAAAAlAAAADAAAAAAAAIAoAAAADAAAAAEAAAAnAAAAGAAAAAEAAAAAAAAA////AAAAAAAlAAAADAAAAAEAAABMAAAAZAAAAMMAAAAEAAAA9gAAABAAAADDAAAABAAAADQAAAANAAAAIQDwAAAAAAAAAAAAAACAPwAAAAAAAAAAAACAPwAAAAAAAAAAAAAAAAAAAAAAAAAAAAAAAAAAAAAAAAAAJQAAAAwAAAAAAACAKAAAAAwAAAABAAAAUgAAAHABAAABAAAA9f///wAAAAAAAAAAAAAAAJABAAAAAAABAAAAAHMAZQBnAG8AZQAgAHUAaQAAAAAAAAAAAAAAAAAAAAAAAAAAAAAAAAAAAAAAAAAAAAAAAAAAAAAAAAAAAAAAAAAAAAAAACAAAAAAAAAAED79/n8AAAAQPv3+fwAAEwAAAAAAAAAAADlM/38AAP2+kPz+fwAAMBY5TP9/AAATAAAAAAAAAOAWAAAAAAAAQAAAwP5/AAAAADlM/38AAMXBkPz+fwAABAAAAAAAAAAwFjlM/38AAAC7r8WUAAAAEwAAAAAAAABIAAAAAAAAAExRIf3+fwAAkBM+/f5/AACAVSH9/n8AAAEAAAAAAAAA2Hoh/f5/AAAAADlM/38AAAAAAAAAAAAAAAAAAAAAAAAAAAAAAAAAANALJcVwAgAA2+BCS/9/AADQu6/FlAAAAGm8r8WUAAAAAAAAAAAAAAAAAAAAZHYACAAAAAAlAAAADAAAAAEAAAAYAAAADAAAAAAAAAASAAAADAAAAAEAAAAeAAAAGAAAAMMAAAAEAAAA9wAAABEAAAAlAAAADAAAAAEAAABUAAAAhAAAAMQAAAAEAAAA9QAAABAAAAABAAAAAADIQQAAyEHEAAAABAAAAAkAAABMAAAAAAAAAAAAAAAAAAAA//////////9gAAAAMwAvADIANwAvADIAMAAyADMAAAAGAAAABAAAAAYAAAAGAAAABAAAAAYAAAAGAAAABgAAAAYAAABLAAAAQAAAADAAAAAFAAAAIAAAAAEAAAABAAAAEAAAAAAAAAAAAAAAAAEAAIAAAAAAAAAAAAAAAAABAACAAAAAUgAAAHABAAACAAAAEAAAAAcAAAAAAAAAAAAAALwCAAAAAAAAAQICIlMAeQBzAHQAZQBtAAAAAAAAAAAAAAAAAAAAAAAAAAAAAAAAAAAAAAAAAAAAAAAAAAAAAAAAAAAAAAAAAAAAAAAAAAAAAQAAAAAAAAB4IK7FlAAAAAABAAAAAAAAiD5mS/9/AAAAAAAAAAAAAAkAAAAAAAAA6BrWznACAAA4wZD8/n8AAAAAAAAAAAAAAAAAAAAAAAC4sbSdSXQAAPghrsWUAAAAAAAAAAAAAACw77rOcAIAANALJcVwAgAAICOuxQAAAAAAAAAAAAAAAAcAAAAAAAAAyErSznACAABcIq7FlAAAAJkirsWUAAAAcc0+S/9/AAABAAAAcAIAANAlrsUAAAAA9d9BC3/xAAAAAAAAAAAAANALJcVwAgAA2+BCS/9/AAAAIq7FlAAAAJkirsWUAAAAsMi6znACAAAAAAAAZHYACAAAAAAlAAAADAAAAAIAAAAnAAAAGAAAAAMAAAAAAAAAAAAAAAAAAAAlAAAADAAAAAMAAABMAAAAZAAAAAAAAAAAAAAA//////////8AAAAAFgAAAAAAAAA1AAAAIQDwAAAAAAAAAAAAAACAPwAAAAAAAAAAAACAPwAAAAAAAAAAAAAAAAAAAAAAAAAAAAAAAAAAAAAAAAAAJQAAAAwAAAAAAACAKAAAAAwAAAADAAAAJwAAABgAAAADAAAAAAAAAAAAAAAAAAAAJQAAAAwAAAADAAAATAAAAGQAAAAAAAAAAAAAAP//////////AAAAABYAAAAAAQAAAAAAACEA8AAAAAAAAAAAAAAAgD8AAAAAAAAAAAAAgD8AAAAAAAAAAAAAAAAAAAAAAAAAAAAAAAAAAAAAAAAAACUAAAAMAAAAAAAAgCgAAAAMAAAAAwAAACcAAAAYAAAAAwAAAAAAAAAAAAAAAAAAACUAAAAMAAAAAwAAAEwAAABkAAAAAAAAAAAAAAD//////////wABAAAWAAAAAAAAADUAAAAhAPAAAAAAAAAAAAAAAIA/AAAAAAAAAAAAAIA/AAAAAAAAAAAAAAAAAAAAAAAAAAAAAAAAAAAAAAAAAAAlAAAADAAAAAAAAIAoAAAADAAAAAMAAAAnAAAAGAAAAAMAAAAAAAAAAAAAAAAAAAAlAAAADAAAAAMAAABMAAAAZAAAAAAAAABLAAAA/wAAAEwAAAAAAAAASwAAAAABAAACAAAAIQDwAAAAAAAAAAAAAACAPwAAAAAAAAAAAACAPwAAAAAAAAAAAAAAAAAAAAAAAAAAAAAAAAAAAAAAAAAAJQAAAAwAAAAAAACAKAAAAAwAAAADAAAAJwAAABgAAAADAAAAAAAAAP///wAAAAAAJQAAAAwAAAADAAAATAAAAGQAAAAAAAAAFgAAAP8AAABKAAAAAAAAABYAAAAAAQAANQAAACEA8AAAAAAAAAAAAAAAgD8AAAAAAAAAAAAAgD8AAAAAAAAAAAAAAAAAAAAAAAAAAAAAAAAAAAAAAAAAACUAAAAMAAAAAAAAgCgAAAAMAAAAAwAAACcAAAAYAAAAAwAAAAAAAAD///8AAAAAACUAAAAMAAAAAwAAAEwAAABkAAAACQAAACcAAAAfAAAASgAAAAkAAAAnAAAAFwAAACQAAAAhAPAAAAAAAAAAAAAAAIA/AAAAAAAAAAAAAIA/AAAAAAAAAAAAAAAAAAAAAAAAAAAAAAAAAAAAAAAAAAAlAAAADAAAAAAAAIAoAAAADAAAAAMAAABSAAAAcAEAAAMAAADg////AAAAAAAAAAAAAAAAkAEAAAAAAAEAAAAAYQByAGkAYQBsAAAAAAAAAAAAAAAAAAAAAAAAAAAAAAAAAAAAAAAAAAAAAAAAAAAAAAAAAAAAAAAAAAAAAAAAAAAAAABAoCz8/n8AAIDHMN9wAgAAgMcw3wIAAACIPmZL/38AAAAAAAAAAAAAmet5+/5/AAAAAAAA/n8AAAAAAAAAAAAAAAAAAAAAAAAAAAAAAAAAADgZtZ1JdAAAAAAAAAAAAACAxzDfcAIAAOD///8AAAAA0AslxXACAAC4u6/FAAAAAAAAAAAAAAAABgAAAAAAAAAgAAAAAAAAANy6r8WUAAAAGbuvxZQAAABxzT5L/38AAIC/r8WUAAAAAAAAAAAAAACgKDzFcAIAALhhA/z+fwAA0AslxXACAADb4EJL/38AAIC6r8WUAAAAGbuvxZQAAABQxpPfcAIAAAAAAABkdgAIAAAAACUAAAAMAAAAAwAAABgAAAAMAAAAAAAAABIAAAAMAAAAAQAAABYAAAAMAAAACAAAAFQAAABUAAAACgAAACcAAAAeAAAASgAAAAEAAAAAAMhBAADIQQoAAABLAAAAAQAAAEwAAAAEAAAACQAAACcAAAAgAAAASwAAAFAAAABYAAAAFQAAABYAAAAMAAAAAAAAACUAAAAMAAAAAgAAACcAAAAYAAAABAAAAAAAAAD///8AAAAAACUAAAAMAAAABAAAAEwAAABkAAAAKQAAABkAAAD2AAAASgAAACkAAAAZAAAAzgAAADIAAAAhAPAAAAAAAAAAAAAAAIA/AAAAAAAAAAAAAIA/AAAAAAAAAAAAAAAAAAAAAAAAAAAAAAAAAAAAAAAAAAAlAAAADAAAAAAAAIAoAAAADAAAAAQAAAAnAAAAGAAAAAQAAAAAAAAA////AAAAAAAlAAAADAAAAAQAAABMAAAAZAAAACkAAAAZAAAA9gAAAEcAAAApAAAAGQAAAM4AAAAvAAAAIQDwAAAAAAAAAAAAAACAPwAAAAAAAAAAAACAPwAAAAAAAAAAAAAAAAAAAAAAAAAAAAAAAAAAAAAAAAAAJQAAAAwAAAAAAACAKAAAAAwAAAAEAAAAJwAAABgAAAAEAAAAAAAAAP///wAAAAAAJQAAAAwAAAAEAAAATAAAAGQAAAApAAAAGQAAAPYAAABHAAAAKQAAABkAAADOAAAALwAAACEA8AAAAAAAAAAAAAAAgD8AAAAAAAAAAAAAgD8AAAAAAAAAAAAAAAAAAAAAAAAAAAAAAAAAAAAAAAAAACUAAAAMAAAAAAAAgCgAAAAMAAAABAAAACEAAAAIAAAAYgAAAAwAAAABAAAASwAAABAAAAAAAAAABQAAACEAAAAIAAAAHgAAABgAAAAAAAAAAAAAAAABAACAAAAAHAAAAAgAAAAhAAAACAAAACEAAAAIAAAAcwAAAAwAAAAAAAAAHAAAAAgAAAAlAAAADAAAAAAAAIAlAAAADAAAAAcAAIAlAAAADAAAAA4AAIAZAAAADAAAAP///wAYAAAADAAAAAAAAAASAAAADAAAAAIAAAATAAAADAAAAAEAAAAUAAAADAAAAA0AAAAVAAAADAAAAAEAAAAWAAAADAAAAAAAAAANAAAAEAAAAAAAAAAAAAAAOgAAAAwAAAAKAAAAGwAAABAAAAAAAAAAAAAAACMAAAAgAAAAGGfVPwAAAAAAAAAA41jQPwAAJEIAAABCJAAAACQAAAAYZ9U/AAAAAAAAAADjWNA/AAAkQgAAAEIEAAAAcwAAAAwAAAAAAAAADQAAABAAAAApAAAAIAAAAFIAAABwAQAABAAAABAAAAAHAAAAAAAAAAAAAAC8AgAAAAAAAAcCAiJTAHkAcwB0AGUAbQAAAAAAAAAAAAAAAAAAAAAAAAAAAAAAAAAAAAAAAAAAAAAAAAAAAAAAAAAAAAAAAAAAAAAAAAAAAAIAAAAAAAAAAAAAAAAAAAAAAAAAAAAAAAAAAAAAAAAAAAAAAAAAAAD/rnpN/38AAN3AYpvsNwAAgXyDS/9/AAAPAADAAAAAAAIPNAAAAAAAgQIAAAAAAAAAAAAAAAAAANBZr8WUAAAAJut6Tf9/AADDFhj//////0AHAAAAAAEEwALrgHACAACNGWn//////5OqQ43oXgAAaIi3znACAADIWq/FlAAAAODI/N5wAgAA0FivxZQAAADAAuuAAAAAAODI/N5wAgAArO+CS/9/AAAAAAAAAAAAANvgQkv/fwAAAFmvxZQAAABkAAAAAAAAAAgAWIBwAgAAAAAAAGR2AAgAAAAAJQAAAAwAAAAEAAAARgAAACgAAAAcAAAAR0RJQwIAAAAAAAAAAAAAAHsAAAAYAAAAAAAAACEAAAAIAAAAYgAAAAwAAAABAAAAFQAAAAwAAAAEAAAAFQAAAAwAAAAEAAAAUQAAAHA2AAApAAAAIAAAAPMAAABEAAAAAAAAAAAAAAAAAAAAAAAAAP8AAAAyAAAAUAAAACAEAABwBAAAADIAAAAAAAAgAMwAegAAABcAAAAoAAAA/wAAADIAAAABAAgAAAAAAAAAAAAAAAAAAAAAAP4AAAAAAAAAAAAAAP///wD+/v4A+/v7APz8/AD19fUA+fn5APDw8ADt7e0At7e3AKOjowAXFxcA6enpAP39/QD4+PgA+vr6APPz8wDy8vIA9/f3APHx8QD29vYA9PT0AO7u7gCrq6sAEhISAAUFBQAUFBQA7+/vAOXl5QDn5+cA6+vrAOTk5ADIyMgA7OzsAI+PjwA4ODgAuLi4AOjo6ADg4OAAp6enAJ6engClpaUAFRUVAAYGBgAODg4ADAwMAAQEBAAJCQkAk5OTAKioqACvr68A1tbWAGtrawApKSkAGxsbAA8PDwAeHh4A1dXVAHV1dQAQEBAAGhoaAEJCQgDb29sA4uLiAJKSkgANDQ0AJSUlAL29vQACAgIABwcHAGlpaQBsbGwAPz8/AFNTUwCYmJgAsbGxAN/f3wC0tLQANjY2ABEREQBJSUkACgoKABgYGAArKysAPj4+AN7e3gDJyckA4+PjABkZGQAcHBwAl5eXAKSkpABmZmYA5ubmAJGRkQBMTEwAHx8fADo6OgB5eXkA3d3dANzc3ADq6uoAVVVVAAEBAQAnJycARUVFAMTExACtra0AHR0dAAMDAwAhISEAd3d3ANTU1ABzc3MAMzMzANPT0wCzs7MAUFBQAC4uLgAjIyMAExMTAImJiQDOzs4A0dHRALKysgBjY2MAFhYWALm5uQBNTU0AX19fANra2gAICAgACwsLAOHh4QA1NTUAmpqaAEZGRgCGhoYA2NjYAC8vLwCOjo4ANDQ0AE9PTwDNzc0AICAgALW1tQCsrKwALS0tAMPDwwBLS0sAzMzMAMfHxwCgoKAAv7+/AIiIiAAoKCgA2dnZAEpKSgCQkJAAYGBgAGpqagB/f38AlZWVALCwsACDg4MAqqqqALa2tgBWVlYAIiIiAIyMjAB6enoAvLy8AD09PQA7OzsAbW1tAHZ2dgAsLCwAfn5+AHR0dAB8fHwAV1dXAIqKigAxMTEAz8/PAFhYWADX19cAREREAEhISADBwcEArq6uAFpaWgBHR0cAUVFRAJaWlgBBQUEAPDw8ADk5OQBdXV0AxcXFAMrKygDCwsIAQEBAANLS0gCUlJQAm5ubAFJSUgC6uroAoqKiAFlZWQDLy8sAeHh4AGhoaABvb28AcnJyAGVlZQDAwMAAJiYmAGJiYgCFhYUAn5+fAJ2dnQB7e3sAMDAwAFtbWwDQ0NAAi4uLACQkJAC7u7sAXFxcACoqKgBeXl4ATk5OAKampgCEhIQAVFRUAGdnZwBkZGQAgICAAH19fQCZmZkAgYGBAL6+vgBxcXEAMjIyAIeHhwCNjY0Abm5uAKmpqQChoaEAYWFhAIKCggDGxsYAQ0NDAJycnAACAgICAgICAgICAgICAgICAgICAgICAgICAgICAgICAgICAgICAgICAgICAgICAgICAgICAgICAgICAgICAgICAgICAgICAgICAgICAgICAgICAgICAgICAgICAgICAgIBAQ4UFQEhZNg3Rdi6XSETAQYSAwQDBAECAgICAgICAgUUAQEBATlKaE+NXrkBP0wHAhEDBQIRAQEMDCEDEQEhP5kfArlTAAB3bVLDlwEdyiVwAQEUAQEPEAUGBAICAg0CAgICAgICAgICAgICAgICAgICAgICAgICAgICAgICAgICAgICAgICAgICAgICAgICAgICAgICAgICAgICAgIAAgICAgICAgICAgICAgICAgICAgICAgICAgICAgICAgICAgICAgICAgICAgICAgICAgICAgICAgICAgICAgICAgICAgICAgICAgICAgICAgICAgICAgICAgICAgICAgICFQ0BARUBFQHwSAAaAC/LDwUHGwUODg8BAgICAgICAgIBAQEVDxYBHRyzLABRtXQBBwIRAwUCEQEREgEBAREEFgQCATMQCAEC7a7tNS8ALK/99Q0DCAEPEhMVBgIBAQ0EAgICAgICAgICAgICAgICAgICAgICAgICAgICAgICAgICAgICAgICAgICAgICAgICAgICAgICAgICAgICAgICAAEBFAIBAwEBAQQPDwQCDQQEAwIBAQ8GDQMCAQEBDQ8GAQEFDwEBDgIBDgIRAQEBAgEEAQEEAQEPAgICAgICAgICAgICAgICAgINBAQEBA0CAQECDQ0CAQEBDwEBDSEBAQQDBgQBARVkAw/iAACobWcOBwVVBAYBEQEPBAEBEwEUAw0BAQEBAw4FDxMhGVFtRNUPAQEGAQUBBAEIAQEbARUQZBQBBQ8BHgEWARSKAbcrL0WEL9UBD5QIAVUBEBUBAQMUAQQBBBQBAgEDAQEHAQIUAwEBFAEBEA0NDQ0NDQ0NAQEBAQEBAQECAgICAgICAgICAgICAgICAgICAgICAgATBAEBAQYDDgENBAIBAQEBAQESDgIBAQENBA8GBgMBAWUCAQEPAQEBBAIBAw9dEg0BAQMGEhQDAQICAgICAgICAQEBAQEBAQEBAQICAgIBAQECAg0NAgIBDQ0BEQEBEBANBg8NDhsRDRwByhOe8wAAAL+8DxEDHgEbAQEBJQFXAQMEBAQEDwYOFByFAQ8F4VODO9XZAR0BcwIUAQ0TAQICEgEBZQQWHQUVIRUBAQ0NBhRry/WVAAAj1O7WfAEBARABARARHQEBFA8NAQJjAQEBAQ4DBAUNAQEBAQEBAQEBAQEBAQEBAQEBAgICAgICAgICAgICAgICAgICAgICAgIAAQEBBRADDwENDQ0BAQEBDRUFEg4DBAUIAQECDQ0BAQEBEhUCBhUUEgMWDhIBAQEBBRIGAQENEA0CAgICAgICAgEBAQEBAQEBDQIBAQEBAg0CAgINDQICAiEIARwHAQIBEQQBAQIFFAQBFg0HAQeT2ABtAJaFARAHDz8bEwEBAxQBAQ0DAwQNAgIBARIBAwUNAdBnbX4CVgECVQEGhQEFB1UBAR0BBA8BBAEDEgQFDgENARMdBAETazYtOwAATyQTiiUHAQE/DhISAQE5AQEdFAIOAQEBBhQHAgICAgICAgIBAQEBAQEBAQICAgICAgICAgICAgICAgICAgICAgICAAQHDw8BAQIEDwYPBAIEDhUBAQESGxEDARAVDgMEBhAbFCYdAQEBAQYBFhsbAQUSEQEBAQ8BDQMBDQ0NDQ0NDQ0NDQ0NDQ0NDQMEDQICDQQDDQ0NAgINDQ0BHRQbGwYBhRICFBwlDQEDDQ8BAj4UBqv1AFEaAJXHDwwBDAEeAwEBAQECDQ0NAQEPAQVlAQESFhESAZRUAGfJyQQOCEwVAQ0BHg4TAQEBHQMCAQEUAQFVAQEDAQEdBAESAQfXmV88AADnSSMSAxUQJYU/AR8BHBshJRMSFQ0BAQQEBAQEBAQEAgICAgICAgICAgICAgICAgICAgICAgICAgICAgICAgABAQEDDwQFFAEBAQEBAQMSVyURAwIDDhIOBgQBAQEDBQ8BAR4/EQIOBhABBAEQAQEhBAEUBgEBAQ0NDQ0NDQ0NDQ0NDQ0NDQ0NDQICAgINDQMEDQICDQQDHQIlAQEfFgwHDwEBAQEBEgERAR8BAT8BCAE9gzZFKyz1AgUQDgE+EwMEDQICDQQDEgEBAR4TDQEBZAEVAQGfujgApR5AAVcWA10BARIMAQEPFQEBDwQBAQEBFBsRFAEmDR4NAWUMAQEkjVQAeLAimSEBE+AGDAEFAgEBAQ8BARQCAgICAgICAgICAgICAgICAgICAgICAgICAgICAgICAgICAgICAgIADgEBAQIVAQEEDwYODhQTCAEQBwQBBAMBBAYUBgIBAQ0BDxABARQdBAESARUBDgEEAQEBAQMBARUEBAQEBAQEBAEBAQEBAQEBAQEBAQEBAQEPAw0CAg0DDx0QwlM15a8/IQgSAhVdBwEGBgcBG/sBEQwBAeC/AACTUk9dAQ4MAQINAgEBAQEBAQEGBgEGAQFlBwEMEgEBEl2X/QAAWW5C+w8QHwcBARIBDwEGEQERXQEWAwEBARIBAQ4BEAUBAlcSAQ8PMshNNgCbGlIBAQUWMx4bAwISBAEVAQEBAQEBAQECAgICAgICAgICAgICAgICAgICAgICAgICAgICAgICAAQBHQEBEAFlAQEBAQEBAQ3BSilb1GAAAEVEAABtLgAAABkY6grbeTFaolsXhQ8BBg0mEgEbBwEBBAQEBAQEBAQEBAQEBAQEBAEBBAYGBAEBBgMNAQENAwYBEF9IAAAAQrFrPwEBAQEGDwEBBxUCBwEBuQ4HAUnyGFEAGfUGAgwBDQQEBAQNAQEBARMFHgEDEA0hAQQ/AggBAQQBAfZ16wAun+MBBQEPDhEBDxEBAQMBAQIPIV0eHg8QIQUBHQQBAQ0bBBIDAXABfc0AAABfF88BBQQBARQEAQ0NDQ0NDQ0NDQ0NDQ0NDQ0CAgICAgICAgICAgICAgICAgICAgICAgADalM7QQB3AG1nAABELi5tLxlBLAB4pAEGEhQODhNXig4B7y0AhABnRIQaACtFGGcrRe4SAQMBFQQEBAQEBAQEFBQUFBQUFBQNDxQQEBQPDQYDDQEBDQMGBwEBASxERTsAWSwA5ZIDBBADIQQTEUxwAQEIAQ4PBplSKgA7LQABVxUTFiEIBxUSFAENEAENEBQB+wEOBREBDw4BBB4BFA0E12kAZyzHASABhRQBDF0PFgEIAQEBASEBEgUFEQIBAwEBEwEUBgEBFhQUEhXeAAAsAFE0VwEOIQUODg4ODg4ODg0NDQ0NDQ0NAgICAgICAgICAgICAgICAgICAgICAgIAAERPGisAAC1tAEFJns/4CtEDAQ8BEgwBZQ8BEhsRBRENHQEbAQEPAQESBrN5WiLBmjUARQAAACtRePZvskdHcQ0BDxMBAQUHEAEFDQgBFBQFExQBAQ0GAwMPAQEbeqlpRAA7eAAALlxinAEBDQddDhMBHB4BEw8bAa5bjgBsg0VZXAEBDvIAAAAubfzyr9OgsvI60gQNAQ0NAhIRAQEBEBYBjO20AAA1XLLhDgMBGwYBDxMUAg4RFAUbBAEUCAMBAQcDARIOBgENAQMUCAY/+odnADfloHABARQOGwVlARAGHAIdFgESARQBGwINAQ8CAQ8BAgEBGwECAQEBAgEBAAEB17uEbJsYthpEL0FtAABuniETDAEBHgEIXQ4BAQ0EARQBEgEBBggRDQMUARMQXQEDBhIUAQEVhpBSgws8UzcAAAArACq1D4VMVx0FEV1zAQMEAQIGAwEBAgIPFAQTcA4BH50A2FIvRZsAhPgTDAEMEQEEAT8NGx4BEwMNTGEARTwAfu0AADiZAa0ZYABSL0UANwCbAAAuLQAqRFEAWBIRNQBUTB4BK3YALIQAAAE/TQEBhRsBFBEbBgIBAQENIQEDDwQBAQEEBQElBQERHgEBBgHIQSo4AG32HiEfGx4eAWQVAQ8BBgQBAQ4ODQEBBAEBAhQRAQ8BAgEBAQIBAQAOAQEVCAIBDQ8lyrwJkfFWSIRtbWfCR8mwPUhh3VcBFQEBEgESZREBhRIeAQVkAg8CJRUBARMVAgEBAhUBHgbGmXp/TddifgAAACwZ3sX7AQ0NAQENBgQBEg4EFBYPAQ0RFgEPBQERAU376HVRACqGiNQlDQEcAgEeFR4lAXABlu+/bGB+WEEAfne0DoUcLgAAUgBTGS/YAABPAABEgwAAAABBAACoK3iI6ZT7uQAAOy9yTkYfARMUEQIUEQECDgEVAQ0WAwMRBAEhEAEVCAGKDwQcDwEhJ8ejgwArRN+fVAcBZRQSAQYDAQ4GAQETEgESAQEBBgEBAQICAgEBAgEAGxwRAQEGEQEEDQ4hXRYPAQEbAQ2ki41hwJ1U3kJZLGcAeMRNerzGOQEmARURAQYPBAEBDhUBAQE/Bg0TD2UBDxY+XRMbAQEWAQ0BDwEWFQUVFAMBAQIDAwQBAQETEQ4HDRMBAQEEXRMBIQQBAQFVtagYbVHoezIRASAQARABHTkEVwpu2ACbQQB3Z/ohER46LWwALhkARACDAFE2ANoGoVnlGjWEAPNObBgAAABFTwCQPGcAgy+Oj8qUTZwBDl0BDwEEAQ8BBAEmARIbBhACAQFXHh0CBAFVFWMBJXZ2YXdBg7Y+nFcBBgERAQEBAQQGAQSFAQMNEgUCDw8CAQICAAEBBBERBAENAwEBDxQPDxQDFQEBAgIBAQ8FBAEBVzmcXe9YN2dtRUQ4UCpsOCoTAQ8PEg8BARIHARYBBAQIGwMBAREDAQ1XAQEGIQ0NAQIBBg4SDwIBBBQCBgMSFhIBDRQDAREVAQEBEg1lVwQBBAIHyB0xgwAAk9gBGxABVwIIEgcBAR2CxABoAAAAGdsBGz48AFAAUWeQAAAZC4MAcgF64gBTUitg5lUdLVkuGgAuT21FLCsZQYQARYQsGjyuEwEQPwESDgYRDwEIDgEOHBZXHgEEH10BPwUBGwYCAR6cM/ELRABsNUJ+3Q0BZQYBAQcSEgFMJQYBAhIUDQECDQAFAQENAQEBBQ0CAg0BAQEBAQEEFg8BBhIBAQIQEgEBEAEBHhsDAcr168n21rLlLQAAAGizpvfMS/giJQEBAQIBAQgREiEUAQYcDQMBXRAeFAECDxQODQ0GAhAVFBAPAgUBAgEBARAeEhIBAQEBAwIBAQEPAQ0I+eZ2ADsAqfh/OQ4CYxABcwHmADUvYQAZAPjbAewAAEVPRS6oAAAZkAAAJ8YaAAAvWRiaEOAAgwAYK4QAQXgALU8AGTdtAFFFRE9FRVmungoIAQ0BDhEdEgEeAQGKAQEDJQEBBMobAQ4CAQEBEwHLv59c8ngAANjBdHoBFQEhHQEEOQIVEQQBAg0AAQ8OAQEFBQEBBA4OBg4UEgEGAwEBARIEAR4HAQEOHhIdFQEUAQEQigFdASUOhXoIBB+hNwAAAADYAFmoO0ULADy9AQEVZQwBHg8EAw0BAQUMFAENDwQNAwEEAQEBAQETCAIGIQcBAQEBIRIBGw8BBxEEEBUDAVUNVSEB6QAZiy9iAQ8BFAcHFgF5TwCbLCqDqHshHAEAOAAAxACoAACoLQsAWC01K09sLwCFAQA4WAA3AAAAAACDgwBEAAAALoMrAAAAAOcAkEGTigENAQEeAQEBHxRjDgGFBRUBAhMBAYIIAQwDAQEEPh4lAQW6UQDlALAcAQ0VFAENEwcEAQIEAAEEBAEBDwMBAQ0DAQENDQEBBgEBEQ4BAQ4BARUIAgEBARwDXQYVEQE/AQEQFhMIASYBAQMBAQEBEJjtjJ6M79gARW0AAFErAADD8Dpx7LI0l10BAQENAwYPISEREAQBAQ4BDQEBAgEQFAENDgECGwECBAEQHAcbEgEBBQgB8O2kBBEIAQJdEhUGXQHxR4MAhDxF3gVdAc+kT0UAN0Tp8gAAZ20LAPI9GQDzEIUBhgArK3hRRFEuAGd4GYM3Kys8sGdtLVEC4TRRAIQAAAAAAC5Z7u70AgEPDQ6cAz8BARMBARQFDRscBh4BFAYB0QGl0u8AUgBhcQkBDQcWAwECBAACAgICAgICAgICAgICAgICAgICAgICAgICAgICAgICAgYGBgYGBgYGERAFEgYDDQIEBAMPDhIUFA4UERsHFQ4EBAMEAQENE103LSxSd3dShEQsAABRAC+VlmQIGx0dEQEbDAEBERUBBgQOFAEBEgcBBAQfAQ0CAwMBFBUNDRMIEREOAQEFHhMBDxBlDwMPCU9CAGdWAVc/Y6hRAJoBHgEBlOpgQTABHAFXDWUBuR8B6y9+fjdYNVgAAFHA7JCEUgAYAAAYATkGBwQDae0QARvuO0RpAAAYLrAeHwERFAEFAQEMAQ1VASECBQEPEwEBEgMBDQHELMMYwmU+igEBARAAAgICAgICAgICAgICAgICAgICAgICAgICAgICAgICAgIEBAQEBAQEBAYGDw8DBAQEAgINBAMPDw8CBAYODgMCAQEEDw0BAQYRAQIEAgEDFldrdBemq3F+AINEAAAAAJBf32lfzUmeHwEOAQEPFBEVARMNGwEUGxEEHh4hEQQBAQYBBBAHBQ8PDhUVFQERBgEUY9cALzXnyiGliYMLAD2AcxAeBBYGBQ0MDAEBBwEBigEGAQEBBBKCCSQxcAEBHOidAAAAkhshAwEBBooBAhEBGwEhH49NpsRRAABQ0MUPARI+AR8CAbcBGyUBAhAGEgUBBAcBHwIBvSsYK+nLITMBAAICAgICAgICAgICAgICAgICAgICAgICAgICAgICAgICAgICAgICAgIBAQECDQQEAwEBAQECAgICAQEBAgEBAQEBAg8PAQEBAQEBAQEBAQ8FAQETFgEBBQEBAQESTeSw5YawhuVEAC2DKwAAPKSKgs4ge5cTEAYDAgMBDQcHDQ0TAQESFhEDEh4NDh4UFBYPFQECCE13AK3bARMTaICVAADml6MBAV0BBQEbFQMCAQEEAw0CAgEBAQUBAQEBCAgUExQSAQ0DAeAOEAIBEwQBAQENAQEBDAFXDAG9WbYALyvWVY8BTAcVJQEBARsMBAECAgEOAQEbHgEBFKgAaCy5AQACAgICAgICAgICAgICAgICAgICAgICAgICAgICAgICAgEBAQEBAQEBAQEBAQINBAQCAgIBAQEBAQICAQEBAQEBAQIDAwIBAQEFEgYPAwMNAiEBAQQUCB4DDhQNARBXFgEcIQEBTHqPxnvgy7YAAAA7AIRYwlNsODVPb10BARMPAVUEAQENAQEPIQIFEAEBAgMCTAQBAZ4AGU5GPg4GB4pnRACLQuEPHA0RAQIBDQcBBgECBg8PAwEBDBIBAQECDwIEHwbibnZCu4s0AQEWFQEREgIBFQIWAQYHAQEm48dBABlBNwEBISUMFg0BAQEDDgQBFQYNAQ+PE48BhW0ALEgAAgICAgICAgICAgICAgICAgICAgICAgICAgICAgICAgICAgICAgICAgEBAgICAgINBAQNDQIBAQENAgEBAQENBAECDQIBAQ0EAQEBAQINAQEBAQMbEAMBAREDAQIDAwYUDwQBDx4hAwElBgYFAgIFFQG32bS4RtlJboQARIRFAADF2grbokrczAgNDhYPFWUBFAUVVSEBBqqVAH6I2gImAwHTURkL210BAQwBAQ0DGwEBAQEBAQ0GAwEBBRsBAQEBAwMBCJiB3T3A3gCNBwEOBgINAwUBDgEWEyG3AQEBARXfAFIAzwYBFQMHIQcOAQEBBwEBFg0BGwERDhJ7hEEvAAICAgICAgICAgICAgICAgICAgICAgICAgICAgICAgICDQ0NDQ0NDQ0EDQ0NAgICAgMDBAQNAgICAQEBAQEBAg0NAgEBAgQPDgICAgQPDwQCAwMDAw0CDggCAQ0HFQEBAV0HDw0EBg8CAQEBBAEDAwESASUOTFUWAQMWDBsHIRIBACssUYMtUW0uNzgaLQuBZAEID2UBAx8BATNFC7AAARHKAbl+AAtIDgMCAwMSAQEIEQcQBg0CAQEWAQEEFCFlFA4RDAEFPgEBAQETGw0eAQEBAREPTAgSAQEHAVcIAR9dAXu1NS4ag3sQCAMBAQ8OCAMBEAEbHBTXBaXYaFE7hAACAgICAgICAgICAgICAgICAgICAgICAgICAgICAgICAg0NDQ0NDQ0NAgICAgICAgIEDQ0NDQ0CAgEBAQECAgICDQIBAg0EBAQNDQQCAQEBAQEBAQIFEgEBAwICBAQEEgcNAQQODxQREh4FDgQBDRESEwIQAQQSBAEGBRIBAQEGEwEBAQ0NBBIQS9LTYl7UPEQAAKmxpB8PFAQBAdULGADWAZwBDz4ALgDTAwEFAhABAQEBBBUFDwQPAQIGBgIBAQ0BAQEzBAYmAVcBFRsBARQhAxIeAQ0BDhIQARFlARMEFQ8BAR6rskVEjppdAQERAQEBAhABlJ55cQAAZl6eXQEAAgICAgICAgICAgICAgICAgICAgICAgICAgICAgICAgICAgICAgICAgEBAQEBAgINAgICAgICAgIBAg0EAwMDBAICAg0EDQEBAQEEBAICBAYBFQ8BAQECDgEEDQEBAwIBAQECBAEBBAEBAQEOAQEBAQEBCAENDQ0BEAEBAxAEAQEDBgQBAQMCAQ4FAQEEAWUREtBBLkFEWQBBAIM8AHgsLQuPXQQfHm6EAEGcDdEBFBUQBg8GDQEODBQSAQETEw0BFAEIAQ8BARUBEQ8BDA4DAQEQAQUBDwYNATMhAQMRAQYBVgEBEQEFh603ABlEL4QAbUQZAEHEAAsgFAEVDwECAAICAgICAgICAgICAgICAgICAgICAgICAgICAgICAgICAgICAgICAgICAgICAgICAgICAgICAgICAgICAgICAgICAgICAgICAgICAgICAgICAgICAgICAgICAgICAgICAgICAgICAgICAgICAgICAgICAgICAgICAgICAgICAgICAgICAgICAgIBAg8OEgURGwQBARDKo1sxvaMyy25EAABgACNJiAECLi2DL8wNPhQBTAEBAhQGBxUSEgIBAQEBBQENFA0BAQIDAQUUAQEDDQYFASUBAR4QBgJlYwEGFj8BDQEBASmBzX5PgzuEbTHOQAl0J8+RJQUBARURAQECBgACAgICAgICAgICAgICAgICAgICAgICAgICAgICAgICAgICAgICAgICAgICAgICAgICAgICAgICAgICAgICAgICAgICAgICAgICAgICAgICAgICAgICAgICAgICAgICAgICAgICAgICAgICAgICAgICAgICAgICAgICAgICAgICAgICAgICAgICAQIDBgYSFRFMDBIBAxASAQxXEwEhAQEBRD0sAGhEAHcAUQBRQZqKxjnHgsgbAQEBBgcSAQEWBwEbAwEBAxQPAQEBAQ8IAQEBARINDh8BFhQBDxRkTYVXSlgAAG0vbMlCkyoAGUEBHxQSDAQbFiECBhVlHg8BAgMAAgICAgICAgICAgICAgICAgICAgICAgICAgICAgICAgICAgICAgICAgICAgICAgICAgICAgICAgICAgICAgICAgICAgICAgICAgICAgICAgICAgICAgICAgICAgICAgICAgICAgICAgICAgICAgICAgICAgICAgICAgICAgICAgICAgICAgICAgECAwMDAw4UEAUDAgYRERQBDxABCAYWcAEBwVlybQAQezAAWS8ZUSs7AAB3U8IskIICARYQBhIBAQECEgIBAQQGEQMBAQ8UBQIBnAERFgGofsPEGQAAAAAAeT+CjxABVwEPO4NnhsUFAQ0MEAENCAUHDB4OAQINAAICAgICAgICAgICAgICAgICAgICAgICAgICAgICAgICAgICAgICAgICAgICAgICAgICAgICAgICAgICAgICAgICAgICAgICAgICAgICAgICAgICAgICAgICAgICAgICAgICAgICAgICAgICAgICAgICAgICAgICAgICAgICAgICAgICAgICAgIBDQQEDQIEDwEBAQINBhIUGyUTAhQBAQE5DhYBhi8qAJoDBIYAbgAHAQS3ZlC6SYRtAAC7fLwpvSecAQEPBg0NARsBBQECEgEBDw50visvLoG/i4EOAQMBAQ0MFQEREAGWAQ6SwC44YiABCA4OBSEBBhAVDQECBAACAgICAgICAgICAgICAgICAgICAgICAgICAgICAgICAgICAgICAgICAgICAgICAgICAgICAgICAgICAgICAgICAgICAgICAgICAgICAgICAgICAgICAgICAgICAgICAgICAgICAgICAgICAgICAgICAgICAgICAgICAgICAgICAgICAgICAgICAQ0EDQEBAgQNAwYPAQEBAQQNAQEPBQIBAQEEAbcOuBlTgwFkLlJYthQCjwEVFQW5HgFNckQZbSsYbmAvADt3m2oBAWUUHAFlNjt3AABjCF0EEAEGDRMBBQEBHh4BARYWBgEBIQF1gzYAKQFMAXAMgg0PAwEBAgQAAgICAgICAgICAgICAgICAgICAgICAgICAgICAgICAgICAgICAgICAgICAgICAgICAgICAgICAgICAgICAgICAgICAgICAgICAgICAgICAgICAgICAgICAgICAgICAgICAgICAgICAgICAgICAgICAgICAgICAgICAgICAgICAgICAgICAgICAgENBA0BAQINAQEDFBQGFBsBBAEOAQYCBAUBDwEBFAFzOy8AjAGvAACweSUBFJkBBgEBFiEDFR4EebGys555tG4ARIQATwArQQBZAFF/tQEGBQEBAQEDAQQWAgEODxMmBBABYwwBEyZYOxm2AoIDAQEUEg8NAgINAAICAgICAgICAgICAgICAgICAgICAgICAgICAgICAgICAgICAgICAgICAgICAgICAgICAgICAgICAgICAgICAgICAgICAgICAgICAgICAgICAgICAgICAgICAgICAgICAgICAgICAgICAgICAgICAgICAgICAgICAgICAgICAgICAgICAgICAgIBDQQEAgENAwEBAQ0BAQEBDQYNBwEDAQIBFAEHAQRlAQEAUYYAawFfAABoag0BDRNVBgEBAQEBAWUHDg0EFBsMewGrAQ8ArABFqACtCy4ZKwAZAAA7QQAvRUEvLq4UARMGBgEfHAEQAUSGAAAhDQZ7ERQGAw0CAgACAgICAgICAgICAgICAgICAgICAgICAgICAgICAgICAgICAgICAgICAgICAgICAgICAgICAgICAgICAgICAgICAgICAgICAgICAgICAgICAgICAgICAgICAgICAgICAgICAgICAgICAgICAgICAgICAgICAgICAgICAgICAgICAgICAgICAgICAQ0DBAICBA8EAQEDAwEBBgMBARUBFAEBAgEFARUBFBwTDUs6L2dQJZ54N0+fggUBARxdAQEHBw8BAw4GEgUEARBwASmgRQChFWQBEwKSoluYh1ujpKWmh6cZABlFZ6iaFRIVFAcfBggCqW0ZLqoBDQUPDQ0NAgIAAgICAgICAgICAgICAgICAgICAgICAgICAgICAgICAgICAgICAgICAgICAgICAgICAgICAgICAgICAgICAgICAgICAgICAgICAgICAgICAgICAgICAgICAgICAgICAgICAgICAgICAgICAgICAgICAgICAgICAgICAgICAgICAgICAgICAgICAgICAgICAgICAgICAgICAgICAgICAgICAg0NDQ0NDQ0NAREDFFcAPACNEFELAJucEQ4FAQwTAQ4QBgEOZQgNAQ4SBgFvLi1TARICAWQBIQEBFAEbBg8BDAYCAgEBAQEBAQMPBhIFFRERBgQEnUQARh4bEgYIAQEBAAICAgICAgICAgICAgICAgICAgICAgICAgICAgICAgICAgICAgICAgICAgICAgICAgICAgICAgICAgICAgICAgICAgICAgICAgICAgICAgICAgICAgICAgICAgICAgICAgICAgICAgICAgICAgICAgICAgICAgICAgICAgICAgICAgICAgICAgICAgICAgICAgICAgICAgICAgICAgICAgINDQ0NDQ0NDSEBBl0BVZIvLliTlDsAAJUMlgGXDA8NAxsVDQECDgYNAQYPmABsAJkBFhAQZAEFAQEBEQUFAREBAgICAgICAQEBAQINAw8GBhUmASaaAC8YCFcBARWPBgACAgICAgICAgICAgICAgICAgICAgICAgICAgICAgICAgICAgICAgICAgICAgICAgICAgICAgICAgICAgICAgICAgICAgICAgICAgICAgICAgICAgICAgICAgICAgICAgICAgICAgICAgICAgICAgICAgICAgICAgICAgICAgICAgICAgICAgICAgICAgICAgICAgICAgICAgICAgICAgICAgICAgICAgIBARQSHIoRAYsqGgCMjWdtAGMGAQYQARMBAQ8PAQECEgEfFA6OL3iEjwFkAgEWTAEQAQ8BAQESBAICAgINDQ0NAQEBAQECAgIBASECH2GQAACRFhsbAWMAAgICAgICAgICAgICAgICAgICAgICAgICAgICAgICAgICAgICAgICAgICAgICAgICAgICAgICAgICAgICAgICAgICAgICAgICAgICAgICAgICAgICAgICAgICAgICAgICAgICAgICAgICAgICAgICAgICAgICAgICAgICAgICAgICAgICAgICAgICAgICAgICAgICAgICAgICAgICAgICAgICAgICAgICAhYlAQEBFSEeP3s7REEAZwAABxIGDoUBDgEBERABARRkAV0FA4EtAFMBAgdXBA0BAQEPEhQOFAMBAQECAgINDQ0NDQ0CAgICZQEEDQEBCABFGlgOATkDAAICAgICAgICAgICAgICAgICAgICAgICAgICAgICAgICAgICAgICAgICAgICAgICAgICAgICAgICAgICAgICAgICAgICAgICAgICAgICAgICAgICAgICAgICAgICAgICAgICAgICAgICAgICAgICAgICAgICAgICAgICAgICAgICAgICAgICAgICAgICAgICAgICAgICAgICAgICAgICAgICAgICAgICAhIEARsWBBIFHQEmZYYaWC1sWACHPxIBIR8PAQESBQ0BJQEeBwEQiEpZAImHXQ0IEAIEAQEBAQEBAQEBAQEBAQEEBAQEDQ0NAgEBEBAOPg8BhwB3cjAFAQACAgICAgICAgICAgICAgICAgICAgICAgICAgICAgICAgICAgICAgICAgICAgICAgICAgICAgICAgICAgICAgICAgICAgICAgICAgICAgICAgICAgICAgICAgICAgICAgICAgICAgICAgICAgICAgICAgICAgICAgICAgICAgICAgICAgICAgICAgICAgICAgICAgICAgICAgICAgICAgICAQEBAQEBAQEBHQYEAQ4bEwGCJR0NPjYAAAA3GgB3ghABEhABAQYOAQEmAQEbAXAbJwCDhAoNAQECBQENDwcGIQQNDQICAQEBAgIBAQEBAQEBhRQCCAEBFhsBfjcAOxsAAgICAgICAgICAgICAgICAgICAgICAgICAgICAgICAgICAgICAgICAgICAgICAgICAgICAgICAgICAgICAgICAgICAgICAgICAgICAgICAgICAgICAgICAgICAgICAgICAgICAgICAgICAgICAgICAgICAgICAgICAgICAgICAgICAgICAgICAgICAgICAgICAgICAgICAgICAgICAgICAgEBAQEBAQEBEgEBBwYGAQYBAQEBBw98fXgAAH4ALwBJPx8dBwQBBAcFAQEdARwODQF/AC8AgIEPAREBAgIUAQESDgYPAw0CAgEBAQEBAQEBEgYGAQEFDAEOEwF6GEEtAAICAgICAgICAgICAgICAgICAgICAgICAgICAgICAgICAgICAgICAgICAgICAgICAgICAgICAgICAgICAgICAgICAgICAgICAgICAgICAgICAgICAgICAgICAgICAgICAgICAgICAgICAgICAgICAgICAgICAgICAgICAgICAgICAgICAgICAgICAgICAgICAgICAgICAgICAgICAgICAgIBAQEBAQEBAQEBEgEBEAIBAhIEERMfAQYRdABtQm0uAHUJAhAdBARVAQUBAQcBFAUSARFQdncaeABseXoGERR7EBUFEgYPBA0BAQECAg0NDRQBAQ4TDwENEAEHDgFRbQACAgICAgICAgICAgICAgICAgICAgICAgICAgICAgICAgICAgICAgICAgICAgICAgICAgICAgICAgICAgICAgICAgICAgICAgICAgICAgICAgICAgICAgICAgICAgICAgICAgICAgICAgICAgICAgICAgICAgICAgICAgICAgICAgICAgICAgICAgICAgICAgICAgICAgICAgICAgICAgICAgICAgICAgICAgICAgICAgEBDQ8UEQcWAR9rbG1FUwBuZ28BBh5XAQQBARwBBxMBDQ8GDQEQPiBwcQAsVHIFAnMBTEwDFQESAwEBBAEEFAMBAgEOAQEOAQ4CATkFTG0AAgICAgICAgICAgICAgICAgICAgICAgICAgICAgICAgICAgICAgICAgICAgICAgICAgICAgICAgICAgICAgICAgICAgICAgICAgICAgICAgICAgICAgICAgICAgICAgICAgICAgICAgICAgICAgICAgICAgICAgICAgICAgICAgICAgICAgICAgICAgICAgICAgICAgICAgICAgICAgICAgICAgICAgICAgICAgICAgIDAwMDAw8PD10BAV5fC2AAQWEZYmMQAWQSBgEBARQMZQEOERESEhNlAQEfKWZnaABpMWobAQMBDwENBgYBAQENAQEOAQEVEwEBAQEPAQE8AAICAgICAgICAgICAgICAgICAgICAgICAgICAgICAgICAgICAgICAgICAgICAgICAgICAgICAgICAgICAgICAgICAgICAgICAgICAgICAgICAgICAgICAgICAgICAgICAgICAgICAgICAgICAgICAgICAgICAgICAgICAgICAgICAgICAgICAgICAgICAgICAgICAgICAgICAgICAgICAgICAgICAgICAgICAgICAgICDwMEDQEBAQENDBE/ARAJUFFSAFMaVFUBAQIUDh0UAQENDhATBQQBARwVARtWJhtXABotNlhZWgEBAQEBHhABFT8BBQIBBAEBATkVAVtcGAACAgICAgICAgICAgICAgICAgICAgICAgICAgICAgICAgICAgICAgICAgICAgICAgICAgICAgICAgICAgICAgICAgICAgICAgICAgICAgICAgICAgICAgICAgICAgICAgICAgICAgICAgICAgICAgICAgICAgICAgICAgICAgICAgICAgICAgICAgICAgICAgICAgICAgICAgICAgICAgICAgICAgICAgICAgICAgICAgEBAQEBAgICAQMBGw8PAQMFPRgARBhFASYBAQMVEQYFAwQEBAQNAQEBEwMDHgEBAQEBMkZGR0gAREFJSkszAw4BARUBAUwNARUBAU0wTk8AAgICAgICAgICAgICAgICAgICAgICAgICAgICAgICAgICAgICAgICAgICAgICAgICAgICAgICAgICAgICAgICAgICAgICAgICAgICAgICAgICAgICAgICAgICAgICAgICAgICAgICAgICAgICAgICAgICAgICAgICAgICAgICAgICAgICAgICAgICAgICAgICAgICAgICAgICAgICAgICAgICAgICAgICAgICAgICAgIBAQEBDQQEAwMTAQEBEgczEQE0NTY3KjgFFTkhARMRAQMBAQECAwMEAQECAQQBGwUREwwPARMVDQE6OwAANzwZPT4SPwgBAUBBAAAAPEJDAAICAgICAgICAgICAgICAgICAgICAgICAgICAgICAgICAgICAgICAgICAgICAgICAgICAgICAgICAgICAgICAgICAgICAgICAgICAgICAgICAgICAgICAgICAgICAgICAgICAgICAgICAgICAgICAgICAgICAgICAgICAgICAgICAgICAgICAgICAgICAgICAgICAgICAgICAgICAgICAgICAgICAgICAgICAgICAgICDQ0NDQ0CAgIBDwECEBYBARYQAQQiIwAAACQEDhsBAQUBAQIEDwMCAREBJQMWAQEBEgEBDhUNAQ4SFgEBJicoKQAqKywtAC4ALzAxMgwVFAACAgICAgICAgICAgICAgICAgICAgICAgICAgICAgICAgICAgICAgICAgICAgICAgICAgICAgICAgICAgICAgICAgICAgICAgICAgICAgICAgICAgICAgICAgICAgICAgICAgICAgICAgICAgICAgICAgICAgICAgICAgICAgICAgICAgICAgICAgICAgICAgICAgICAgICAgICAgICAgICAgICAgICAgICAgICAgICAg0NDQICAQEBAQUEAQECDxMOARYSARcYGRkAGgwCAhsBAQIEAw0CAQEBARIPAQEBEwEcHQEBHh8QARQIFQYOBgQDAhUFBhMGAQEMICEPAQ0EAgICAgICAgICAgICAgICAgICAgICAgICAgICAgICAgICAgICAgICAgICAgICAgICAgICAgICAgICAgICAgICAgICAgICAgICAgICAgICAgICAgICAgICAgICAgICAgICAgICAgICAgICAgICAgICAgICAgICAgICAgICAgICAgICAgICAgICAgICAgICAgICAgICAgICAgICAgICAgICAgICAgICAgICAgICAgICAgIBAQEBAQICAgEDBAEFBgEBAQcBBAgBCQoLAAABDAEGAQ0NAQEBAQ0ODwMBDQEBBQEEAQEGBwEBEBEBARIGBA8PCA8BAQEBEw4BFAQVAQgDA0YAAAAUAAAACAAAAEdESUMDAAAAIgAAAAwAAAD/////IgAAAAwAAAD/////JQAAAAwAAAANAACAKAAAAAwAAAAEAAAAIgAAAAwAAAD/////IgAAAAwAAAD+////JwAAABgAAAAEAAAAAAAAAP///wAAAAAAJQAAAAwAAAAEAAAATAAAAGQAAAAAAAAAUAAAAP8AAAB8AAAAAAAAAFAAAAAAAQAALQAAACEA8AAAAAAAAAAAAAAAgD8AAAAAAAAAAAAAgD8AAAAAAAAAAAAAAAAAAAAAAAAAAAAAAAAAAAAAAAAAACUAAAAMAAAAAAAAgCgAAAAMAAAABAAAACcAAAAYAAAABAAAAAAAAAD///8AAAAAACUAAAAMAAAABAAAAEwAAABkAAAACQAAAFAAAAD2AAAAXAAAAAkAAABQAAAA7gAAAA0AAAAhAPAAAAAAAAAAAAAAAIA/AAAAAAAAAAAAAIA/AAAAAAAAAAAAAAAAAAAAAAAAAAAAAAAAAAAAAAAAAAAlAAAADAAAAAAAAIAoAAAADAAAAAQAAAAnAAAAGAAAAAQAAAAAAAAA////AAAAAAAlAAAADAAAAAQAAABMAAAAZAAAAAkAAABgAAAA9gAAAGwAAAAJAAAAYAAAAO4AAAANAAAAIQDwAAAAAAAAAAAAAACAPwAAAAAAAAAAAACAPwAAAAAAAAAAAAAAAAAAAAAAAAAAAAAAAAAAAAAAAAAAJQAAAAwAAAAAAACAKAAAAAwAAAAEAAAAJwAAABgAAAAEAAAAAAAAAP///wAAAAAAJQAAAAwAAAAEAAAATAAAAGQAAAAJAAAAcAAAANkAAAB8AAAACQAAAHAAAADRAAAADQAAACEA8AAAAAAAAAAAAAAAgD8AAAAAAAAAAAAAgD8AAAAAAAAAAAAAAAAAAAAAAAAAAAAAAAAAAAAAAAAAACUAAAAMAAAAAAAAgCgAAAAMAAAABAAAACUAAAAMAAAAAQAAABgAAAAMAAAAAAAAABIAAAAMAAAAAQAAABYAAAAMAAAAAAAAAFQAAAAYAQAACgAAAHAAAADYAAAAfAAAAAEAAAAAAMhBAADIQQoAAABwAAAAIgAAAEwAAAAEAAAACQAAAHAAAADaAAAAfQAAAJAAAABTAGkAZwBuAGUAZAAgAGIAeQA6ACAATQBVAFIAQQBEAFkAQQBOACAARwBPAFIAIAAzADgAMAA3ADcAMgAwADEAOAA5AAYAAAADAAAABwAAAAcAAAAGAAAABwAAAAMAAAAHAAAABQAAAAMAAAADAAAACgAAAAgAAAAHAAAABwAAAAgAAAAFAAAABwAAAAgAAAADAAAACAAAAAkAAAAHAAAAAwAAAAYAAAAGAAAABgAAAAYAAAAGAAAABgAAAAYAAAAGAAAABgAAAAYAAAAWAAAADAAAAAAAAAAlAAAADAAAAAIAAAAOAAAAFAAAAAAAAAAQAAAAFAAAAA==</Object>
  <Object Id="idInvalidSigLnImg">AQAAAGwAAAAAAAAAAAAAAP8AAAB/AAAAAAAAAAAAAAAAGQAAgAwAACBFTUYAAAEACFYAAMIAAAAFAAAAAAAAAAAAAAAAAAAAgAcAADgEAADgAQAADgEAAAAAAAAAAAAAAAAAAABTBwCwHgQACgAAABAAAAAAAAAAAAAAAEsAAAAQAAAAAAAAAAUAAAAeAAAAGAAAAAAAAAAAAAAAAAEAAIAAAAAnAAAAGAAAAAEAAAAAAAAAAAAA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8PDwAAAAAAAlAAAADAAAAAEAAABMAAAAZAAAAAAAAAAAAAAA/wAAAH8AAAAAAAAAAAAAAAABAACAAAAAIQDwAAAAAAAAAAAAAACAPwAAAAAAAAAAAACAPwAAAAAAAAAAAAAAAAAAAAAAAAAAAAAAAAAAAAAAAAAAJQAAAAwAAAAAAACAKAAAAAwAAAABAAAAJwAAABgAAAABAAAAAAAAAPDw8A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////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///8AAAAAACUAAAAMAAAAAQAAAEwAAABkAAAAAAAAAAMAAAD/AAAAEgAAAAAAAAADAAAAAAEAABAAAAAhAPAAAAAAAAAAAAAAAIA/AAAAAAAAAAAAAIA/AAAAAAAAAAAAAAAAAAAAAAAAAAAAAAAAAAAAAAAAAAAlAAAADAAAAAAAAIAoAAAADAAAAAEAAAAnAAAAGAAAAAEAAAAAAAAA////AAAAAAAlAAAADAAAAAEAAABMAAAAZAAAAAkAAAADAAAAGAAAABIAAAAJAAAAAwAAABAAAAAQAAAAIQDwAAAAAAAAAAAAAACAPwAAAAAAAAAAAACAPwAAAAAAAAAAAAAAAAAAAAAAAAAAAAAAAAAAAAAAAAAAJQAAAAwAAAAAAACAKAAAAAwAAAABAAAAFQAAAAwAAAADAAAAcgAAAKAEAAAKAAAAAwAAABcAAAAQAAAACgAAAAMAAAAOAAAADgAAAAAA/wEAAAAAAAAAAAAAgD8AAAAAAAAAAAAAgD8AAAAAAAAAAP///wAAAAAAbAAAADQAAACgAAAAAAQAAA4AAAAOAAAAKAAAABAAAAAQAAAAAQAgAAMAAAAABAAAAAAAAAAAAAAAAAAAAAAAAAAA/wAA/wAA/wAAAAAAAAAAAAAAAAAAAAAAAAAAAAAAAAAAAAAAAAAAAAAAAAAAAAAAAAAAAAAAAAAAAAAAAAAAAAAAAAAAAAAAAAAAAAAAAAAAAAAAAAAAAAAAAAAAAAAAAAAAAAAAAAAAAAAAAAAAAAAAAAAAAAAAAAAAAAAAAAAAAAAAAAAAAAAAAAAAAAAAAAAAAAAAHh8fihgZGW4AAAAAAAAAAA4POT01N9bmAAAAAAAAAAAAAAAAAAAAADs97f8AAAAAAAAAAAAAAAAAAAAAAAAAADo7O6Y4Ojr/ODo6/wsLCzEAAAAADg85PTU31uYAAAAAAAAAADs97f8AAAAAAAAAAAAAAAAAAAAAAAAAAAAAAAA6Ozumpqen//r6+v9OUFD/kZKS/wAAAAAODzk9NTfW5js97f8AAAAAAAAAAAAAAAAAAAAAAAAAAAAAAAAAAAAAOjs7pqanp//6+vr/+vr6//r6+v+srKyvAAAAADs97f81N9bmAAAAAAAAAAAAAAAAAAAAAAAAAAAAAAAAAAAAADo7O6amp6f/+vr6//r6+v88PDw9AAAAADs97f8AAAAADg85PTU31uYAAAAAAAAAAAAAAAAAAAAAAAAAAAAAAAA6Ozumpqen//r6+v88PDw9AAAAADs97f8AAAAAAAAAAAAAAAAODzk9NTfW5gAAAAAAAAAAAAAAAAAAAAAAAAAAOjs7ppGSkv84Ojr/ODo6/xISElEAAAAAAAAAAAAAAAAAAAAAAAAAAAAAAAAAAAAAAAAAAAAAAAAAAAAAAAAAADo7O6ZOUFD/+vr6//r6+v+vr6/xOzs7e0lLS8wAAAAAAAAAAAAAAAAAAAAAAAAAAAAAAAAAAAAAAAAAAAAAAABFR0f2+vr6//r6+v/6+vr/+vr6//r6+v9ISkr4CwsLMQAAAAAAAAAAAAAAAAAAAAAAAAAAAAAAAAAAAAAYGRluiImJ9vr6+v/6+vr/+vr6//r6+v/6+vr/pqen/x4fH4oAAAAAAAAAAAAAAAAAAAAAAAAAAAAAAAAAAAAAGBkZboiJifb6+vr/+vr6//r6+v/6+vr/+vr6/6anp/8eHx+KAAAAAAAAAAAAAAAAAAAAAAAAAAAAAAAAAAAAAAsLCzFISkr4+vr6//r6+v/6+vr/+vr6//r6+v9dXl72EhISUQAAAAAAAAAAAAAAAAAAAAAAAAAAAAAAAAAAAAAAAAAAHh8fimZnZ//6+vr/+vr6//r6+v97fX3/OTs7uwAAAAAAAAAAAAAAAAAAAAAAAAAAAAAAAAAAAAAAAAAAAAAAAAAAAAAYGRluODo6/zg6Ov84Ojr/Hh8figAAAAAAAAAAAAAAAAAAAAAAAAAAAAAAAAAAAAAnAAAAGAAAAAEAAAAAAAAA////AAAAAAAlAAAADAAAAAEAAABMAAAAZAAAACIAAAAEAAAAeQAAABAAAAAiAAAABAAAAFgAAAANAAAAIQDwAAAAAAAAAAAAAACAPwAAAAAAAAAAAACAPwAAAAAAAAAAAAAAAAAAAAAAAAAAAAAAAAAAAAAAAAAAJQAAAAwAAAAAAACAKAAAAAwAAAABAAAAUgAAAHABAAABAAAA9f///wAAAAAAAAAAAAAAAJABAAAAAAABAAAAAHMAZQBnAG8AZQAgAHUAaQAAAAAAAAAAAAAAAAAAAAAAAAAAAAAAAAAAAAAAAAAAAAAAAAAAAAAAAAAAAAAAAAAAAAAAACAAAAAAAAAAED79/n8AAAAQPv3+fwAAEwAAAAAAAAAAADlM/38AAP2+kPz+fwAAMBY5TP9/AAATAAAAAAAAAOAWAAAAAAAAQAAAwP5/AAAAADlM/38AAMXBkPz+fwAABAAAAAAAAAAwFjlM/38AAAC7r8WUAAAAEwAAAAAAAABIAAAAAAAAAExRIf3+fwAAkBM+/f5/AACAVSH9/n8AAAEAAAAAAAAA2Hoh/f5/AAAAADlM/38AAAAAAAAAAAAAAAAAAAAAAAAAAAAAAAAAANALJcVwAgAA2+BCS/9/AADQu6/FlAAAAGm8r8WUAAAAAAAAAAAAAAAAAAAAZHYACAAAAAAlAAAADAAAAAEAAAAYAAAADAAAAP8AAAASAAAADAAAAAEAAAAeAAAAGAAAACIAAAAEAAAAegAAABEAAAAlAAAADAAAAAEAAABUAAAAtAAAACMAAAAEAAAAeAAAABAAAAABAAAAAADIQQAAyEEjAAAABAAAABEAAABMAAAAAAAAAAAAAAAAAAAA//////////9wAAAASQBuAHYAYQBsAGkAZAAgAHMAaQBnAG4AYQB0AHUAcgBlAAAAAwAAAAcAAAAFAAAABgAAAAMAAAADAAAABwAAAAMAAAAFAAAAAwAAAAcAAAAHAAAABgAAAAQAAAAHAAAABAAAAAYAAABLAAAAQAAAADAAAAAFAAAAIAAAAAEAAAABAAAAEAAAAAAAAAAAAAAAAAEAAIAAAAAAAAAAAAAAAAABAACAAAAAUgAAAHABAAACAAAAEAAAAAcAAAAAAAAAAAAAALwCAAAAAAAAAQICIlMAeQBzAHQAZQBtAAAAAAAAAAAAAAAAAAAAAAAAAAAAAAAAAAAAAAAAAAAAAAAAAAAAAAAAAAAAAAAAAAAAAAAAAAAAAQAAAAAAAAB4IK7FlAAAAAABAAAAAAAAiD5mS/9/AAAAAAAAAAAAAAkAAAAAAAAA6BrWznACAAA4wZD8/n8AAAAAAAAAAAAAAAAAAAAAAAC4sbSdSXQAAPghrsWUAAAAAAAAAAAAAACw77rOcAIAANALJcVwAgAAICOuxQAAAAAAAAAAAAAAAAcAAAAAAAAAyErSznACAABcIq7FlAAAAJkirsWUAAAAcc0+S/9/AAABAAAAcAIAANAlrsUAAAAA9d9BC3/xAAAAAAAAAAAAANALJcVwAgAA2+BCS/9/AAAAIq7FlAAAAJkirsWUAAAAsMi6znACAAAAAAAAZHYACAAAAAAlAAAADAAAAAIAAAAnAAAAGAAAAAMAAAAAAAAAAAAAAAAAAAAlAAAADAAAAAMAAABMAAAAZAAAAAAAAAAAAAAA//////////8AAAAAFgAAAAAAAAA1AAAAIQDwAAAAAAAAAAAAAACAPwAAAAAAAAAAAACAPwAAAAAAAAAAAAAAAAAAAAAAAAAAAAAAAAAAAAAAAAAAJQAAAAwAAAAAAACAKAAAAAwAAAADAAAAJwAAABgAAAADAAAAAAAAAAAAAAAAAAAAJQAAAAwAAAADAAAATAAAAGQAAAAAAAAAAAAAAP//////////AAAAABYAAAAAAQAAAAAAACEA8AAAAAAAAAAAAAAAgD8AAAAAAAAAAAAAgD8AAAAAAAAAAAAAAAAAAAAAAAAAAAAAAAAAAAAAAAAAACUAAAAMAAAAAAAAgCgAAAAMAAAAAwAAACcAAAAYAAAAAwAAAAAAAAAAAAAAAAAAACUAAAAMAAAAAwAAAEwAAABkAAAAAAAAAAAAAAD//////////wABAAAWAAAAAAAAADUAAAAhAPAAAAAAAAAAAAAAAIA/AAAAAAAAAAAAAIA/AAAAAAAAAAAAAAAAAAAAAAAAAAAAAAAAAAAAAAAAAAAlAAAADAAAAAAAAIAoAAAADAAAAAMAAAAnAAAAGAAAAAMAAAAAAAAAAAAAAAAAAAAlAAAADAAAAAMAAABMAAAAZAAAAAAAAABLAAAA/wAAAEwAAAAAAAAASwAAAAABAAACAAAAIQDwAAAAAAAAAAAAAACAPwAAAAAAAAAAAACAPwAAAAAAAAAAAAAAAAAAAAAAAAAAAAAAAAAAAAAAAAAAJQAAAAwAAAAAAACAKAAAAAwAAAADAAAAJwAAABgAAAADAAAAAAAAAP///wAAAAAAJQAAAAwAAAADAAAATAAAAGQAAAAAAAAAFgAAAP8AAABKAAAAAAAAABYAAAAAAQAANQAAACEA8AAAAAAAAAAAAAAAgD8AAAAAAAAAAAAAgD8AAAAAAAAAAAAAAAAAAAAAAAAAAAAAAAAAAAAAAAAAACUAAAAMAAAAAAAAgCgAAAAMAAAAAwAAACcAAAAYAAAAAwAAAAAAAAD///8AAAAAACUAAAAMAAAAAwAAAEwAAABkAAAACQAAACcAAAAfAAAASgAAAAkAAAAnAAAAFwAAACQAAAAhAPAAAAAAAAAAAAAAAIA/AAAAAAAAAAAAAIA/AAAAAAAAAAAAAAAAAAAAAAAAAAAAAAAAAAAAAAAAAAAlAAAADAAAAAAAAIAoAAAADAAAAAMAAABSAAAAcAEAAAMAAADg////AAAAAAAAAAAAAAAAkAEAAAAAAAEAAAAAYQByAGkAYQBsAAAAAAAAAAAAAAAAAAAAAAAAAAAAAAAAAAAAAAAAAAAAAAAAAAAAAAAAAAAAAAAAAAAAAAAAAAAAAABAoCz8/n8AAIDHMN9wAgAAgMcw3wIAAACIPmZL/38AAAAAAAAAAAAAmet5+/5/AAAAAAAA/n8AAAAAAAAAAAAAAAAAAAAAAAAAAAAAAAAAADgZtZ1JdAAAAAAAAAAAAACAxzDfcAIAAOD///8AAAAA0AslxXACAAC4u6/FAAAAAAAAAAAAAAAABgAAAAAAAAAgAAAAAAAAANy6r8WUAAAAGbuvxZQAAABxzT5L/38AAIC/r8WUAAAAAAAAAAAAAACgKDzFcAIAALhhA/z+fwAA0AslxXACAADb4EJL/38AAIC6r8WUAAAAGbuvxZQAAABQxpPfcAIAAAAAAABkdgAIAAAAACUAAAAMAAAAAwAAABgAAAAMAAAAAAAAABIAAAAMAAAAAQAAABYAAAAMAAAACAAAAFQAAABUAAAACgAAACcAAAAeAAAASgAAAAEAAAAAAMhBAADIQQoAAABLAAAAAQAAAEwAAAAEAAAACQAAACcAAAAgAAAASwAAAFAAAABYAAAAFQAAABYAAAAMAAAAAAAAACUAAAAMAAAAAgAAACcAAAAYAAAABAAAAAAAAAD///8AAAAAACUAAAAMAAAABAAAAEwAAABkAAAAKQAAABkAAAD2AAAASgAAACkAAAAZAAAAzgAAADIAAAAhAPAAAAAAAAAAAAAAAIA/AAAAAAAAAAAAAIA/AAAAAAAAAAAAAAAAAAAAAAAAAAAAAAAAAAAAAAAAAAAlAAAADAAAAAAAAIAoAAAADAAAAAQAAAAnAAAAGAAAAAQAAAAAAAAA////AAAAAAAlAAAADAAAAAQAAABMAAAAZAAAACkAAAAZAAAA9gAAAEcAAAApAAAAGQAAAM4AAAAvAAAAIQDwAAAAAAAAAAAAAACAPwAAAAAAAAAAAACAPwAAAAAAAAAAAAAAAAAAAAAAAAAAAAAAAAAAAAAAAAAAJQAAAAwAAAAAAACAKAAAAAwAAAAEAAAAJwAAABgAAAAEAAAAAAAAAP///wAAAAAAJQAAAAwAAAAEAAAATAAAAGQAAAApAAAAGQAAAPYAAABHAAAAKQAAABkAAADOAAAALwAAACEA8AAAAAAAAAAAAAAAgD8AAAAAAAAAAAAAgD8AAAAAAAAAAAAAAAAAAAAAAAAAAAAAAAAAAAAAAAAAACUAAAAMAAAAAAAAgCgAAAAMAAAABAAAACEAAAAIAAAAYgAAAAwAAAABAAAASwAAABAAAAAAAAAABQAAACEAAAAIAAAAHgAAABgAAAAAAAAAAAAAAAABAACAAAAAHAAAAAgAAAAhAAAACAAAACEAAAAIAAAAcwAAAAwAAAAAAAAAHAAAAAgAAAAlAAAADAAAAAAAAIAlAAAADAAAAAcAAIAlAAAADAAAAA4AAIAZAAAADAAAAP///wAYAAAADAAAAAAAAAASAAAADAAAAAIAAAATAAAADAAAAAEAAAAUAAAADAAAAA0AAAAVAAAADAAAAAEAAAAWAAAADAAAAAAAAAANAAAAEAAAAAAAAAAAAAAAOgAAAAwAAAAKAAAAGwAAABAAAAAAAAAAAAAAACMAAAAgAAAAGGfVPwAAAAAAAAAA41jQPwAAJEIAAABCJAAAACQAAAAYZ9U/AAAAAAAAAADjWNA/AAAkQgAAAEIEAAAAcwAAAAwAAAAAAAAADQAAABAAAAApAAAAIAAAAFIAAABwAQAABAAAABAAAAAHAAAAAAAAAAAAAAC8AgAAAAAAAAcCAiJTAHkAcwB0AGUAbQAAAAAAAAAAAAAAAAAAAAAAAAAAAAAAAAAAAAAAAAAAAAAAAAAAAAAAAAAAAAAAAAAAAAAAAAAAAAAAAAAAAAAAwFmvxZQAAAAAAAAAAAAAAAAAAAAAAAAAAAAAAAAAAABAGu7fcAIAABAAAAAAAAAAgXyDS/9/AAAAKsrOcAIAAAAAAAAAAAAAAgAAAAAAAAAAAAAAAAAAAAEAAABwAgAA48DBQv9/AABoG5///////0AHAAAAAAEEwALrgHACAACNGWn//////5OqQ43oXgAAaIi3znACAADIWq/FlAAAAODI/N5wAgAA0FivxZQAAADAAuuAAAAAAODI/N5wAgAArO+CS/9/AAAAAAAAAAAAANvgQkv/fwAAAFmvxZQAAABkAAAAAAAAAAgAXYBwAgAAAAAAAGR2AAgAAAAAJQAAAAwAAAAEAAAARgAAACgAAAAcAAAAR0RJQwIAAAAAAAAAAAAAAHsAAAAYAAAAAAAAACEAAAAIAAAAYgAAAAwAAAABAAAAFQAAAAwAAAAEAAAAFQAAAAwAAAAEAAAAUQAAAHA2AAApAAAAIAAAAPMAAABEAAAAAAAAAAAAAAAAAAAAAAAAAP8AAAAyAAAAUAAAACAEAABwBAAAADIAAAAAAAAgAMwAegAAABcAAAAoAAAA/wAAADIAAAABAAgAAAAAAAAAAAAAAAAAAAAAAP4AAAAAAAAAAAAAAP///wD+/v4A+/v7APz8/AD19fUA+fn5APDw8ADt7e0At7e3AKOjowAXFxcA6enpAP39/QD4+PgA+vr6APPz8wDy8vIA9/f3APHx8QD29vYA9PT0AO7u7gCrq6sAEhISAAUFBQAUFBQA7+/vAOXl5QDn5+cA6+vrAOTk5ADIyMgA7OzsAI+PjwA4ODgAuLi4AOjo6ADg4OAAp6enAJ6engClpaUAFRUVAAYGBgAODg4ADAwMAAQEBAAJCQkAk5OTAKioqACvr68A1tbWAGtrawApKSkAGxsbAA8PDwAeHh4A1dXVAHV1dQAQEBAAGhoaAEJCQgDb29sA4uLiAJKSkgANDQ0AJSUlAL29vQACAgIABwcHAGlpaQBsbGwAPz8/AFNTUwCYmJgAsbGxAN/f3wC0tLQANjY2ABEREQBJSUkACgoKABgYGAArKysAPj4+AN7e3gDJyckA4+PjABkZGQAcHBwAl5eXAKSkpABmZmYA5ubmAJGRkQBMTEwAHx8fADo6OgB5eXkA3d3dANzc3ADq6uoAVVVVAAEBAQAnJycARUVFAMTExACtra0AHR0dAAMDAwAhISEAd3d3ANTU1ABzc3MAMzMzANPT0wCzs7MAUFBQAC4uLgAjIyMAExMTAImJiQDOzs4A0dHRALKysgBjY2MAFhYWALm5uQBNTU0AX19fANra2gAICAgACwsLAOHh4QA1NTUAmpqaAEZGRgCGhoYA2NjYAC8vLwCOjo4ANDQ0AE9PTwDNzc0AICAgALW1tQCsrKwALS0tAMPDwwBLS0sAzMzMAMfHxwCgoKAAv7+/AIiIiAAoKCgA2dnZAEpKSgCQkJAAYGBgAGpqagB/f38AlZWVALCwsACDg4MAqqqqALa2tgBWVlYAIiIiAIyMjAB6enoAvLy8AD09PQA7OzsAbW1tAHZ2dgAsLCwAfn5+AHR0dAB8fHwAV1dXAIqKigAxMTEAz8/PAFhYWADX19cAREREAEhISADBwcEArq6uAFpaWgBHR0cAUVFRAJaWlgBBQUEAPDw8ADk5OQBdXV0AxcXFAMrKygDCwsIAQEBAANLS0gCUlJQAm5ubAFJSUgC6uroAoqKiAFlZWQDLy8sAeHh4AGhoaABvb28AcnJyAGVlZQDAwMAAJiYmAGJiYgCFhYUAn5+fAJ2dnQB7e3sAMDAwAFtbWwDQ0NAAi4uLACQkJAC7u7sAXFxcACoqKgBeXl4ATk5OAKampgCEhIQAVFRUAGdnZwBkZGQAgICAAH19fQCZmZkAgYGBAL6+vgBxcXEAMjIyAIeHhwCNjY0Abm5uAKmpqQChoaEAYWFhAIKCggDGxsYAQ0NDAJycnAACAgICAgICAgICAgICAgICAgICAgICAgICAgICAgICAgICAgICAgICAgICAgICAgICAgICAgICAgICAgICAgICAgICAgICAgICAgICAgICAgICAgICAgICAgICAgICAgIBAQ4UFQEhZNg3Rdi6XSETAQYSAwQDBAECAgICAgICAgUUAQEBATlKaE+NXrkBP0wHAhEDBQIRAQEMDCEDEQEhP5kfArlTAAB3bVLDlwEdyiVwAQEUAQEPEAUGBAICAg0CAgICAgICAgICAgICAgICAgICAgICAgICAgICAgICAgICAgICAgICAgICAgICAgICAgICAgICAgICAgICAgIAAgICAgICAgICAgICAgICAgICAgICAgICAgICAgICAgICAgICAgICAgICAgICAgICAgICAgICAgICAgICAgICAgICAgICAgICAgICAgICAgICAgICAgICAgICAgICAgICFQ0BARUBFQHwSAAaAC/LDwUHGwUODg8BAgICAgICAgIBAQEVDxYBHRyzLABRtXQBBwIRAwUCEQEREgEBAREEFgQCATMQCAEC7a7tNS8ALK/99Q0DCAEPEhMVBgIBAQ0EAgICAgICAgICAgICAgICAgICAgICAgICAgICAgICAgICAgICAgICAgICAgICAgICAgICAgICAgICAgICAgICAAEBFAIBAwEBAQQPDwQCDQQEAwIBAQ8GDQMCAQEBDQ8GAQEFDwEBDgIBDgIRAQEBAgEEAQEEAQEPAgICAgICAgICAgICAgICAgINBAQEBA0CAQECDQ0CAQEBDwEBDSEBAQQDBgQBARVkAw/iAACobWcOBwVVBAYBEQEPBAEBEwEUAw0BAQEBAw4FDxMhGVFtRNUPAQEGAQUBBAEIAQEbARUQZBQBBQ8BHgEWARSKAbcrL0WEL9UBD5QIAVUBEBUBAQMUAQQBBBQBAgEDAQEHAQIUAwEBFAEBEA0NDQ0NDQ0NAQEBAQEBAQECAgICAgICAgICAgICAgICAgICAgICAgATBAEBAQYDDgENBAIBAQEBAQESDgIBAQENBA8GBgMBAWUCAQEPAQEBBAIBAw9dEg0BAQMGEhQDAQICAgICAgICAQEBAQEBAQEBAQICAgIBAQECAg0NAgIBDQ0BEQEBEBANBg8NDhsRDRwByhOe8wAAAL+8DxEDHgEbAQEBJQFXAQMEBAQEDwYOFByFAQ8F4VODO9XZAR0BcwIUAQ0TAQICEgEBZQQWHQUVIRUBAQ0NBhRry/WVAAAj1O7WfAEBARABARARHQEBFA8NAQJjAQEBAQ4DBAUNAQEBAQEBAQEBAQEBAQEBAQEBAgICAgICAgICAgICAgICAgICAgICAgIAAQEBBRADDwENDQ0BAQEBDRUFEg4DBAUIAQECDQ0BAQEBEhUCBhUUEgMWDhIBAQEBBRIGAQENEA0CAgICAgICAgEBAQEBAQEBDQIBAQEBAg0CAgINDQICAiEIARwHAQIBEQQBAQIFFAQBFg0HAQeT2ABtAJaFARAHDz8bEwEBAxQBAQ0DAwQNAgIBARIBAwUNAdBnbX4CVgECVQEGhQEFB1UBAR0BBA8BBAEDEgQFDgENARMdBAETazYtOwAATyQTiiUHAQE/DhISAQE5AQEdFAIOAQEBBhQHAgICAgICAgIBAQEBAQEBAQICAgICAgICAgICAgICAgICAgICAgICAAQHDw8BAQIEDwYPBAIEDhUBAQESGxEDARAVDgMEBhAbFCYdAQEBAQYBFhsbAQUSEQEBAQ8BDQMBDQ0NDQ0NDQ0NDQ0NDQ0NDQMEDQICDQQDDQ0NAgINDQ0BHRQbGwYBhRICFBwlDQEDDQ8BAj4UBqv1AFEaAJXHDwwBDAEeAwEBAQECDQ0NAQEPAQVlAQESFhESAZRUAGfJyQQOCEwVAQ0BHg4TAQEBHQMCAQEUAQFVAQEDAQEdBAESAQfXmV88AADnSSMSAxUQJYU/AR8BHBshJRMSFQ0BAQQEBAQEBAQEAgICAgICAgICAgICAgICAgICAgICAgICAgICAgICAgABAQEDDwQFFAEBAQEBAQMSVyURAwIDDhIOBgQBAQEDBQ8BAR4/EQIOBhABBAEQAQEhBAEUBgEBAQ0NDQ0NDQ0NDQ0NDQ0NDQ0NDQICAgINDQMEDQICDQQDHQIlAQEfFgwHDwEBAQEBEgERAR8BAT8BCAE9gzZFKyz1AgUQDgE+EwMEDQICDQQDEgEBAR4TDQEBZAEVAQGfujgApR5AAVcWA10BARIMAQEPFQEBDwQBAQEBFBsRFAEmDR4NAWUMAQEkjVQAeLAimSEBE+AGDAEFAgEBAQ8BARQCAgICAgICAgICAgICAgICAgICAgICAgICAgICAgICAgICAgICAgIADgEBAQIVAQEEDwYODhQTCAEQBwQBBAMBBAYUBgIBAQ0BDxABARQdBAESARUBDgEEAQEBAQMBARUEBAQEBAQEBAEBAQEBAQEBAQEBAQEBAQEPAw0CAg0DDx0QwlM15a8/IQgSAhVdBwEGBgcBG/sBEQwBAeC/AACTUk9dAQ4MAQINAgEBAQEBAQEGBgEGAQFlBwEMEgEBEl2X/QAAWW5C+w8QHwcBARIBDwEGEQERXQEWAwEBARIBAQ4BEAUBAlcSAQ8PMshNNgCbGlIBAQUWMx4bAwISBAEVAQEBAQEBAQECAgICAgICAgICAgICAgICAgICAgICAgICAgICAgICAAQBHQEBEAFlAQEBAQEBAQ3BSilb1GAAAEVEAABtLgAAABkY6grbeTFaolsXhQ8BBg0mEgEbBwEBBAQEBAQEBAQEBAQEBAQEBAEBBAYGBAEBBgMNAQENAwYBEF9IAAAAQrFrPwEBAQEGDwEBBxUCBwEBuQ4HAUnyGFEAGfUGAgwBDQQEBAQNAQEBARMFHgEDEA0hAQQ/AggBAQQBAfZ16wAun+MBBQEPDhEBDxEBAQMBAQIPIV0eHg8QIQUBHQQBAQ0bBBIDAXABfc0AAABfF88BBQQBARQEAQ0NDQ0NDQ0NDQ0NDQ0NDQ0CAgICAgICAgICAgICAgICAgICAgICAgADalM7QQB3AG1nAABELi5tLxlBLAB4pAEGEhQODhNXig4B7y0AhABnRIQaACtFGGcrRe4SAQMBFQQEBAQEBAQEFBQUFBQUFBQNDxQQEBQPDQYDDQEBDQMGBwEBASxERTsAWSwA5ZIDBBADIQQTEUxwAQEIAQ4PBplSKgA7LQABVxUTFiEIBxUSFAENEAENEBQB+wEOBREBDw4BBB4BFA0E12kAZyzHASABhRQBDF0PFgEIAQEBASEBEgUFEQIBAwEBEwEUBgEBFhQUEhXeAAAsAFE0VwEOIQUODg4ODg4ODg0NDQ0NDQ0NAgICAgICAgICAgICAgICAgICAgICAgIAAERPGisAAC1tAEFJns/4CtEDAQ8BEgwBZQ8BEhsRBRENHQEbAQEPAQESBrN5WiLBmjUARQAAACtRePZvskdHcQ0BDxMBAQUHEAEFDQgBFBQFExQBAQ0GAwMPAQEbeqlpRAA7eAAALlxinAEBDQddDhMBHB4BEw8bAa5bjgBsg0VZXAEBDvIAAAAubfzyr9OgsvI60gQNAQ0NAhIRAQEBEBYBjO20AAA1XLLhDgMBGwYBDxMUAg4RFAUbBAEUCAMBAQcDARIOBgENAQMUCAY/+odnADfloHABARQOGwVlARAGHAIdFgESARQBGwINAQ8CAQ8BAgEBGwECAQEBAgEBAAEB17uEbJsYthpEL0FtAABuniETDAEBHgEIXQ4BAQ0EARQBEgEBBggRDQMUARMQXQEDBhIUAQEVhpBSgws8UzcAAAArACq1D4VMVx0FEV1zAQMEAQIGAwEBAgIPFAQTcA4BH50A2FIvRZsAhPgTDAEMEQEEAT8NGx4BEwMNTGEARTwAfu0AADiZAa0ZYABSL0UANwCbAAAuLQAqRFEAWBIRNQBUTB4BK3YALIQAAAE/TQEBhRsBFBEbBgIBAQENIQEDDwQBAQEEBQElBQERHgEBBgHIQSo4AG32HiEfGx4eAWQVAQ8BBgQBAQ4ODQEBBAEBAhQRAQ8BAgEBAQIBAQAOAQEVCAIBDQ8lyrwJkfFWSIRtbWfCR8mwPUhh3VcBFQEBEgESZREBhRIeAQVkAg8CJRUBARMVAgEBAhUBHgbGmXp/TddifgAAACwZ3sX7AQ0NAQENBgQBEg4EFBYPAQ0RFgEPBQERAU376HVRACqGiNQlDQEcAgEeFR4lAXABlu+/bGB+WEEAfne0DoUcLgAAUgBTGS/YAABPAABEgwAAAABBAACoK3iI6ZT7uQAAOy9yTkYfARMUEQIUEQECDgEVAQ0WAwMRBAEhEAEVCAGKDwQcDwEhJ8ejgwArRN+fVAcBZRQSAQYDAQ4GAQETEgESAQEBBgEBAQICAgEBAgEAGxwRAQEGEQEEDQ4hXRYPAQEbAQ2ki41hwJ1U3kJZLGcAeMRNerzGOQEmARURAQYPBAEBDhUBAQE/Bg0TD2UBDxY+XRMbAQEWAQ0BDwEWFQUVFAMBAQIDAwQBAQETEQ4HDRMBAQEEXRMBIQQBAQFVtagYbVHoezIRASAQARABHTkEVwpu2ACbQQB3Z/ohER46LWwALhkARACDAFE2ANoGoVnlGjWEAPNObBgAAABFTwCQPGcAgy+Oj8qUTZwBDl0BDwEEAQ8BBAEmARIbBhACAQFXHh0CBAFVFWMBJXZ2YXdBg7Y+nFcBBgERAQEBAQQGAQSFAQMNEgUCDw8CAQICAAEBBBERBAENAwEBDxQPDxQDFQEBAgIBAQ8FBAEBVzmcXe9YN2dtRUQ4UCpsOCoTAQ8PEg8BARIHARYBBAQIGwMBAREDAQ1XAQEGIQ0NAQIBBg4SDwIBBBQCBgMSFhIBDRQDAREVAQEBEg1lVwQBBAIHyB0xgwAAk9gBGxABVwIIEgcBAR2CxABoAAAAGdsBGz48AFAAUWeQAAAZC4MAcgF64gBTUitg5lUdLVkuGgAuT21FLCsZQYQARYQsGjyuEwEQPwESDgYRDwEIDgEOHBZXHgEEH10BPwUBGwYCAR6cM/ELRABsNUJ+3Q0BZQYBAQcSEgFMJQYBAhIUDQECDQAFAQENAQEBBQ0CAg0BAQEBAQEEFg8BBhIBAQIQEgEBEAEBHhsDAcr168n21rLlLQAAAGizpvfMS/giJQEBAQIBAQgREiEUAQYcDQMBXRAeFAECDxQODQ0GAhAVFBAPAgUBAgEBARAeEhIBAQEBAwIBAQEPAQ0I+eZ2ADsAqfh/OQ4CYxABcwHmADUvYQAZAPjbAewAAEVPRS6oAAAZkAAAJ8YaAAAvWRiaEOAAgwAYK4QAQXgALU8AGTdtAFFFRE9FRVmungoIAQ0BDhEdEgEeAQGKAQEDJQEBBMobAQ4CAQEBEwHLv59c8ngAANjBdHoBFQEhHQEEOQIVEQQBAg0AAQ8OAQEFBQEBBA4OBg4UEgEGAwEBARIEAR4HAQEOHhIdFQEUAQEQigFdASUOhXoIBB+hNwAAAADYAFmoO0ULADy9AQEVZQwBHg8EAw0BAQUMFAENDwQNAwEEAQEBAQETCAIGIQcBAQEBIRIBGw8BBxEEEBUDAVUNVSEB6QAZiy9iAQ8BFAcHFgF5TwCbLCqDqHshHAEAOAAAxACoAACoLQsAWC01K09sLwCFAQA4WAA3AAAAAACDgwBEAAAALoMrAAAAAOcAkEGTigENAQEeAQEBHxRjDgGFBRUBAhMBAYIIAQwDAQEEPh4lAQW6UQDlALAcAQ0VFAENEwcEAQIEAAEEBAEBDwMBAQ0DAQENDQEBBgEBEQ4BAQ4BARUIAgEBARwDXQYVEQE/AQEQFhMIASYBAQMBAQEBEJjtjJ6M79gARW0AAFErAADD8Dpx7LI0l10BAQENAwYPISEREAQBAQ4BDQEBAgEQFAENDgECGwECBAEQHAcbEgEBBQgB8O2kBBEIAQJdEhUGXQHxR4MAhDxF3gVdAc+kT0UAN0Tp8gAAZ20LAPI9GQDzEIUBhgArK3hRRFEuAGd4GYM3Kys8sGdtLVEC4TRRAIQAAAAAAC5Z7u70AgEPDQ6cAz8BARMBARQFDRscBh4BFAYB0QGl0u8AUgBhcQkBDQcWAwECBAACAgICAgICAgICAgICAgICAgICAgICAgICAgICAgICAgYGBgYGBgYGERAFEgYDDQIEBAMPDhIUFA4UERsHFQ4EBAMEAQENE103LSxSd3dShEQsAABRAC+VlmQIGx0dEQEbDAEBERUBBgQOFAEBEgcBBAQfAQ0CAwMBFBUNDRMIEREOAQEFHhMBDxBlDwMPCU9CAGdWAVc/Y6hRAJoBHgEBlOpgQTABHAFXDWUBuR8B6y9+fjdYNVgAAFHA7JCEUgAYAAAYATkGBwQDae0QARvuO0RpAAAYLrAeHwERFAEFAQEMAQ1VASECBQEPEwEBEgMBDQHELMMYwmU+igEBARAAAgICAgICAgICAgICAgICAgICAgICAgICAgICAgICAgIEBAQEBAQEBAYGDw8DBAQEAgINBAMPDw8CBAYODgMCAQEEDw0BAQYRAQIEAgEDFldrdBemq3F+AINEAAAAAJBf32lfzUmeHwEOAQEPFBEVARMNGwEUGxEEHh4hEQQBAQYBBBAHBQ8PDhUVFQERBgEUY9cALzXnyiGliYMLAD2AcxAeBBYGBQ0MDAEBBwEBigEGAQEBBBKCCSQxcAEBHOidAAAAkhshAwEBBooBAhEBGwEhH49NpsRRAABQ0MUPARI+AR8CAbcBGyUBAhAGEgUBBAcBHwIBvSsYK+nLITMBAAICAgICAgICAgICAgICAgICAgICAgICAgICAgICAgICAgICAgICAgIBAQECDQQEAwEBAQECAgICAQEBAgEBAQEBAg8PAQEBAQEBAQEBAQ8FAQETFgEBBQEBAQESTeSw5YawhuVEAC2DKwAAPKSKgs4ge5cTEAYDAgMBDQcHDQ0TAQESFhEDEh4NDh4UFBYPFQECCE13AK3bARMTaICVAADml6MBAV0BBQEbFQMCAQEEAw0CAgEBAQUBAQEBCAgUExQSAQ0DAeAOEAIBEwQBAQENAQEBDAFXDAG9WbYALyvWVY8BTAcVJQEBARsMBAECAgEOAQEbHgEBFKgAaCy5AQACAgICAgICAgICAgICAgICAgICAgICAgICAgICAgICAgEBAQEBAQEBAQEBAQINBAQCAgIBAQEBAQICAQEBAQEBAQIDAwIBAQEFEgYPAwMNAiEBAQQUCB4DDhQNARBXFgEcIQEBTHqPxnvgy7YAAAA7AIRYwlNsODVPb10BARMPAVUEAQENAQEPIQIFEAEBAgMCTAQBAZ4AGU5GPg4GB4pnRACLQuEPHA0RAQIBDQcBBgECBg8PAwEBDBIBAQECDwIEHwbibnZCu4s0AQEWFQEREgIBFQIWAQYHAQEm48dBABlBNwEBISUMFg0BAQEDDgQBFQYNAQ+PE48BhW0ALEgAAgICAgICAgICAgICAgICAgICAgICAgICAgICAgICAgICAgICAgICAgEBAgICAgINBAQNDQIBAQENAgEBAQENBAECDQIBAQ0EAQEBAQINAQEBAQMbEAMBAREDAQIDAwYUDwQBDx4hAwElBgYFAgIFFQG32bS4RtlJboQARIRFAADF2grbokrczAgNDhYPFWUBFAUVVSEBBqqVAH6I2gImAwHTURkL210BAQwBAQ0DGwEBAQEBAQ0GAwEBBRsBAQEBAwMBCJiB3T3A3gCNBwEOBgINAwUBDgEWEyG3AQEBARXfAFIAzwYBFQMHIQcOAQEBBwEBFg0BGwERDhJ7hEEvAAICAgICAgICAgICAgICAgICAgICAgICAgICAgICAgICDQ0NDQ0NDQ0EDQ0NAgICAgMDBAQNAgICAQEBAQEBAg0NAgEBAgQPDgICAgQPDwQCAwMDAw0CDggCAQ0HFQEBAV0HDw0EBg8CAQEBBAEDAwESASUOTFUWAQMWDBsHIRIBACssUYMtUW0uNzgaLQuBZAEID2UBAx8BATNFC7AAARHKAbl+AAtIDgMCAwMSAQEIEQcQBg0CAQEWAQEEFCFlFA4RDAEFPgEBAQETGw0eAQEBAREPTAgSAQEHAVcIAR9dAXu1NS4ag3sQCAMBAQ8OCAMBEAEbHBTXBaXYaFE7hAACAgICAgICAgICAgICAgICAgICAgICAgICAgICAgICAg0NDQ0NDQ0NAgICAgICAgIEDQ0NDQ0CAgEBAQECAgICDQIBAg0EBAQNDQQCAQEBAQEBAQIFEgEBAwICBAQEEgcNAQQODxQREh4FDgQBDRESEwIQAQQSBAEGBRIBAQEGEwEBAQ0NBBIQS9LTYl7UPEQAAKmxpB8PFAQBAdULGADWAZwBDz4ALgDTAwEFAhABAQEBBBUFDwQPAQIGBgIBAQ0BAQEzBAYmAVcBFRsBARQhAxIeAQ0BDhIQARFlARMEFQ8BAR6rskVEjppdAQERAQEBAhABlJ55cQAAZl6eXQEAAgICAgICAgICAgICAgICAgICAgICAgICAgICAgICAgICAgICAgICAgEBAQEBAgINAgICAgICAgIBAg0EAwMDBAICAg0EDQEBAQEEBAICBAYBFQ8BAQECDgEEDQEBAwIBAQECBAEBBAEBAQEOAQEBAQEBCAENDQ0BEAEBAxAEAQEDBgQBAQMCAQ4FAQEEAWUREtBBLkFEWQBBAIM8AHgsLQuPXQQfHm6EAEGcDdEBFBUQBg8GDQEODBQSAQETEw0BFAEIAQ8BARUBEQ8BDA4DAQEQAQUBDwYNATMhAQMRAQYBVgEBEQEFh603ABlEL4QAbUQZAEHEAAsgFAEVDwECAAICAgICAgICAgICAgICAgICAgICAgICAgICAgICAgICAgICAgICAgICAgICAgICAgICAgICAgICAgICAgICAgICAgICAgICAgICAgICAgICAgICAgICAgICAgICAgICAgICAgICAgICAgICAgICAgICAgICAgICAgICAgICAgICAgICAgICAgIBAg8OEgURGwQBARDKo1sxvaMyy25EAABgACNJiAECLi2DL8wNPhQBTAEBAhQGBxUSEgIBAQEBBQENFA0BAQIDAQUUAQEDDQYFASUBAR4QBgJlYwEGFj8BDQEBASmBzX5PgzuEbTHOQAl0J8+RJQUBARURAQECBgACAgICAgICAgICAgICAgICAgICAgICAgICAgICAgICAgICAgICAgICAgICAgICAgICAgICAgICAgICAgICAgICAgICAgICAgICAgICAgICAgICAgICAgICAgICAgICAgICAgICAgICAgICAgICAgICAgICAgICAgICAgICAgICAgICAgICAgICAQIDBgYSFRFMDBIBAxASAQxXEwEhAQEBRD0sAGhEAHcAUQBRQZqKxjnHgsgbAQEBBgcSAQEWBwEbAwEBAxQPAQEBAQ8IAQEBARINDh8BFhQBDxRkTYVXSlgAAG0vbMlCkyoAGUEBHxQSDAQbFiECBhVlHg8BAgMAAgICAgICAgICAgICAgICAgICAgICAgICAgICAgICAgICAgICAgICAgICAgICAgICAgICAgICAgICAgICAgICAgICAgICAgICAgICAgICAgICAgICAgICAgICAgICAgICAgICAgICAgICAgICAgICAgICAgICAgICAgICAgICAgICAgICAgICAgECAwMDAw4UEAUDAgYRERQBDxABCAYWcAEBwVlybQAQezAAWS8ZUSs7AAB3U8IskIICARYQBhIBAQECEgIBAQQGEQMBAQ8UBQIBnAERFgGofsPEGQAAAAAAeT+CjxABVwEPO4NnhsUFAQ0MEAENCAUHDB4OAQINAAICAgICAgICAgICAgICAgICAgICAgICAgICAgICAgICAgICAgICAgICAgICAgICAgICAgICAgICAgICAgICAgICAgICAgICAgICAgICAgICAgICAgICAgICAgICAgICAgICAgICAgICAgICAgICAgICAgICAgICAgICAgICAgICAgICAgICAgIBDQQEDQIEDwEBAQINBhIUGyUTAhQBAQE5DhYBhi8qAJoDBIYAbgAHAQS3ZlC6SYRtAAC7fLwpvSecAQEPBg0NARsBBQECEgEBDw50visvLoG/i4EOAQMBAQ0MFQEREAGWAQ6SwC44YiABCA4OBSEBBhAVDQECBAACAgICAgICAgICAgICAgICAgICAgICAgICAgICAgICAgICAgICAgICAgICAgICAgICAgICAgICAgICAgICAgICAgICAgICAgICAgICAgICAgICAgICAgICAgICAgICAgICAgICAgICAgICAgICAgICAgICAgICAgICAgICAgICAgICAgICAgICAQ0EDQEBAgQNAwYPAQEBAQQNAQEPBQIBAQEEAbcOuBlTgwFkLlJYthQCjwEVFQW5HgFNckQZbSsYbmAvADt3m2oBAWUUHAFlNjt3AABjCF0EEAEGDRMBBQEBHh4BARYWBgEBIQF1gzYAKQFMAXAMgg0PAwEBAgQAAgICAgICAgICAgICAgICAgICAgICAgICAgICAgICAgICAgICAgICAgICAgICAgICAgICAgICAgICAgICAgICAgICAgICAgICAgICAgICAgICAgICAgICAgICAgICAgICAgICAgICAgICAgICAgICAgICAgICAgICAgICAgICAgICAgICAgICAgENBA0BAQINAQEDFBQGFBsBBAEOAQYCBAUBDwEBFAFzOy8AjAGvAACweSUBFJkBBgEBFiEDFR4EebGys555tG4ARIQATwArQQBZAFF/tQEGBQEBAQEDAQQWAgEODxMmBBABYwwBEyZYOxm2AoIDAQEUEg8NAgINAAICAgICAgICAgICAgICAgICAgICAgICAgICAgICAgICAgICAgICAgICAgICAgICAgICAgICAgICAgICAgICAgICAgICAgICAgICAgICAgICAgICAgICAgICAgICAgICAgICAgICAgICAgICAgICAgICAgICAgICAgICAgICAgICAgICAgICAgIBDQQEAgENAwEBAQ0BAQEBDQYNBwEDAQIBFAEHAQRlAQEAUYYAawFfAABoag0BDRNVBgEBAQEBAWUHDg0EFBsMewGrAQ8ArABFqACtCy4ZKwAZAAA7QQAvRUEvLq4UARMGBgEfHAEQAUSGAAAhDQZ7ERQGAw0CAgACAgICAgICAgICAgICAgICAgICAgICAgICAgICAgICAgICAgICAgICAgICAgICAgICAgICAgICAgICAgICAgICAgICAgICAgICAgICAgICAgICAgICAgICAgICAgICAgICAgICAgICAgICAgICAgICAgICAgICAgICAgICAgICAgICAgICAgICAQ0DBAICBA8EAQEDAwEBBgMBARUBFAEBAgEFARUBFBwTDUs6L2dQJZ54N0+fggUBARxdAQEHBw8BAw4GEgUEARBwASmgRQChFWQBEwKSoluYh1ujpKWmh6cZABlFZ6iaFRIVFAcfBggCqW0ZLqoBDQUPDQ0NAgIAAgICAgICAgICAgICAgICAgICAgICAgICAgICAgICAgICAgICAgICAgICAgICAgICAgICAgICAgICAgICAgICAgICAgICAgICAgICAgICAgICAgICAgICAgICAgICAgICAgICAgICAgICAgICAgICAgICAgICAgICAgICAgICAgICAgICAgICAgICAgICAgICAgICAgICAgICAgICAgICAg0NDQ0NDQ0NAREDFFcAPACNEFELAJucEQ4FAQwTAQ4QBgEOZQgNAQ4SBgFvLi1TARICAWQBIQEBFAEbBg8BDAYCAgEBAQEBAQMPBhIFFRERBgQEnUQARh4bEgYIAQEBAAICAgICAgICAgICAgICAgICAgICAgICAgICAgICAgICAgICAgICAgICAgICAgICAgICAgICAgICAgICAgICAgICAgICAgICAgICAgICAgICAgICAgICAgICAgICAgICAgICAgICAgICAgICAgICAgICAgICAgICAgICAgICAgICAgICAgICAgICAgICAgICAgICAgICAgICAgICAgICAgINDQ0NDQ0NDSEBBl0BVZIvLliTlDsAAJUMlgGXDA8NAxsVDQECDgYNAQYPmABsAJkBFhAQZAEFAQEBEQUFAREBAgICAgICAQEBAQINAw8GBhUmASaaAC8YCFcBARWPBgACAgICAgICAgICAgICAgICAgICAgICAgICAgICAgICAgICAgICAgICAgICAgICAgICAgICAgICAgICAgICAgICAgICAgICAgICAgICAgICAgICAgICAgICAgICAgICAgICAgICAgICAgICAgICAgICAgICAgICAgICAgICAgICAgICAgICAgICAgICAgICAgICAgICAgICAgICAgICAgICAgICAgICAgIBARQSHIoRAYsqGgCMjWdtAGMGAQYQARMBAQ8PAQECEgEfFA6OL3iEjwFkAgEWTAEQAQ8BAQESBAICAgINDQ0NAQEBAQECAgIBASECH2GQAACRFhsbAWMAAgICAgICAgICAgICAgICAgICAgICAgICAgICAgICAgICAgICAgICAgICAgICAgICAgICAgICAgICAgICAgICAgICAgICAgICAgICAgICAgICAgICAgICAgICAgICAgICAgICAgICAgICAgICAgICAgICAgICAgICAgICAgICAgICAgICAgICAgICAgICAgICAgICAgICAgICAgICAgICAgICAgICAgICAhYlAQEBFSEeP3s7REEAZwAABxIGDoUBDgEBERABARRkAV0FA4EtAFMBAgdXBA0BAQEPEhQOFAMBAQECAgINDQ0NDQ0CAgICZQEEDQEBCABFGlgOATkDAAICAgICAgICAgICAgICAgICAgICAgICAgICAgICAgICAgICAgICAgICAgICAgICAgICAgICAgICAgICAgICAgICAgICAgICAgICAgICAgICAgICAgICAgICAgICAgICAgICAgICAgICAgICAgICAgICAgICAgICAgICAgICAgICAgICAgICAgICAgICAgICAgICAgICAgICAgICAgICAgICAgICAgICAhIEARsWBBIFHQEmZYYaWC1sWACHPxIBIR8PAQESBQ0BJQEeBwEQiEpZAImHXQ0IEAIEAQEBAQEBAQEBAQEBAQEEBAQEDQ0NAgEBEBAOPg8BhwB3cjAFAQACAgICAgICAgICAgICAgICAgICAgICAgICAgICAgICAgICAgICAgICAgICAgICAgICAgICAgICAgICAgICAgICAgICAgICAgICAgICAgICAgICAgICAgICAgICAgICAgICAgICAgICAgICAgICAgICAgICAgICAgICAgICAgICAgICAgICAgICAgICAgICAgICAgICAgICAgICAgICAgICAQEBAQEBAQEBHQYEAQ4bEwGCJR0NPjYAAAA3GgB3ghABEhABAQYOAQEmAQEbAXAbJwCDhAoNAQECBQENDwcGIQQNDQICAQEBAgIBAQEBAQEBhRQCCAEBFhsBfjcAOxsAAgICAgICAgICAgICAgICAgICAgICAgICAgICAgICAgICAgICAgICAgICAgICAgICAgICAgICAgICAgICAgICAgICAgICAgICAgICAgICAgICAgICAgICAgICAgICAgICAgICAgICAgICAgICAgICAgICAgICAgICAgICAgICAgICAgICAgICAgICAgICAgICAgICAgICAgICAgICAgICAgEBAQEBAQEBEgEBBwYGAQYBAQEBBw98fXgAAH4ALwBJPx8dBwQBBAcFAQEdARwODQF/AC8AgIEPAREBAgIUAQESDgYPAw0CAgEBAQEBAQEBEgYGAQEFDAEOEwF6GEEtAAICAgICAgICAgICAgICAgICAgICAgICAgICAgICAgICAgICAgICAgICAgICAgICAgICAgICAgICAgICAgICAgICAgICAgICAgICAgICAgICAgICAgICAgICAgICAgICAgICAgICAgICAgICAgICAgICAgICAgICAgICAgICAgICAgICAgICAgICAgICAgICAgICAgICAgICAgICAgICAgIBAQEBAQEBAQEBEgEBEAIBAhIEERMfAQYRdABtQm0uAHUJAhAdBARVAQUBAQcBFAUSARFQdncaeABseXoGERR7EBUFEgYPBA0BAQECAg0NDRQBAQ4TDwENEAEHDgFRbQACAgICAgICAgICAgICAgICAgICAgICAgICAgICAgICAgICAgICAgICAgICAgICAgICAgICAgICAgICAgICAgICAgICAgICAgICAgICAgICAgICAgICAgICAgICAgICAgICAgICAgICAgICAgICAgICAgICAgICAgICAgICAgICAgICAgICAgICAgICAgICAgICAgICAgICAgICAgICAgICAgICAgICAgICAgICAgICAgEBDQ8UEQcWAR9rbG1FUwBuZ28BBh5XAQQBARwBBxMBDQ8GDQEQPiBwcQAsVHIFAnMBTEwDFQESAwEBBAEEFAMBAgEOAQEOAQ4CATkFTG0AAgICAgICAgICAgICAgICAgICAgICAgICAgICAgICAgICAgICAgICAgICAgICAgICAgICAgICAgICAgICAgICAgICAgICAgICAgICAgICAgICAgICAgICAgICAgICAgICAgICAgICAgICAgICAgICAgICAgICAgICAgICAgICAgICAgICAgICAgICAgICAgICAgICAgICAgICAgICAgICAgICAgICAgICAgICAgICAgIDAwMDAw8PD10BAV5fC2AAQWEZYmMQAWQSBgEBARQMZQEOERESEhNlAQEfKWZnaABpMWobAQMBDwENBgYBAQENAQEOAQEVEwEBAQEPAQE8AAICAgICAgICAgICAgICAgICAgICAgICAgICAgICAgICAgICAgICAgICAgICAgICAgICAgICAgICAgICAgICAgICAgICAgICAgICAgICAgICAgICAgICAgICAgICAgICAgICAgICAgICAgICAgICAgICAgICAgICAgICAgICAgICAgICAgICAgICAgICAgICAgICAgICAgICAgICAgICAgICAgICAgICAgICAgICAgICDwMEDQEBAQENDBE/ARAJUFFSAFMaVFUBAQIUDh0UAQENDhATBQQBARwVARtWJhtXABotNlhZWgEBAQEBHhABFT8BBQIBBAEBATkVAVtcGAACAgICAgICAgICAgICAgICAgICAgICAgICAgICAgICAgICAgICAgICAgICAgICAgICAgICAgICAgICAgICAgICAgICAgICAgICAgICAgICAgICAgICAgICAgICAgICAgICAgICAgICAgICAgICAgICAgICAgICAgICAgICAgICAgICAgICAgICAgICAgICAgICAgICAgICAgICAgICAgICAgICAgICAgICAgICAgICAgEBAQEBAgICAQMBGw8PAQMFPRgARBhFASYBAQMVEQYFAwQEBAQNAQEBEwMDHgEBAQEBMkZGR0gAREFJSkszAw4BARUBAUwNARUBAU0wTk8AAgICAgICAgICAgICAgICAgICAgICAgICAgICAgICAgICAgICAgICAgICAgICAgICAgICAgICAgICAgICAgICAgICAgICAgICAgICAgICAgICAgICAgICAgICAgICAgICAgICAgICAgICAgICAgICAgICAgICAgICAgICAgICAgICAgICAgICAgICAgICAgICAgICAgICAgICAgICAgICAgICAgICAgICAgICAgICAgIBAQEBDQQEAwMTAQEBEgczEQE0NTY3KjgFFTkhARMRAQMBAQECAwMEAQECAQQBGwUREwwPARMVDQE6OwAANzwZPT4SPwgBAUBBAAAAPEJDAAICAgICAgICAgICAgICAgICAgICAgICAgICAgICAgICAgICAgICAgICAgICAgICAgICAgICAgICAgICAgICAgICAgICAgICAgICAgICAgICAgICAgICAgICAgICAgICAgICAgICAgICAgICAgICAgICAgICAgICAgICAgICAgICAgICAgICAgICAgICAgICAgICAgICAgICAgICAgICAgICAgICAgICAgICAgICAgICDQ0NDQ0CAgIBDwECEBYBARYQAQQiIwAAACQEDhsBAQUBAQIEDwMCAREBJQMWAQEBEgEBDhUNAQ4SFgEBJicoKQAqKywtAC4ALzAxMgwVFAACAgICAgICAgICAgICAgICAgICAgICAgICAgICAgICAgICAgICAgICAgICAgICAgICAgICAgICAgICAgICAgICAgICAgICAgICAgICAgICAgICAgICAgICAgICAgICAgICAgICAgICAgICAgICAgICAgICAgICAgICAgICAgICAgICAgICAgICAgICAgICAgICAgICAgICAgICAgICAgICAgICAgICAgICAgICAgICAg0NDQICAQEBAQUEAQECDxMOARYSARcYGRkAGgwCAhsBAQIEAw0CAQEBARIPAQEBEwEcHQEBHh8QARQIFQYOBgQDAhUFBhMGAQEMICEPAQ0EAgICAgICAgICAgICAgICAgICAgICAgICAgICAgICAgICAgICAgICAgICAgICAgICAgICAgICAgICAgICAgICAgICAgICAgICAgICAgICAgICAgICAgICAgICAgICAgICAgICAgICAgICAgICAgICAgICAgICAgICAgICAgICAgICAgICAgICAgICAgICAgICAgICAgICAgICAgICAgICAgICAgICAgICAgICAgICAgIBAQEBAQICAgEDBAEFBgEBAQcBBAgBCQoLAAABDAEGAQ0NAQEBAQ0ODwMBDQEBBQEEAQEGBwEBEBEBARIGBA8PCA8BAQEBEw4BFAQVAQgDA0YAAAAUAAAACAAAAEdESUMDAAAAIgAAAAwAAAD/////IgAAAAwAAAD/////JQAAAAwAAAANAACAKAAAAAwAAAAEAAAAIgAAAAwAAAD/////IgAAAAwAAAD+////JwAAABgAAAAEAAAAAAAAAP///wAAAAAAJQAAAAwAAAAEAAAATAAAAGQAAAAAAAAAUAAAAP8AAAB8AAAAAAAAAFAAAAAAAQAALQAAACEA8AAAAAAAAAAAAAAAgD8AAAAAAAAAAAAAgD8AAAAAAAAAAAAAAAAAAAAAAAAAAAAAAAAAAAAAAAAAACUAAAAMAAAAAAAAgCgAAAAMAAAABAAAACcAAAAYAAAABAAAAAAAAAD///8AAAAAACUAAAAMAAAABAAAAEwAAABkAAAACQAAAFAAAAD2AAAAXAAAAAkAAABQAAAA7gAAAA0AAAAhAPAAAAAAAAAAAAAAAIA/AAAAAAAAAAAAAIA/AAAAAAAAAAAAAAAAAAAAAAAAAAAAAAAAAAAAAAAAAAAlAAAADAAAAAAAAIAoAAAADAAAAAQAAAAnAAAAGAAAAAQAAAAAAAAA////AAAAAAAlAAAADAAAAAQAAABMAAAAZAAAAAkAAABgAAAA9gAAAGwAAAAJAAAAYAAAAO4AAAANAAAAIQDwAAAAAAAAAAAAAACAPwAAAAAAAAAAAACAPwAAAAAAAAAAAAAAAAAAAAAAAAAAAAAAAAAAAAAAAAAAJQAAAAwAAAAAAACAKAAAAAwAAAAEAAAAJwAAABgAAAAEAAAAAAAAAP///wAAAAAAJQAAAAwAAAAEAAAATAAAAGQAAAAJAAAAcAAAANkAAAB8AAAACQAAAHAAAADRAAAADQAAACEA8AAAAAAAAAAAAAAAgD8AAAAAAAAAAAAAgD8AAAAAAAAAAAAAAAAAAAAAAAAAAAAAAAAAAAAAAAAAACUAAAAMAAAAAAAAgCgAAAAMAAAABAAAACUAAAAMAAAAAQAAABgAAAAMAAAAAAAAABIAAAAMAAAAAQAAABYAAAAMAAAAAAAAAFQAAAAYAQAACgAAAHAAAADYAAAAfAAAAAEAAAAAAMhBAADIQQoAAABwAAAAIgAAAEwAAAAEAAAACQAAAHAAAADaAAAAfQAAAJAAAABTAGkAZwBuAGUAZAAgAGIAeQA6ACAATQBVAFIAQQBEAFkAQQBOACAARwBPAFIAIAAzADgAMAA3ADcAMgAwADEAOAA5AAYAAAADAAAABwAAAAcAAAAGAAAABwAAAAMAAAAHAAAABQAAAAMAAAADAAAACgAAAAgAAAAHAAAABwAAAAgAAAAFAAAABwAAAAgAAAADAAAACAAAAAkAAAAHAAAAAwAAAAYAAAAGAAAABgAAAAYAAAAGAAAABgAAAAYAAAAGAAAABgAAAAYAAAAWAAAADAAAAAAAAAAlAAAADAAAAAIAAAAOAAAAFAAAAAAAAAAQAAAAFAAAAA==</Object>
</Signature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2023-03-27T15:42:19Z</dcterms:modified>
</cp:coreProperties>
</file>