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Лист1!$A$13:$H$774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4" i="1" l="1"/>
  <c r="G773" i="1"/>
  <c r="G772" i="1"/>
  <c r="G771" i="1"/>
  <c r="G770" i="1"/>
  <c r="G769" i="1"/>
  <c r="G768" i="1"/>
  <c r="G767" i="1" l="1"/>
  <c r="G765" i="1" l="1"/>
  <c r="G766" i="1"/>
  <c r="G696" i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<sst xmlns="http://schemas.openxmlformats.org/spreadsheetml/2006/main" count="2508" uniqueCount="887">
  <si>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</si>
  <si>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</si>
  <si>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</si>
  <si>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</si>
  <si>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</si>
  <si>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</si>
  <si>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</si>
  <si>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</si>
  <si>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</si>
  <si>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</si>
  <si>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</si>
  <si>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</si>
  <si>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</si>
  <si>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</si>
  <si>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</si>
  <si>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</si>
  <si>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</si>
  <si>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</si>
  <si>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</si>
  <si>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</si>
  <si>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</si>
  <si>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</si>
  <si>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</si>
  <si>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</si>
  <si>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</si>
  <si>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</si>
  <si>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</si>
  <si>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</si>
  <si>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</si>
  <si>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</si>
  <si>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</si>
  <si>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</si>
  <si>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</si>
  <si>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</si>
  <si>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</si>
  <si>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</si>
  <si>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</si>
  <si>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</si>
  <si>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</si>
  <si>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</si>
  <si>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</si>
  <si>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</si>
  <si>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</si>
  <si>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</si>
  <si>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</si>
  <si>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</si>
  <si>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</si>
  <si>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</si>
  <si>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</si>
  <si>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</si>
  <si>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</si>
  <si>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</si>
  <si>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</si>
  <si>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</si>
  <si>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</si>
  <si>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</si>
  <si>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</si>
  <si>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</si>
  <si>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</si>
  <si>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</si>
  <si>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</si>
  <si>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</si>
  <si>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</si>
  <si>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</si>
  <si>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</si>
  <si>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</si>
  <si>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</si>
  <si>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</si>
  <si>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</si>
  <si>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</si>
  <si>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</si>
  <si>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</si>
  <si>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</si>
  <si>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</si>
  <si>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</si>
  <si>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</si>
  <si>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</si>
  <si>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</si>
  <si>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</si>
  <si>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</si>
  <si>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</si>
  <si>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</si>
  <si>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</si>
  <si>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</si>
  <si>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</si>
  <si>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</si>
  <si>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</si>
  <si>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</si>
  <si>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</si>
  <si>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</si>
  <si>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</si>
  <si>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</si>
  <si>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</si>
  <si>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</si>
  <si>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</si>
  <si>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</si>
  <si>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</si>
  <si>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</si>
  <si>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</si>
  <si>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</si>
  <si>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</si>
  <si>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</si>
  <si>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</si>
  <si>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</si>
  <si>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</si>
  <si>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</si>
  <si>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</si>
  <si>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</si>
  <si>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</si>
  <si>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</si>
  <si>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</si>
  <si>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</si>
  <si>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</si>
  <si>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</si>
  <si>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</si>
  <si>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</si>
  <si>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</si>
  <si>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</si>
  <si>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</si>
  <si>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</si>
  <si>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</si>
  <si>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</si>
  <si>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</si>
  <si>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</si>
  <si>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</si>
  <si>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</si>
  <si>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</si>
  <si>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</si>
  <si>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</si>
  <si>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</si>
  <si>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</si>
  <si>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</si>
  <si>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</si>
  <si>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</si>
  <si>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</si>
  <si>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</si>
  <si>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</si>
  <si>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</si>
  <si>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</si>
  <si>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</si>
  <si>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</si>
  <si>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</si>
  <si>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</si>
  <si>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</si>
  <si>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</si>
  <si>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</si>
  <si>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</si>
  <si>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</si>
  <si>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</si>
  <si>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</si>
  <si>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</si>
  <si>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</si>
  <si>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</si>
  <si>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</si>
  <si>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</si>
  <si>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</si>
  <si>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</si>
  <si>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</si>
  <si>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</si>
  <si>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</si>
  <si>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</si>
  <si>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</si>
  <si>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</si>
  <si>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</si>
  <si>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</si>
  <si>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</si>
  <si>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</si>
  <si>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</si>
  <si>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</si>
  <si>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</si>
  <si>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</si>
  <si>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</si>
  <si>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</si>
  <si>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</si>
  <si>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</si>
  <si>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</si>
  <si>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</si>
  <si>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</si>
  <si>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</si>
  <si>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</si>
  <si>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</si>
  <si>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</si>
  <si>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</si>
  <si>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</si>
  <si>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</si>
  <si>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</si>
  <si>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</si>
  <si>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</si>
  <si>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</si>
  <si>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</si>
  <si>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</si>
  <si>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</si>
  <si>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</si>
  <si>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</si>
  <si>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</si>
  <si>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</si>
  <si>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</si>
  <si>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</si>
  <si>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</si>
  <si>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</si>
  <si>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</si>
  <si>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</si>
  <si>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</si>
  <si>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</si>
  <si>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</si>
  <si>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</si>
  <si>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</si>
  <si>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</si>
  <si>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</si>
  <si>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</si>
  <si>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</si>
  <si>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</si>
  <si>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</si>
  <si>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</si>
  <si>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</si>
  <si>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</si>
  <si>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</si>
  <si>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</si>
  <si>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</si>
  <si>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</si>
  <si>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</si>
  <si>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</si>
  <si>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</si>
  <si>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</si>
  <si>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</si>
  <si>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</si>
  <si>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</si>
  <si>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</si>
  <si>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</si>
  <si>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</si>
  <si>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</si>
  <si>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</si>
  <si>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</si>
  <si>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</si>
  <si>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</si>
  <si>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</si>
  <si>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</si>
  <si>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</si>
  <si>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</si>
  <si>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</si>
  <si>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</si>
  <si>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</si>
  <si>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</si>
  <si>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</si>
  <si>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</si>
  <si>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</si>
  <si>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</si>
  <si>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</si>
  <si>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</si>
  <si>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</si>
  <si>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</si>
  <si>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</si>
  <si>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</si>
  <si>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</si>
  <si>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</si>
  <si>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</si>
  <si>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</si>
  <si>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</si>
  <si>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</si>
  <si>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</si>
  <si>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</si>
  <si>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</si>
  <si>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</si>
  <si>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</si>
  <si>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</si>
  <si>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</si>
  <si>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</si>
  <si>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</si>
  <si>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</si>
  <si>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</si>
  <si>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</si>
  <si>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</si>
  <si>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</si>
  <si>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</si>
  <si>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</si>
  <si>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</si>
  <si>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</si>
  <si>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</si>
  <si>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</si>
  <si>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</si>
  <si>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</si>
  <si>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</si>
  <si>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</si>
  <si>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</si>
  <si>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</si>
  <si>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</si>
  <si>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</si>
  <si>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</si>
  <si>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</si>
  <si>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</si>
  <si>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</si>
  <si>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</si>
  <si>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</si>
  <si>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</si>
  <si>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</si>
  <si>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</si>
  <si>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</si>
  <si>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</si>
  <si>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</si>
  <si>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</si>
  <si>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</si>
  <si>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</si>
  <si>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</si>
  <si>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</si>
  <si>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</si>
  <si>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</si>
  <si>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</si>
  <si>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</si>
  <si>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</si>
  <si>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</si>
  <si>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</si>
  <si>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</si>
  <si>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</si>
  <si>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</si>
  <si>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</si>
  <si>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</si>
  <si>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</si>
  <si>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</si>
  <si>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</si>
  <si>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</si>
  <si>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</si>
  <si>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</si>
  <si>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</si>
  <si>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</si>
  <si>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</si>
  <si>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</si>
  <si>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</si>
  <si>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</si>
  <si>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</si>
  <si>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</si>
  <si>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</si>
  <si>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</si>
  <si>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</si>
  <si>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</si>
  <si>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</si>
  <si>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</si>
  <si>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</si>
  <si>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</si>
  <si>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</si>
  <si>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</si>
  <si>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</si>
  <si>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</si>
  <si>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</si>
  <si>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</si>
  <si>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</si>
  <si>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</si>
  <si>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</si>
  <si>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</si>
  <si>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</si>
  <si>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</si>
  <si>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</si>
  <si>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</si>
  <si>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</si>
  <si>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</si>
  <si>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</si>
  <si>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</si>
  <si>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</si>
  <si>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</si>
  <si>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</si>
  <si>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</si>
  <si>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</si>
  <si>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</si>
  <si>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</si>
  <si>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</si>
  <si>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</si>
  <si>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</si>
  <si>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</si>
  <si>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</si>
  <si>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</si>
  <si>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</si>
  <si>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</si>
  <si>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</si>
  <si>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</si>
  <si>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</si>
  <si>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</si>
  <si>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</si>
  <si>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</si>
  <si>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</si>
  <si>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</si>
  <si>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</si>
  <si>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</si>
  <si>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</si>
  <si>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</si>
  <si>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</si>
  <si>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</si>
  <si>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</si>
  <si>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</si>
  <si>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</si>
  <si>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</si>
  <si>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</si>
  <si>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</si>
  <si>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</si>
  <si>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</si>
  <si>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</si>
  <si>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</si>
  <si>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</si>
  <si>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</si>
  <si>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</si>
  <si>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</si>
  <si>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</si>
  <si>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</si>
  <si>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</si>
  <si>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</si>
  <si>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</si>
  <si>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</si>
  <si>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</si>
  <si>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</si>
  <si>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</si>
  <si>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</si>
  <si>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</si>
  <si>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</si>
  <si>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</si>
  <si>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</si>
  <si>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</si>
  <si>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</si>
  <si>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</si>
  <si>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</si>
  <si>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</si>
  <si>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</si>
  <si>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</si>
  <si>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</si>
  <si>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</si>
  <si>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</si>
  <si>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</si>
  <si>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</si>
  <si>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</si>
  <si>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</si>
  <si>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</si>
  <si>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</si>
  <si>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</si>
  <si>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</si>
  <si>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</si>
  <si>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</si>
  <si>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</si>
  <si>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</si>
  <si>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</si>
  <si>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</si>
  <si>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</si>
  <si>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</si>
  <si>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</si>
  <si>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</si>
  <si>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</si>
  <si>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</si>
  <si>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</si>
  <si>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</si>
  <si>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</si>
  <si>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</si>
  <si>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</si>
  <si>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</si>
  <si>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</si>
  <si>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</si>
  <si>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</si>
  <si>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</si>
  <si>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</si>
  <si>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</si>
  <si>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</si>
  <si>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</si>
  <si>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</si>
  <si>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</si>
  <si>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</si>
  <si>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</si>
  <si>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</si>
  <si>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</si>
  <si>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</si>
  <si>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</si>
  <si>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</si>
  <si>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</si>
  <si>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</si>
  <si>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</si>
  <si>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</si>
  <si>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</si>
  <si>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</si>
  <si>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</si>
  <si>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</si>
  <si>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</si>
  <si>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</si>
  <si>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</si>
  <si>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</si>
  <si>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</si>
  <si>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</si>
  <si>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</si>
  <si>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</si>
  <si>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</si>
  <si>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</si>
  <si>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</si>
  <si>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</si>
  <si>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</si>
  <si>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</si>
  <si>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</si>
  <si>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</si>
  <si>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</si>
  <si>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</si>
  <si>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</si>
  <si>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</si>
  <si>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</si>
  <si>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</si>
  <si>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</si>
  <si>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</si>
  <si>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</si>
  <si>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</si>
  <si>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</si>
  <si>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</si>
  <si>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</si>
  <si>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</si>
  <si>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</si>
  <si>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</si>
  <si>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</si>
  <si>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</si>
  <si>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</si>
  <si>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</si>
  <si>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</si>
  <si>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</si>
  <si>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</si>
  <si>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</si>
  <si>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</si>
  <si>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</si>
  <si>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</si>
  <si>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</si>
  <si>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</si>
  <si>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</si>
  <si>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</si>
  <si>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</si>
  <si>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</si>
  <si>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</si>
  <si>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</si>
  <si>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</si>
  <si>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</si>
  <si>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</si>
  <si>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</si>
  <si>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</si>
  <si>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</si>
  <si>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</si>
  <si>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</si>
  <si>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</si>
  <si>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</si>
  <si>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</si>
  <si>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</si>
  <si>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</si>
  <si>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</si>
  <si>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</si>
  <si>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</si>
  <si>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</si>
  <si>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</si>
  <si>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</si>
  <si>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</si>
  <si>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</si>
  <si>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</si>
  <si>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</si>
  <si>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</si>
  <si>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</si>
  <si>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</si>
  <si>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</si>
  <si>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</si>
  <si>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</si>
  <si>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</si>
  <si>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</si>
  <si>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</si>
  <si>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</si>
  <si>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</si>
  <si>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</si>
  <si>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</si>
  <si>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</si>
  <si>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</si>
  <si>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</si>
  <si>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</si>
  <si>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</si>
  <si>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</si>
  <si>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</si>
  <si>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</si>
  <si>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</si>
  <si>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</si>
  <si>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</si>
  <si>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</si>
  <si>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</si>
  <si>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</si>
  <si>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</si>
  <si>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</si>
  <si>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</si>
  <si>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</si>
  <si>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</si>
  <si>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</si>
  <si>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</si>
  <si>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</si>
  <si>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</si>
  <si>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</si>
  <si>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</si>
  <si>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</si>
  <si>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</si>
  <si>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</si>
  <si>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</si>
  <si>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</si>
  <si>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</si>
  <si>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</si>
  <si>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</si>
  <si>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</si>
  <si>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</si>
  <si>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</si>
  <si>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</si>
  <si>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</si>
  <si>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</si>
  <si>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</si>
  <si>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</si>
  <si>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</si>
  <si>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</si>
  <si>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</si>
  <si>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</si>
  <si>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</si>
  <si>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</si>
  <si>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</si>
  <si>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</si>
  <si>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</si>
  <si>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</si>
  <si>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</si>
  <si>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</si>
  <si>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</si>
  <si>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</si>
  <si>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</si>
  <si>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</si>
  <si>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</si>
  <si>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</si>
  <si>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</si>
  <si>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</si>
  <si>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</si>
  <si>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</si>
  <si>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</si>
  <si>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</si>
  <si>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</si>
  <si>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</si>
  <si>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</si>
  <si>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</si>
  <si>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</si>
  <si>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</si>
  <si>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</si>
  <si>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</si>
  <si>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</si>
  <si>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</si>
  <si>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</si>
  <si>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</si>
  <si>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</si>
  <si>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</si>
  <si>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</si>
  <si>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</si>
  <si>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</si>
  <si>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</si>
  <si>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</si>
  <si>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</si>
  <si>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</si>
  <si>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</si>
  <si>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</si>
  <si>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</si>
  <si>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</si>
  <si>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</si>
  <si>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</si>
  <si>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</si>
  <si>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</si>
  <si>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</si>
  <si>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</si>
  <si>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</si>
  <si>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</si>
  <si>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</si>
  <si>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</si>
  <si>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</si>
  <si>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</si>
  <si>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</si>
  <si>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</si>
  <si>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</si>
  <si>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</si>
  <si>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</si>
  <si>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</si>
  <si>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</si>
  <si>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</si>
  <si>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</si>
  <si>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</si>
  <si>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</si>
  <si>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</si>
  <si>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</si>
  <si>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</si>
  <si>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</si>
  <si>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</si>
  <si>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</si>
  <si>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</si>
  <si>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</si>
  <si>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</si>
  <si>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</si>
  <si>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</si>
  <si>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</si>
  <si>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</si>
  <si>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</si>
  <si>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</si>
  <si>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</si>
  <si>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</si>
  <si>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</si>
  <si>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</si>
  <si>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</si>
  <si>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</si>
  <si>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</si>
  <si>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</si>
  <si>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</si>
  <si>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</si>
  <si>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</si>
  <si>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</si>
  <si>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</si>
  <si>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</si>
  <si>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</si>
  <si>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</si>
  <si>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</si>
  <si>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</si>
  <si>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</si>
  <si>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</si>
  <si>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</si>
  <si>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</si>
  <si>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</si>
  <si>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</si>
  <si>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</si>
  <si>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</si>
  <si>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</si>
  <si>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</si>
  <si>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</si>
  <si>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</si>
  <si>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</si>
  <si>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</si>
  <si>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</si>
  <si>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</si>
  <si>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</si>
  <si>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</si>
  <si>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</si>
  <si>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</si>
  <si>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</si>
  <si>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</si>
  <si>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</si>
  <si>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</si>
  <si>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</si>
  <si>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</si>
  <si>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</si>
  <si>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</si>
  <si>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</si>
  <si>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</si>
  <si>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</si>
  <si>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</si>
  <si>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</si>
  <si>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</si>
  <si>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</si>
  <si>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</si>
  <si>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</si>
  <si>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</si>
  <si>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</si>
  <si>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</si>
  <si>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</si>
  <si>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</si>
  <si>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</si>
  <si>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</si>
  <si>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</si>
  <si>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</si>
  <si>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</si>
  <si>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</si>
  <si>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</si>
  <si>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</si>
  <si>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</si>
  <si>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</si>
  <si>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</si>
  <si>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</si>
  <si>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</si>
  <si>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</si>
  <si>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</si>
  <si>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</si>
  <si>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</si>
  <si>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</si>
  <si>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</si>
  <si>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</si>
  <si>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</si>
  <si>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</si>
  <si>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</si>
  <si>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</si>
  <si>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</si>
  <si>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</si>
  <si>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</si>
  <si>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</si>
  <si>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</si>
  <si>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</si>
  <si>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</si>
  <si>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</si>
  <si>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</si>
  <si>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</si>
  <si>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</si>
  <si>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</si>
  <si>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</si>
  <si>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</si>
  <si>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</si>
  <si>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</si>
  <si>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</si>
  <si>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</si>
  <si>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</si>
  <si>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</si>
  <si>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</si>
  <si>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</si>
  <si>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</si>
  <si>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</si>
  <si>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</si>
  <si>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</si>
  <si>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</si>
  <si>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</si>
  <si>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</si>
  <si>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</si>
  <si>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</si>
  <si>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</si>
  <si>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</si>
  <si>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</si>
  <si>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</si>
  <si>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</si>
  <si>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</si>
  <si>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</si>
  <si>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</si>
  <si>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</si>
  <si>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</si>
  <si>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</si>
  <si>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</si>
  <si>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</si>
  <si>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</si>
  <si>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</si>
  <si>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</si>
  <si>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</si>
  <si>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</si>
  <si>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</si>
  <si>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</si>
  <si>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</si>
  <si>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</si>
  <si>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</si>
  <si>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</si>
  <si>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</si>
  <si>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</si>
  <si>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</si>
  <si>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</si>
  <si>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</si>
  <si>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</si>
  <si>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</si>
  <si>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</si>
  <si>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</si>
  <si>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</si>
  <si>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</si>
  <si>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</si>
  <si>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</si>
  <si>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</si>
  <si>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</si>
  <si>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</si>
  <si>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</si>
  <si>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</si>
  <si>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</si>
  <si>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</si>
  <si>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</si>
  <si>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</si>
  <si>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</si>
  <si>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</si>
  <si>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</si>
  <si>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</si>
  <si>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</si>
  <si>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</si>
  <si>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</si>
  <si>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</si>
  <si>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</si>
  <si>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</si>
  <si>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</si>
  <si>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</si>
  <si>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</si>
  <si>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</si>
  <si>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</si>
  <si>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</si>
  <si>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</si>
  <si>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</si>
  <si>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</si>
  <si>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</si>
  <si>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</si>
  <si>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</si>
  <si>
    <t>39311300/1</t>
  </si>
  <si>
    <t>42911140/1</t>
  </si>
  <si>
    <t>Ջրի զտման սարքեր</t>
  </si>
  <si>
    <t>Ճաշարաներում օգտագործվող սարքեր /Coffeemachines automatic/</t>
  </si>
  <si>
    <t xml:space="preserve">Ցուցանակ </t>
  </si>
  <si>
    <t>42414100/1</t>
  </si>
  <si>
    <t>Բեռնատար մեքենա</t>
  </si>
  <si>
    <t>Ուղեփակոց</t>
  </si>
  <si>
    <t>44511371/1</t>
  </si>
  <si>
    <t>գործիքների հավաքածու պտուտակադարիչով</t>
  </si>
  <si>
    <t>Ձեռքի գործիքների հավաքածու</t>
  </si>
  <si>
    <t>44511371/2</t>
  </si>
  <si>
    <t>72411100/1</t>
  </si>
  <si>
    <t>72411100/2</t>
  </si>
  <si>
    <t>72411100/3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</si>
</sst>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  <font>
      <sz val="8"/>
      <color rgb="FF0D0D0D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74"/>
  <sheetViews>
    <sheetView tabSelected="1" workbookViewId="0">
      <selection activeCell="E2" sqref="E2"/>
    </sheetView>
  </sheetViews>
  <sheetFormatPr defaultRowHeight="13.5" x14ac:dyDescent="0.25"/>
  <cols>
    <col min="1" max="1" width="14.85546875" style="28" customWidth="1"/>
    <col min="2" max="2" width="31.5703125" style="9" customWidth="1"/>
    <col min="3" max="3" width="9.140625" style="9"/>
    <col min="4" max="4" width="12.42578125" style="9" customWidth="1"/>
    <col min="5" max="5" width="11.42578125" style="37" customWidth="1"/>
    <col min="6" max="6" width="10.28515625" style="9" customWidth="1"/>
    <col min="7" max="7" width="12.42578125" style="9" customWidth="1"/>
    <col min="8" max="16384" width="9.140625" style="9"/>
  </cols>
  <sheetData>
    <row r="1" spans="1:7" ht="14.25" customHeight="1" x14ac:dyDescent="0.25">
      <c r="C1" s="101" t="s">
        <v>218</v>
      </c>
      <c r="D1" s="101"/>
      <c r="E1" s="101"/>
      <c r="F1" s="101"/>
      <c r="G1" s="101"/>
    </row>
    <row r="3" spans="1:7" ht="14.25" x14ac:dyDescent="0.25">
      <c r="D3" s="7" t="s">
        <v>171</v>
      </c>
      <c r="E3" s="7"/>
      <c r="F3" s="101" t="s">
        <v>172</v>
      </c>
      <c r="G3" s="101"/>
    </row>
    <row r="4" spans="1:7" ht="14.25" x14ac:dyDescent="0.25">
      <c r="A4" s="13">
        <v>45945</v>
      </c>
    </row>
    <row r="5" spans="1:7" ht="14.25" x14ac:dyDescent="0.25">
      <c r="A5" s="101" t="s">
        <v>212</v>
      </c>
      <c r="B5" s="101"/>
      <c r="C5" s="101"/>
      <c r="D5" s="101"/>
      <c r="E5" s="101"/>
      <c r="F5" s="101"/>
      <c r="G5" s="101"/>
    </row>
    <row r="6" spans="1:7" ht="28.5" x14ac:dyDescent="0.25">
      <c r="A6" s="7" t="s">
        <v>213</v>
      </c>
      <c r="B6" s="112" t="s">
        <v>214</v>
      </c>
      <c r="C6" s="112"/>
      <c r="D6" s="112"/>
      <c r="E6" s="112"/>
      <c r="F6" s="112"/>
      <c r="G6" s="112"/>
    </row>
    <row r="7" spans="1:7" ht="14.25" x14ac:dyDescent="0.25">
      <c r="A7" s="7" t="s">
        <v>215</v>
      </c>
      <c r="B7" s="112" t="s">
        <v>219</v>
      </c>
      <c r="C7" s="112"/>
      <c r="D7" s="112"/>
      <c r="E7" s="112"/>
      <c r="F7" s="112"/>
      <c r="G7" s="112"/>
    </row>
    <row r="8" spans="1:7" ht="14.25" x14ac:dyDescent="0.25">
      <c r="A8" s="7" t="s">
        <v>216</v>
      </c>
      <c r="B8" s="112" t="s">
        <v>217</v>
      </c>
      <c r="C8" s="112"/>
      <c r="D8" s="112"/>
      <c r="E8" s="112"/>
      <c r="F8" s="112"/>
      <c r="G8" s="112"/>
    </row>
    <row r="9" spans="1:7" ht="28.5" x14ac:dyDescent="0.25">
      <c r="A9" s="7" t="s">
        <v>225</v>
      </c>
      <c r="B9" s="104" t="s">
        <v>226</v>
      </c>
      <c r="C9" s="104"/>
      <c r="D9" s="104"/>
      <c r="E9" s="104"/>
      <c r="F9" s="104"/>
      <c r="G9" s="104"/>
    </row>
    <row r="10" spans="1:7" x14ac:dyDescent="0.25">
      <c r="A10" s="105" t="s">
        <v>0</v>
      </c>
      <c r="B10" s="106"/>
      <c r="C10" s="109" t="s">
        <v>1</v>
      </c>
      <c r="D10" s="109" t="s">
        <v>2</v>
      </c>
      <c r="E10" s="109" t="s">
        <v>227</v>
      </c>
      <c r="F10" s="109" t="s">
        <v>3</v>
      </c>
      <c r="G10" s="102" t="s">
        <v>4</v>
      </c>
    </row>
    <row r="11" spans="1:7" x14ac:dyDescent="0.25">
      <c r="A11" s="107"/>
      <c r="B11" s="108"/>
      <c r="C11" s="110"/>
      <c r="D11" s="110"/>
      <c r="E11" s="110"/>
      <c r="F11" s="110"/>
      <c r="G11" s="103"/>
    </row>
    <row r="12" spans="1:7" ht="40.5" x14ac:dyDescent="0.25">
      <c r="A12" s="3" t="s">
        <v>6</v>
      </c>
      <c r="B12" s="106" t="s">
        <v>8</v>
      </c>
      <c r="C12" s="110"/>
      <c r="D12" s="110"/>
      <c r="E12" s="110"/>
      <c r="F12" s="110"/>
      <c r="G12" s="103"/>
    </row>
    <row r="13" spans="1:7" x14ac:dyDescent="0.25">
      <c r="A13" s="3" t="s">
        <v>7</v>
      </c>
      <c r="B13" s="108"/>
      <c r="C13" s="111"/>
      <c r="D13" s="111"/>
      <c r="E13" s="111"/>
      <c r="F13" s="111"/>
      <c r="G13" s="10" t="s">
        <v>5</v>
      </c>
    </row>
    <row r="14" spans="1:7" x14ac:dyDescent="0.25">
      <c r="A14" s="5">
        <v>33661120</v>
      </c>
      <c r="B14" s="15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15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x14ac:dyDescent="0.25">
      <c r="A16" s="5">
        <v>33621290</v>
      </c>
      <c r="B16" s="15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15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15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15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15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15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15" t="s">
        <v>16</v>
      </c>
      <c r="C22" s="1" t="s">
        <v>78</v>
      </c>
      <c r="D22" s="1" t="s">
        <v>81</v>
      </c>
      <c r="E22" s="5">
        <v>82</v>
      </c>
      <c r="F22" s="1">
        <v>6000</v>
      </c>
      <c r="G22" s="2">
        <f t="shared" si="0"/>
        <v>492</v>
      </c>
    </row>
    <row r="23" spans="1:7" x14ac:dyDescent="0.25">
      <c r="A23" s="5">
        <v>33661136</v>
      </c>
      <c r="B23" s="15" t="s">
        <v>17</v>
      </c>
      <c r="C23" s="1" t="s">
        <v>78</v>
      </c>
      <c r="D23" s="1" t="s">
        <v>81</v>
      </c>
      <c r="E23" s="5">
        <v>200</v>
      </c>
      <c r="F23" s="1">
        <v>100</v>
      </c>
      <c r="G23" s="2">
        <f t="shared" si="0"/>
        <v>20</v>
      </c>
    </row>
    <row r="24" spans="1:7" x14ac:dyDescent="0.25">
      <c r="A24" s="5">
        <v>33691800</v>
      </c>
      <c r="B24" s="15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15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15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15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15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15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15" t="s">
        <v>24</v>
      </c>
      <c r="C30" s="1" t="s">
        <v>78</v>
      </c>
      <c r="D30" s="1" t="s">
        <v>83</v>
      </c>
      <c r="E30" s="5">
        <v>22</v>
      </c>
      <c r="F30" s="1">
        <v>5000</v>
      </c>
      <c r="G30" s="2">
        <f t="shared" si="0"/>
        <v>110</v>
      </c>
    </row>
    <row r="31" spans="1:7" x14ac:dyDescent="0.25">
      <c r="A31" s="5">
        <v>33671114</v>
      </c>
      <c r="B31" s="15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15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15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15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15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15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15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15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x14ac:dyDescent="0.25">
      <c r="A39" s="5">
        <v>33691145</v>
      </c>
      <c r="B39" s="15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27" x14ac:dyDescent="0.25">
      <c r="A40" s="5">
        <v>33611160</v>
      </c>
      <c r="B40" s="15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x14ac:dyDescent="0.25">
      <c r="A41" s="5">
        <v>33691136</v>
      </c>
      <c r="B41" s="15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x14ac:dyDescent="0.25">
      <c r="A42" s="5">
        <v>33691136</v>
      </c>
      <c r="B42" s="15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15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15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15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15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x14ac:dyDescent="0.25">
      <c r="A47" s="5">
        <v>33661160</v>
      </c>
      <c r="B47" s="15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15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15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15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15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15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15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15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15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15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15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15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15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15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15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15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15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15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15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15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15" t="s">
        <v>249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15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67.5" x14ac:dyDescent="0.25">
      <c r="A69" s="5">
        <v>33211120</v>
      </c>
      <c r="B69" s="15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67.5" x14ac:dyDescent="0.25">
      <c r="A70" s="5">
        <v>33211120</v>
      </c>
      <c r="B70" s="15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15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15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15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15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15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15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15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15" t="s">
        <v>461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15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15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15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15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15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15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15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15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15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15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x14ac:dyDescent="0.25">
      <c r="A89" s="5">
        <v>31651200</v>
      </c>
      <c r="B89" s="15" t="s">
        <v>100</v>
      </c>
      <c r="C89" s="5" t="s">
        <v>78</v>
      </c>
      <c r="D89" s="5" t="s">
        <v>87</v>
      </c>
      <c r="E89" s="5">
        <v>1680</v>
      </c>
      <c r="F89" s="5">
        <v>10000</v>
      </c>
      <c r="G89" s="2">
        <f t="shared" si="4"/>
        <v>16800</v>
      </c>
    </row>
    <row r="90" spans="1:7" x14ac:dyDescent="0.25">
      <c r="A90" s="86">
        <v>33141100</v>
      </c>
      <c r="B90" s="87" t="s">
        <v>75</v>
      </c>
      <c r="C90" s="88" t="s">
        <v>78</v>
      </c>
      <c r="D90" s="88" t="s">
        <v>87</v>
      </c>
      <c r="E90" s="86">
        <v>160</v>
      </c>
      <c r="F90" s="88">
        <v>10000</v>
      </c>
      <c r="G90" s="89">
        <f t="shared" si="4"/>
        <v>1600</v>
      </c>
    </row>
    <row r="91" spans="1:7" x14ac:dyDescent="0.25">
      <c r="A91" s="86">
        <v>33141111</v>
      </c>
      <c r="B91" s="87" t="s">
        <v>76</v>
      </c>
      <c r="C91" s="88" t="s">
        <v>78</v>
      </c>
      <c r="D91" s="88" t="s">
        <v>87</v>
      </c>
      <c r="E91" s="86">
        <v>10</v>
      </c>
      <c r="F91" s="88">
        <v>2000</v>
      </c>
      <c r="G91" s="89">
        <f t="shared" si="4"/>
        <v>20</v>
      </c>
    </row>
    <row r="92" spans="1:7" x14ac:dyDescent="0.25">
      <c r="A92" s="86">
        <v>33141112</v>
      </c>
      <c r="B92" s="87" t="s">
        <v>101</v>
      </c>
      <c r="C92" s="88" t="s">
        <v>181</v>
      </c>
      <c r="D92" s="88" t="s">
        <v>87</v>
      </c>
      <c r="E92" s="86">
        <v>150</v>
      </c>
      <c r="F92" s="88">
        <v>650</v>
      </c>
      <c r="G92" s="89">
        <f t="shared" si="4"/>
        <v>97.5</v>
      </c>
    </row>
    <row r="93" spans="1:7" x14ac:dyDescent="0.25">
      <c r="A93" s="86">
        <v>33161220</v>
      </c>
      <c r="B93" s="87" t="s">
        <v>77</v>
      </c>
      <c r="C93" s="88" t="s">
        <v>78</v>
      </c>
      <c r="D93" s="88" t="s">
        <v>87</v>
      </c>
      <c r="E93" s="86">
        <v>4</v>
      </c>
      <c r="F93" s="88">
        <v>7500</v>
      </c>
      <c r="G93" s="89">
        <f t="shared" si="4"/>
        <v>30</v>
      </c>
    </row>
    <row r="94" spans="1:7" x14ac:dyDescent="0.25">
      <c r="A94" s="86">
        <v>33921110</v>
      </c>
      <c r="B94" s="87" t="s">
        <v>102</v>
      </c>
      <c r="C94" s="88" t="s">
        <v>166</v>
      </c>
      <c r="D94" s="88" t="s">
        <v>87</v>
      </c>
      <c r="E94" s="86">
        <v>1000</v>
      </c>
      <c r="F94" s="88">
        <v>2000</v>
      </c>
      <c r="G94" s="89">
        <f t="shared" si="4"/>
        <v>2000</v>
      </c>
    </row>
    <row r="95" spans="1:7" x14ac:dyDescent="0.25">
      <c r="A95" s="86" t="s">
        <v>105</v>
      </c>
      <c r="B95" s="87" t="s">
        <v>103</v>
      </c>
      <c r="C95" s="86" t="s">
        <v>78</v>
      </c>
      <c r="D95" s="86" t="s">
        <v>92</v>
      </c>
      <c r="E95" s="86">
        <v>510</v>
      </c>
      <c r="F95" s="86">
        <v>30000</v>
      </c>
      <c r="G95" s="89">
        <f t="shared" si="4"/>
        <v>15300</v>
      </c>
    </row>
    <row r="96" spans="1:7" x14ac:dyDescent="0.25">
      <c r="A96" s="86" t="s">
        <v>106</v>
      </c>
      <c r="B96" s="87" t="s">
        <v>104</v>
      </c>
      <c r="C96" s="86" t="s">
        <v>78</v>
      </c>
      <c r="D96" s="86" t="s">
        <v>92</v>
      </c>
      <c r="E96" s="86">
        <v>500</v>
      </c>
      <c r="F96" s="86">
        <v>240000</v>
      </c>
      <c r="G96" s="89">
        <f t="shared" si="4"/>
        <v>120000</v>
      </c>
    </row>
    <row r="97" spans="1:8" x14ac:dyDescent="0.25">
      <c r="A97" s="86" t="s">
        <v>108</v>
      </c>
      <c r="B97" s="87" t="s">
        <v>107</v>
      </c>
      <c r="C97" s="86" t="s">
        <v>78</v>
      </c>
      <c r="D97" s="88" t="s">
        <v>94</v>
      </c>
      <c r="E97" s="86">
        <v>279.95999999999998</v>
      </c>
      <c r="F97" s="88">
        <v>3500</v>
      </c>
      <c r="G97" s="89">
        <v>419.952</v>
      </c>
    </row>
    <row r="98" spans="1:8" x14ac:dyDescent="0.25">
      <c r="A98" s="86">
        <v>30197232</v>
      </c>
      <c r="B98" s="87" t="s">
        <v>146</v>
      </c>
      <c r="C98" s="86" t="s">
        <v>78</v>
      </c>
      <c r="D98" s="86" t="s">
        <v>87</v>
      </c>
      <c r="E98" s="86">
        <v>500</v>
      </c>
      <c r="F98" s="86">
        <v>400</v>
      </c>
      <c r="G98" s="89">
        <f t="shared" si="4"/>
        <v>200</v>
      </c>
      <c r="H98" s="8"/>
    </row>
    <row r="99" spans="1:8" x14ac:dyDescent="0.25">
      <c r="A99" s="86">
        <v>30197233</v>
      </c>
      <c r="B99" s="87" t="s">
        <v>147</v>
      </c>
      <c r="C99" s="86" t="s">
        <v>78</v>
      </c>
      <c r="D99" s="86" t="s">
        <v>87</v>
      </c>
      <c r="E99" s="86">
        <v>90</v>
      </c>
      <c r="F99" s="86">
        <v>6000</v>
      </c>
      <c r="G99" s="89">
        <f t="shared" si="4"/>
        <v>540</v>
      </c>
      <c r="H99" s="8"/>
    </row>
    <row r="100" spans="1:8" x14ac:dyDescent="0.25">
      <c r="A100" s="86">
        <v>30197234</v>
      </c>
      <c r="B100" s="87" t="s">
        <v>146</v>
      </c>
      <c r="C100" s="86" t="s">
        <v>78</v>
      </c>
      <c r="D100" s="86" t="s">
        <v>87</v>
      </c>
      <c r="E100" s="86">
        <v>499.9</v>
      </c>
      <c r="F100" s="86">
        <v>200</v>
      </c>
      <c r="G100" s="89">
        <f t="shared" si="4"/>
        <v>99.98</v>
      </c>
      <c r="H100" s="8"/>
    </row>
    <row r="101" spans="1:8" x14ac:dyDescent="0.25">
      <c r="A101" s="5">
        <v>30197234</v>
      </c>
      <c r="B101" s="15" t="s">
        <v>146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15" t="s">
        <v>148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15" t="s">
        <v>149</v>
      </c>
      <c r="C103" s="5" t="s">
        <v>78</v>
      </c>
      <c r="D103" s="5" t="s">
        <v>160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15" t="s">
        <v>150</v>
      </c>
      <c r="C104" s="5" t="s">
        <v>78</v>
      </c>
      <c r="D104" s="5" t="s">
        <v>160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15" t="s">
        <v>151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15" t="s">
        <v>152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x14ac:dyDescent="0.25">
      <c r="A107" s="5">
        <v>30199410</v>
      </c>
      <c r="B107" s="15" t="s">
        <v>153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x14ac:dyDescent="0.25">
      <c r="A108" s="5">
        <v>30199410</v>
      </c>
      <c r="B108" s="15" t="s">
        <v>154</v>
      </c>
      <c r="C108" s="5" t="s">
        <v>78</v>
      </c>
      <c r="D108" s="5" t="s">
        <v>87</v>
      </c>
      <c r="E108" s="5"/>
      <c r="F108" s="5">
        <v>500</v>
      </c>
      <c r="G108" s="2">
        <f t="shared" si="5"/>
        <v>0</v>
      </c>
      <c r="H108" s="8"/>
    </row>
    <row r="109" spans="1:8" x14ac:dyDescent="0.25">
      <c r="A109" s="5">
        <v>30199410</v>
      </c>
      <c r="B109" s="15" t="s">
        <v>154</v>
      </c>
      <c r="C109" s="5" t="s">
        <v>78</v>
      </c>
      <c r="D109" s="5" t="s">
        <v>87</v>
      </c>
      <c r="E109" s="5">
        <v>25.71</v>
      </c>
      <c r="F109" s="5">
        <v>2000</v>
      </c>
      <c r="G109" s="2">
        <f t="shared" si="5"/>
        <v>51.42</v>
      </c>
      <c r="H109" s="8"/>
    </row>
    <row r="110" spans="1:8" x14ac:dyDescent="0.25">
      <c r="A110" s="5">
        <v>30199420</v>
      </c>
      <c r="B110" s="15" t="s">
        <v>155</v>
      </c>
      <c r="C110" s="5" t="s">
        <v>78</v>
      </c>
      <c r="D110" s="5" t="s">
        <v>87</v>
      </c>
      <c r="E110" s="5">
        <v>64.89</v>
      </c>
      <c r="F110" s="5">
        <v>400</v>
      </c>
      <c r="G110" s="2">
        <f t="shared" si="5"/>
        <v>25.956</v>
      </c>
      <c r="H110" s="8"/>
    </row>
    <row r="111" spans="1:8" x14ac:dyDescent="0.25">
      <c r="A111" s="5">
        <v>39263400</v>
      </c>
      <c r="B111" s="15" t="s">
        <v>156</v>
      </c>
      <c r="C111" s="5" t="s">
        <v>78</v>
      </c>
      <c r="D111" s="5" t="s">
        <v>160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15" t="s">
        <v>156</v>
      </c>
      <c r="C112" s="5" t="s">
        <v>78</v>
      </c>
      <c r="D112" s="5" t="s">
        <v>160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15" t="s">
        <v>157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15" t="s">
        <v>158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15" t="s">
        <v>159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162</v>
      </c>
      <c r="B116" s="15" t="s">
        <v>161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15" t="s">
        <v>163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15" t="s">
        <v>163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15" t="s">
        <v>164</v>
      </c>
      <c r="C119" s="5" t="s">
        <v>166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15" t="s">
        <v>165</v>
      </c>
      <c r="C120" s="5" t="s">
        <v>166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15" t="s">
        <v>167</v>
      </c>
      <c r="C121" s="5" t="s">
        <v>181</v>
      </c>
      <c r="D121" s="5" t="s">
        <v>224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15" t="s">
        <v>167</v>
      </c>
      <c r="C122" s="5" t="s">
        <v>78</v>
      </c>
      <c r="D122" s="5" t="s">
        <v>168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15" t="s">
        <v>167</v>
      </c>
      <c r="C123" s="5" t="s">
        <v>78</v>
      </c>
      <c r="D123" s="5" t="s">
        <v>168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15" t="s">
        <v>169</v>
      </c>
      <c r="C124" s="5" t="s">
        <v>78</v>
      </c>
      <c r="D124" s="5" t="s">
        <v>168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15" t="s">
        <v>169</v>
      </c>
      <c r="C125" s="5" t="s">
        <v>78</v>
      </c>
      <c r="D125" s="5" t="s">
        <v>168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15" t="s">
        <v>170</v>
      </c>
      <c r="C126" s="5" t="s">
        <v>78</v>
      </c>
      <c r="D126" s="5" t="s">
        <v>87</v>
      </c>
      <c r="E126" s="5">
        <v>25500</v>
      </c>
      <c r="F126" s="5">
        <v>1500</v>
      </c>
      <c r="G126" s="2">
        <v>17850</v>
      </c>
      <c r="H126" s="8"/>
    </row>
    <row r="127" spans="1:8" ht="81" x14ac:dyDescent="0.25">
      <c r="A127" s="5">
        <v>50111130</v>
      </c>
      <c r="B127" s="15" t="s">
        <v>174</v>
      </c>
      <c r="C127" s="5" t="s">
        <v>166</v>
      </c>
      <c r="D127" s="5" t="s">
        <v>173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15" t="s">
        <v>175</v>
      </c>
      <c r="C128" s="5" t="s">
        <v>166</v>
      </c>
      <c r="D128" s="5" t="s">
        <v>173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15" t="s">
        <v>176</v>
      </c>
      <c r="C129" s="5" t="s">
        <v>166</v>
      </c>
      <c r="D129" s="5" t="s">
        <v>173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15" t="s">
        <v>177</v>
      </c>
      <c r="C130" s="5" t="s">
        <v>166</v>
      </c>
      <c r="D130" s="5" t="s">
        <v>173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15" t="s">
        <v>178</v>
      </c>
      <c r="C131" s="5" t="s">
        <v>166</v>
      </c>
      <c r="D131" s="5" t="s">
        <v>173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67.5" x14ac:dyDescent="0.25">
      <c r="A132" s="5">
        <v>50111130</v>
      </c>
      <c r="B132" s="15" t="s">
        <v>179</v>
      </c>
      <c r="C132" s="5" t="s">
        <v>166</v>
      </c>
      <c r="D132" s="5" t="s">
        <v>173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67.5" x14ac:dyDescent="0.25">
      <c r="A133" s="5">
        <v>72711200</v>
      </c>
      <c r="B133" s="15" t="s">
        <v>180</v>
      </c>
      <c r="C133" s="5" t="s">
        <v>181</v>
      </c>
      <c r="D133" s="5" t="s">
        <v>182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15" t="s">
        <v>183</v>
      </c>
      <c r="C134" s="5" t="s">
        <v>78</v>
      </c>
      <c r="D134" s="5" t="s">
        <v>87</v>
      </c>
      <c r="E134" s="5">
        <v>45997.599999999999</v>
      </c>
      <c r="F134" s="5">
        <v>160</v>
      </c>
      <c r="G134" s="2">
        <v>4640</v>
      </c>
      <c r="H134" s="8"/>
    </row>
    <row r="135" spans="1:8" x14ac:dyDescent="0.25">
      <c r="A135" s="5">
        <v>34351200</v>
      </c>
      <c r="B135" s="15" t="s">
        <v>183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15" t="s">
        <v>183</v>
      </c>
      <c r="C136" s="5" t="s">
        <v>78</v>
      </c>
      <c r="D136" s="5" t="s">
        <v>87</v>
      </c>
      <c r="E136" s="5">
        <v>35977</v>
      </c>
      <c r="F136" s="5">
        <v>20</v>
      </c>
      <c r="G136" s="2">
        <f t="shared" si="5"/>
        <v>719.54</v>
      </c>
      <c r="H136" s="8"/>
    </row>
    <row r="137" spans="1:8" x14ac:dyDescent="0.25">
      <c r="A137" s="5">
        <v>34351200</v>
      </c>
      <c r="B137" s="15" t="s">
        <v>183</v>
      </c>
      <c r="C137" s="5" t="s">
        <v>78</v>
      </c>
      <c r="D137" s="5" t="s">
        <v>87</v>
      </c>
      <c r="E137" s="5">
        <v>35977.32</v>
      </c>
      <c r="F137" s="5">
        <v>20</v>
      </c>
      <c r="G137" s="2">
        <f t="shared" si="5"/>
        <v>719.54640000000006</v>
      </c>
      <c r="H137" s="8"/>
    </row>
    <row r="138" spans="1:8" x14ac:dyDescent="0.25">
      <c r="A138" s="5">
        <v>34351200</v>
      </c>
      <c r="B138" s="15" t="s">
        <v>184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15" t="s">
        <v>184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15" t="s">
        <v>184</v>
      </c>
      <c r="C140" s="5" t="s">
        <v>78</v>
      </c>
      <c r="D140" s="5" t="s">
        <v>87</v>
      </c>
      <c r="E140" s="5">
        <v>26400</v>
      </c>
      <c r="F140" s="5">
        <v>20</v>
      </c>
      <c r="G140" s="2">
        <f t="shared" si="5"/>
        <v>528</v>
      </c>
      <c r="H140" s="8"/>
    </row>
    <row r="141" spans="1:8" x14ac:dyDescent="0.25">
      <c r="A141" s="5" t="s">
        <v>807</v>
      </c>
      <c r="B141" s="15" t="s">
        <v>184</v>
      </c>
      <c r="C141" s="5" t="s">
        <v>78</v>
      </c>
      <c r="D141" s="5" t="s">
        <v>87</v>
      </c>
      <c r="E141" s="5">
        <v>28986.6</v>
      </c>
      <c r="F141" s="5">
        <v>40</v>
      </c>
      <c r="G141" s="2">
        <f t="shared" si="5"/>
        <v>1159.4639999999999</v>
      </c>
      <c r="H141" s="8"/>
    </row>
    <row r="142" spans="1:8" x14ac:dyDescent="0.25">
      <c r="A142" s="5">
        <v>18931220</v>
      </c>
      <c r="B142" s="15" t="s">
        <v>185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15" t="s">
        <v>186</v>
      </c>
      <c r="C143" s="5" t="s">
        <v>166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x14ac:dyDescent="0.25">
      <c r="A144" s="5">
        <v>79211190</v>
      </c>
      <c r="B144" s="15" t="s">
        <v>187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15" t="s">
        <v>188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15" t="s">
        <v>189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x14ac:dyDescent="0.25">
      <c r="A147" s="5">
        <v>30232110</v>
      </c>
      <c r="B147" s="15" t="s">
        <v>190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15" t="s">
        <v>191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15" t="s">
        <v>192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15" t="s">
        <v>193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15" t="s">
        <v>194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15" t="s">
        <v>195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15" t="s">
        <v>196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15" t="s">
        <v>197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15" t="s">
        <v>198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15" t="s">
        <v>199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15" t="s">
        <v>200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15" t="s">
        <v>201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15" t="s">
        <v>210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15" t="s">
        <v>202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15" t="s">
        <v>203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15" t="s">
        <v>462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15" t="s">
        <v>204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15" t="s">
        <v>205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15" t="s">
        <v>206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15" t="s">
        <v>208</v>
      </c>
      <c r="C166" s="5" t="s">
        <v>78</v>
      </c>
      <c r="D166" s="5" t="s">
        <v>87</v>
      </c>
      <c r="E166" s="5">
        <v>53591.3</v>
      </c>
      <c r="F166" s="5">
        <v>46</v>
      </c>
      <c r="G166" s="2">
        <v>2036.47</v>
      </c>
      <c r="H166" s="8"/>
    </row>
    <row r="167" spans="1:8" x14ac:dyDescent="0.25">
      <c r="A167" s="5">
        <v>33191130</v>
      </c>
      <c r="B167" s="15" t="s">
        <v>207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15" t="s">
        <v>209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15" t="s">
        <v>211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15" t="s">
        <v>228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15" t="s">
        <v>220</v>
      </c>
      <c r="C171" s="5" t="s">
        <v>181</v>
      </c>
      <c r="D171" s="5" t="s">
        <v>168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15" t="s">
        <v>221</v>
      </c>
      <c r="C172" s="5" t="s">
        <v>181</v>
      </c>
      <c r="D172" s="5" t="s">
        <v>168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15" t="s">
        <v>222</v>
      </c>
      <c r="C173" s="5" t="s">
        <v>181</v>
      </c>
      <c r="D173" s="5" t="s">
        <v>168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16" t="s">
        <v>246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16" t="s">
        <v>248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16" t="s">
        <v>247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17" t="s">
        <v>223</v>
      </c>
      <c r="C177" s="6" t="s">
        <v>181</v>
      </c>
      <c r="D177" s="6" t="s">
        <v>224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17" t="s">
        <v>606</v>
      </c>
      <c r="C178" s="6" t="s">
        <v>181</v>
      </c>
      <c r="D178" s="6" t="s">
        <v>168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17" t="s">
        <v>229</v>
      </c>
      <c r="C179" s="6" t="s">
        <v>181</v>
      </c>
      <c r="D179" s="6" t="s">
        <v>168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17" t="s">
        <v>229</v>
      </c>
      <c r="C180" s="6" t="s">
        <v>181</v>
      </c>
      <c r="D180" s="6" t="s">
        <v>168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17" t="s">
        <v>610</v>
      </c>
      <c r="C181" s="6" t="s">
        <v>181</v>
      </c>
      <c r="D181" s="6" t="s">
        <v>168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17" t="s">
        <v>609</v>
      </c>
      <c r="C182" s="6" t="s">
        <v>181</v>
      </c>
      <c r="D182" s="6" t="s">
        <v>168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17" t="s">
        <v>604</v>
      </c>
      <c r="C183" s="6" t="s">
        <v>181</v>
      </c>
      <c r="D183" s="6" t="s">
        <v>168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17" t="s">
        <v>607</v>
      </c>
      <c r="C184" s="6" t="s">
        <v>181</v>
      </c>
      <c r="D184" s="6" t="s">
        <v>168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17" t="s">
        <v>605</v>
      </c>
      <c r="C185" s="6" t="s">
        <v>181</v>
      </c>
      <c r="D185" s="6" t="s">
        <v>168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17" t="s">
        <v>230</v>
      </c>
      <c r="C186" s="6" t="s">
        <v>181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27" x14ac:dyDescent="0.25">
      <c r="A187" s="5" t="s">
        <v>269</v>
      </c>
      <c r="B187" s="17" t="s">
        <v>231</v>
      </c>
      <c r="C187" s="6" t="s">
        <v>166</v>
      </c>
      <c r="D187" s="6" t="s">
        <v>224</v>
      </c>
      <c r="E187" s="6">
        <v>11520000</v>
      </c>
      <c r="F187" s="6">
        <v>1</v>
      </c>
      <c r="G187" s="4">
        <v>4598.3999999999996</v>
      </c>
    </row>
    <row r="188" spans="1:8" ht="40.5" x14ac:dyDescent="0.25">
      <c r="A188" s="5" t="s">
        <v>245</v>
      </c>
      <c r="B188" s="18" t="s">
        <v>262</v>
      </c>
      <c r="C188" s="3" t="s">
        <v>166</v>
      </c>
      <c r="D188" s="3" t="s">
        <v>224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263</v>
      </c>
      <c r="B189" s="18" t="s">
        <v>266</v>
      </c>
      <c r="C189" s="3" t="s">
        <v>166</v>
      </c>
      <c r="D189" s="3" t="s">
        <v>224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264</v>
      </c>
      <c r="B190" s="18" t="s">
        <v>267</v>
      </c>
      <c r="C190" s="3" t="s">
        <v>166</v>
      </c>
      <c r="D190" s="3" t="s">
        <v>224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265</v>
      </c>
      <c r="B191" s="18" t="s">
        <v>268</v>
      </c>
      <c r="C191" s="3" t="s">
        <v>166</v>
      </c>
      <c r="D191" s="3" t="s">
        <v>224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670</v>
      </c>
      <c r="B192" s="18" t="s">
        <v>671</v>
      </c>
      <c r="C192" s="12" t="s">
        <v>166</v>
      </c>
      <c r="D192" s="12" t="s">
        <v>224</v>
      </c>
      <c r="E192" s="12">
        <v>500000</v>
      </c>
      <c r="F192" s="12">
        <v>1</v>
      </c>
      <c r="G192" s="50">
        <f>(F192*E192)/1000</f>
        <v>500</v>
      </c>
    </row>
    <row r="193" spans="1:7" ht="40.5" x14ac:dyDescent="0.25">
      <c r="A193" s="5" t="s">
        <v>672</v>
      </c>
      <c r="B193" s="18" t="s">
        <v>673</v>
      </c>
      <c r="C193" s="12" t="s">
        <v>166</v>
      </c>
      <c r="D193" s="12" t="s">
        <v>224</v>
      </c>
      <c r="E193" s="12">
        <v>500000</v>
      </c>
      <c r="F193" s="12">
        <v>1</v>
      </c>
      <c r="G193" s="50">
        <f>(F193*E193)/1000</f>
        <v>500</v>
      </c>
    </row>
    <row r="194" spans="1:7" ht="27" x14ac:dyDescent="0.25">
      <c r="A194" s="5" t="s">
        <v>244</v>
      </c>
      <c r="B194" s="18" t="s">
        <v>243</v>
      </c>
      <c r="C194" s="3" t="s">
        <v>166</v>
      </c>
      <c r="D194" s="51" t="s">
        <v>224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242</v>
      </c>
      <c r="B195" s="18" t="s">
        <v>241</v>
      </c>
      <c r="C195" s="3" t="s">
        <v>166</v>
      </c>
      <c r="D195" s="51" t="s">
        <v>224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240</v>
      </c>
      <c r="B196" s="18" t="s">
        <v>239</v>
      </c>
      <c r="C196" s="3" t="s">
        <v>166</v>
      </c>
      <c r="D196" s="51" t="s">
        <v>224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238</v>
      </c>
      <c r="B197" s="18" t="s">
        <v>237</v>
      </c>
      <c r="C197" s="3" t="s">
        <v>166</v>
      </c>
      <c r="D197" s="51" t="s">
        <v>224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236</v>
      </c>
      <c r="B198" s="18" t="s">
        <v>235</v>
      </c>
      <c r="C198" s="3" t="s">
        <v>166</v>
      </c>
      <c r="D198" s="51" t="s">
        <v>224</v>
      </c>
      <c r="E198" s="3"/>
      <c r="F198" s="3">
        <v>1</v>
      </c>
      <c r="G198" s="4">
        <f t="shared" si="15"/>
        <v>0</v>
      </c>
    </row>
    <row r="199" spans="1:7" ht="40.5" x14ac:dyDescent="0.25">
      <c r="A199" s="5" t="s">
        <v>234</v>
      </c>
      <c r="B199" s="18" t="s">
        <v>233</v>
      </c>
      <c r="C199" s="3" t="s">
        <v>232</v>
      </c>
      <c r="D199" s="51" t="s">
        <v>224</v>
      </c>
      <c r="E199" s="12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18" t="s">
        <v>252</v>
      </c>
      <c r="C200" s="3" t="s">
        <v>181</v>
      </c>
      <c r="D200" s="52" t="s">
        <v>250</v>
      </c>
      <c r="E200" s="12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18" t="s">
        <v>251</v>
      </c>
      <c r="C201" s="3" t="s">
        <v>181</v>
      </c>
      <c r="D201" s="52" t="s">
        <v>87</v>
      </c>
      <c r="E201" s="12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18" t="s">
        <v>253</v>
      </c>
      <c r="C202" s="3" t="s">
        <v>181</v>
      </c>
      <c r="D202" s="52" t="s">
        <v>87</v>
      </c>
      <c r="E202" s="12">
        <v>2</v>
      </c>
      <c r="F202" s="12">
        <v>7200</v>
      </c>
      <c r="G202" s="4">
        <f t="shared" si="15"/>
        <v>14.4</v>
      </c>
    </row>
    <row r="203" spans="1:7" ht="27" x14ac:dyDescent="0.25">
      <c r="A203" s="5">
        <v>31683300</v>
      </c>
      <c r="B203" s="18" t="s">
        <v>255</v>
      </c>
      <c r="C203" s="3" t="s">
        <v>181</v>
      </c>
      <c r="D203" s="52" t="s">
        <v>87</v>
      </c>
      <c r="E203" s="12">
        <v>3</v>
      </c>
      <c r="F203" s="12">
        <v>550</v>
      </c>
      <c r="G203" s="4">
        <f t="shared" si="15"/>
        <v>1.65</v>
      </c>
    </row>
    <row r="204" spans="1:7" x14ac:dyDescent="0.25">
      <c r="A204" s="5">
        <v>31221242</v>
      </c>
      <c r="B204" s="18" t="s">
        <v>256</v>
      </c>
      <c r="C204" s="3" t="s">
        <v>181</v>
      </c>
      <c r="D204" s="52" t="s">
        <v>87</v>
      </c>
      <c r="E204" s="12">
        <v>20</v>
      </c>
      <c r="F204" s="12">
        <v>3</v>
      </c>
      <c r="G204" s="4">
        <f t="shared" si="15"/>
        <v>0.06</v>
      </c>
    </row>
    <row r="205" spans="1:7" x14ac:dyDescent="0.25">
      <c r="A205" s="5">
        <v>31221241</v>
      </c>
      <c r="B205" s="18" t="s">
        <v>254</v>
      </c>
      <c r="C205" s="3" t="s">
        <v>181</v>
      </c>
      <c r="D205" s="52" t="s">
        <v>87</v>
      </c>
      <c r="E205" s="12">
        <v>20</v>
      </c>
      <c r="F205" s="12">
        <v>4</v>
      </c>
      <c r="G205" s="4">
        <f t="shared" si="15"/>
        <v>0.08</v>
      </c>
    </row>
    <row r="206" spans="1:7" x14ac:dyDescent="0.25">
      <c r="A206" s="5">
        <v>44521230</v>
      </c>
      <c r="B206" s="18" t="s">
        <v>257</v>
      </c>
      <c r="C206" s="3" t="s">
        <v>181</v>
      </c>
      <c r="D206" s="52" t="s">
        <v>87</v>
      </c>
      <c r="E206" s="12">
        <v>20</v>
      </c>
      <c r="F206" s="12">
        <v>5</v>
      </c>
      <c r="G206" s="4">
        <f t="shared" si="15"/>
        <v>0.1</v>
      </c>
    </row>
    <row r="207" spans="1:7" x14ac:dyDescent="0.25">
      <c r="A207" s="5">
        <v>31685000</v>
      </c>
      <c r="B207" s="18" t="s">
        <v>258</v>
      </c>
      <c r="C207" s="3" t="s">
        <v>181</v>
      </c>
      <c r="D207" s="52" t="s">
        <v>87</v>
      </c>
      <c r="E207" s="12">
        <v>2</v>
      </c>
      <c r="F207" s="12">
        <v>1750</v>
      </c>
      <c r="G207" s="4">
        <f t="shared" si="15"/>
        <v>3.5</v>
      </c>
    </row>
    <row r="208" spans="1:7" ht="27" x14ac:dyDescent="0.25">
      <c r="A208" s="5">
        <v>30192220</v>
      </c>
      <c r="B208" s="18" t="s">
        <v>261</v>
      </c>
      <c r="C208" s="3" t="s">
        <v>181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18" t="s">
        <v>259</v>
      </c>
      <c r="C209" s="3" t="s">
        <v>181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1" t="s">
        <v>260</v>
      </c>
      <c r="C210" s="3" t="s">
        <v>181</v>
      </c>
      <c r="D210" s="3" t="s">
        <v>87</v>
      </c>
      <c r="E210" s="3">
        <v>2</v>
      </c>
      <c r="F210" s="12">
        <v>20</v>
      </c>
      <c r="G210" s="4">
        <f t="shared" si="15"/>
        <v>0.04</v>
      </c>
    </row>
    <row r="211" spans="1:7" x14ac:dyDescent="0.25">
      <c r="A211" s="5" t="s">
        <v>270</v>
      </c>
      <c r="B211" s="18" t="s">
        <v>271</v>
      </c>
      <c r="C211" s="3" t="s">
        <v>78</v>
      </c>
      <c r="D211" s="3" t="s">
        <v>381</v>
      </c>
      <c r="E211" s="12"/>
      <c r="F211" s="53">
        <v>15</v>
      </c>
      <c r="G211" s="4">
        <f t="shared" si="15"/>
        <v>0</v>
      </c>
    </row>
    <row r="212" spans="1:7" x14ac:dyDescent="0.25">
      <c r="A212" s="5" t="s">
        <v>272</v>
      </c>
      <c r="B212" s="18" t="s">
        <v>273</v>
      </c>
      <c r="C212" s="3" t="s">
        <v>78</v>
      </c>
      <c r="D212" s="3" t="s">
        <v>87</v>
      </c>
      <c r="E212" s="12">
        <v>118</v>
      </c>
      <c r="F212" s="53">
        <v>300</v>
      </c>
      <c r="G212" s="4">
        <v>11.21</v>
      </c>
    </row>
    <row r="213" spans="1:7" x14ac:dyDescent="0.25">
      <c r="A213" s="5" t="s">
        <v>274</v>
      </c>
      <c r="B213" s="18" t="s">
        <v>275</v>
      </c>
      <c r="C213" s="3" t="s">
        <v>78</v>
      </c>
      <c r="D213" s="3" t="s">
        <v>87</v>
      </c>
      <c r="E213" s="12">
        <v>54.72</v>
      </c>
      <c r="F213" s="53">
        <v>500</v>
      </c>
      <c r="G213" s="4">
        <v>27.36</v>
      </c>
    </row>
    <row r="214" spans="1:7" x14ac:dyDescent="0.25">
      <c r="A214" s="5" t="s">
        <v>277</v>
      </c>
      <c r="B214" s="18" t="s">
        <v>276</v>
      </c>
      <c r="C214" s="3" t="s">
        <v>78</v>
      </c>
      <c r="D214" s="3" t="s">
        <v>87</v>
      </c>
      <c r="E214" s="12">
        <v>613.55999999999995</v>
      </c>
      <c r="F214" s="54">
        <v>20</v>
      </c>
      <c r="G214" s="4">
        <f t="shared" si="15"/>
        <v>12.271199999999999</v>
      </c>
    </row>
    <row r="215" spans="1:7" x14ac:dyDescent="0.25">
      <c r="A215" s="5" t="s">
        <v>460</v>
      </c>
      <c r="B215" s="18" t="s">
        <v>278</v>
      </c>
      <c r="C215" s="3" t="s">
        <v>78</v>
      </c>
      <c r="D215" s="3" t="s">
        <v>87</v>
      </c>
      <c r="E215" s="12">
        <v>613.55999999999995</v>
      </c>
      <c r="F215" s="54">
        <v>20</v>
      </c>
      <c r="G215" s="4">
        <f t="shared" si="15"/>
        <v>12.271199999999999</v>
      </c>
    </row>
    <row r="216" spans="1:7" x14ac:dyDescent="0.25">
      <c r="A216" s="5" t="s">
        <v>279</v>
      </c>
      <c r="B216" s="18" t="s">
        <v>280</v>
      </c>
      <c r="C216" s="3" t="s">
        <v>78</v>
      </c>
      <c r="D216" s="3" t="s">
        <v>87</v>
      </c>
      <c r="E216" s="12">
        <v>338.4</v>
      </c>
      <c r="F216" s="54">
        <v>100</v>
      </c>
      <c r="G216" s="4">
        <v>33.840000000000003</v>
      </c>
    </row>
    <row r="217" spans="1:7" x14ac:dyDescent="0.25">
      <c r="A217" s="5" t="s">
        <v>281</v>
      </c>
      <c r="B217" s="55" t="s">
        <v>282</v>
      </c>
      <c r="C217" s="3" t="s">
        <v>78</v>
      </c>
      <c r="D217" s="3" t="s">
        <v>87</v>
      </c>
      <c r="E217" s="12">
        <v>360</v>
      </c>
      <c r="F217" s="54">
        <v>100</v>
      </c>
      <c r="G217" s="4">
        <v>36</v>
      </c>
    </row>
    <row r="218" spans="1:7" x14ac:dyDescent="0.25">
      <c r="A218" s="5" t="s">
        <v>283</v>
      </c>
      <c r="B218" s="18" t="s">
        <v>284</v>
      </c>
      <c r="C218" s="3" t="s">
        <v>78</v>
      </c>
      <c r="D218" s="22" t="s">
        <v>87</v>
      </c>
      <c r="E218" s="12">
        <v>80</v>
      </c>
      <c r="F218" s="21">
        <v>300</v>
      </c>
      <c r="G218" s="4">
        <f>E218*F218/1000</f>
        <v>24</v>
      </c>
    </row>
    <row r="219" spans="1:7" x14ac:dyDescent="0.25">
      <c r="A219" s="5" t="s">
        <v>285</v>
      </c>
      <c r="B219" s="18" t="s">
        <v>286</v>
      </c>
      <c r="C219" s="3" t="s">
        <v>78</v>
      </c>
      <c r="D219" s="3" t="s">
        <v>87</v>
      </c>
      <c r="E219" s="12">
        <v>1.81</v>
      </c>
      <c r="F219" s="54">
        <v>10000</v>
      </c>
      <c r="G219" s="4">
        <v>18.12</v>
      </c>
    </row>
    <row r="220" spans="1:7" x14ac:dyDescent="0.25">
      <c r="A220" s="5" t="s">
        <v>287</v>
      </c>
      <c r="B220" s="18" t="s">
        <v>288</v>
      </c>
      <c r="C220" s="3" t="s">
        <v>78</v>
      </c>
      <c r="D220" s="3" t="s">
        <v>87</v>
      </c>
      <c r="E220" s="12">
        <v>2.6</v>
      </c>
      <c r="F220" s="54">
        <v>10000</v>
      </c>
      <c r="G220" s="4">
        <v>26.04</v>
      </c>
    </row>
    <row r="221" spans="1:7" x14ac:dyDescent="0.25">
      <c r="A221" s="5" t="s">
        <v>289</v>
      </c>
      <c r="B221" s="18" t="s">
        <v>290</v>
      </c>
      <c r="C221" s="3" t="s">
        <v>78</v>
      </c>
      <c r="D221" s="3" t="s">
        <v>87</v>
      </c>
      <c r="E221" s="12">
        <v>6.3</v>
      </c>
      <c r="F221" s="53">
        <v>2000</v>
      </c>
      <c r="G221" s="4">
        <v>12.6</v>
      </c>
    </row>
    <row r="222" spans="1:7" x14ac:dyDescent="0.25">
      <c r="A222" s="5" t="s">
        <v>291</v>
      </c>
      <c r="B222" s="18" t="s">
        <v>292</v>
      </c>
      <c r="C222" s="3" t="s">
        <v>78</v>
      </c>
      <c r="D222" s="3" t="s">
        <v>87</v>
      </c>
      <c r="E222" s="12">
        <v>8.98</v>
      </c>
      <c r="F222" s="53">
        <v>2000</v>
      </c>
      <c r="G222" s="4">
        <v>17.96</v>
      </c>
    </row>
    <row r="223" spans="1:7" x14ac:dyDescent="0.25">
      <c r="A223" s="5" t="s">
        <v>293</v>
      </c>
      <c r="B223" s="18" t="s">
        <v>294</v>
      </c>
      <c r="C223" s="3" t="s">
        <v>78</v>
      </c>
      <c r="D223" s="3" t="s">
        <v>87</v>
      </c>
      <c r="E223" s="12">
        <v>2700</v>
      </c>
      <c r="F223" s="54">
        <v>100</v>
      </c>
      <c r="G223" s="4">
        <v>94.5</v>
      </c>
    </row>
    <row r="224" spans="1:7" ht="27" x14ac:dyDescent="0.25">
      <c r="A224" s="5" t="s">
        <v>295</v>
      </c>
      <c r="B224" s="18" t="s">
        <v>296</v>
      </c>
      <c r="C224" s="3" t="s">
        <v>78</v>
      </c>
      <c r="D224" s="3" t="s">
        <v>87</v>
      </c>
      <c r="E224" s="12">
        <v>1728</v>
      </c>
      <c r="F224" s="54">
        <v>100</v>
      </c>
      <c r="G224" s="4">
        <v>172.8</v>
      </c>
    </row>
    <row r="225" spans="1:7" x14ac:dyDescent="0.25">
      <c r="A225" s="5" t="s">
        <v>297</v>
      </c>
      <c r="B225" s="18" t="s">
        <v>114</v>
      </c>
      <c r="C225" s="3" t="s">
        <v>78</v>
      </c>
      <c r="D225" s="3" t="s">
        <v>87</v>
      </c>
      <c r="E225" s="12">
        <v>499.98</v>
      </c>
      <c r="F225" s="54">
        <v>100</v>
      </c>
      <c r="G225" s="4">
        <f>E225*F225/1000</f>
        <v>49.997999999999998</v>
      </c>
    </row>
    <row r="226" spans="1:7" x14ac:dyDescent="0.25">
      <c r="A226" s="5" t="s">
        <v>298</v>
      </c>
      <c r="B226" s="18" t="s">
        <v>299</v>
      </c>
      <c r="C226" s="3" t="s">
        <v>78</v>
      </c>
      <c r="D226" s="3" t="s">
        <v>87</v>
      </c>
      <c r="E226" s="12">
        <v>1850.4</v>
      </c>
      <c r="F226" s="54">
        <v>100</v>
      </c>
      <c r="G226" s="4">
        <v>185.04</v>
      </c>
    </row>
    <row r="227" spans="1:7" x14ac:dyDescent="0.25">
      <c r="A227" s="5" t="s">
        <v>300</v>
      </c>
      <c r="B227" s="18" t="s">
        <v>299</v>
      </c>
      <c r="C227" s="3" t="s">
        <v>78</v>
      </c>
      <c r="D227" s="3" t="s">
        <v>87</v>
      </c>
      <c r="E227" s="12">
        <v>1550.4</v>
      </c>
      <c r="F227" s="54">
        <v>100</v>
      </c>
      <c r="G227" s="4">
        <v>46.512</v>
      </c>
    </row>
    <row r="228" spans="1:7" ht="27" x14ac:dyDescent="0.25">
      <c r="A228" s="5" t="s">
        <v>301</v>
      </c>
      <c r="B228" s="18" t="s">
        <v>302</v>
      </c>
      <c r="C228" s="3" t="s">
        <v>78</v>
      </c>
      <c r="D228" s="3" t="s">
        <v>87</v>
      </c>
      <c r="E228" s="12">
        <v>1550.4</v>
      </c>
      <c r="F228" s="54">
        <v>100</v>
      </c>
      <c r="G228" s="4">
        <v>46.512</v>
      </c>
    </row>
    <row r="229" spans="1:7" ht="27" x14ac:dyDescent="0.25">
      <c r="A229" s="5" t="s">
        <v>303</v>
      </c>
      <c r="B229" s="18" t="s">
        <v>304</v>
      </c>
      <c r="C229" s="3" t="s">
        <v>78</v>
      </c>
      <c r="D229" s="3" t="s">
        <v>87</v>
      </c>
      <c r="E229" s="12">
        <v>1590</v>
      </c>
      <c r="F229" s="54">
        <v>50</v>
      </c>
      <c r="G229" s="4">
        <v>79.5</v>
      </c>
    </row>
    <row r="230" spans="1:7" ht="27" x14ac:dyDescent="0.25">
      <c r="A230" s="5" t="s">
        <v>435</v>
      </c>
      <c r="B230" s="56" t="s">
        <v>304</v>
      </c>
      <c r="C230" s="3" t="s">
        <v>78</v>
      </c>
      <c r="D230" s="3" t="s">
        <v>87</v>
      </c>
      <c r="E230" s="12">
        <v>2690</v>
      </c>
      <c r="F230" s="54">
        <v>50</v>
      </c>
      <c r="G230" s="4">
        <v>134.5</v>
      </c>
    </row>
    <row r="231" spans="1:7" x14ac:dyDescent="0.25">
      <c r="A231" s="5" t="s">
        <v>305</v>
      </c>
      <c r="B231" s="55" t="s">
        <v>306</v>
      </c>
      <c r="C231" s="3" t="s">
        <v>78</v>
      </c>
      <c r="D231" s="3" t="s">
        <v>87</v>
      </c>
      <c r="E231" s="12">
        <v>33</v>
      </c>
      <c r="F231" s="54">
        <v>100</v>
      </c>
      <c r="G231" s="4">
        <v>3.3</v>
      </c>
    </row>
    <row r="232" spans="1:7" ht="27" x14ac:dyDescent="0.25">
      <c r="A232" s="5" t="s">
        <v>307</v>
      </c>
      <c r="B232" s="18" t="s">
        <v>308</v>
      </c>
      <c r="C232" s="3" t="s">
        <v>78</v>
      </c>
      <c r="D232" s="3" t="s">
        <v>87</v>
      </c>
      <c r="E232" s="12">
        <v>79.2</v>
      </c>
      <c r="F232" s="54">
        <v>100</v>
      </c>
      <c r="G232" s="4">
        <v>7.92</v>
      </c>
    </row>
    <row r="233" spans="1:7" x14ac:dyDescent="0.25">
      <c r="A233" s="5" t="s">
        <v>309</v>
      </c>
      <c r="B233" s="18" t="s">
        <v>310</v>
      </c>
      <c r="C233" s="3" t="s">
        <v>78</v>
      </c>
      <c r="D233" s="3" t="s">
        <v>87</v>
      </c>
      <c r="E233" s="12">
        <v>288</v>
      </c>
      <c r="F233" s="54">
        <v>100</v>
      </c>
      <c r="G233" s="4">
        <f t="shared" si="15"/>
        <v>28.8</v>
      </c>
    </row>
    <row r="234" spans="1:7" x14ac:dyDescent="0.25">
      <c r="A234" s="5" t="s">
        <v>311</v>
      </c>
      <c r="B234" s="55" t="s">
        <v>312</v>
      </c>
      <c r="C234" s="3" t="s">
        <v>78</v>
      </c>
      <c r="D234" s="3" t="s">
        <v>87</v>
      </c>
      <c r="E234" s="12">
        <v>420</v>
      </c>
      <c r="F234" s="54">
        <v>100</v>
      </c>
      <c r="G234" s="4">
        <f t="shared" si="15"/>
        <v>42</v>
      </c>
    </row>
    <row r="235" spans="1:7" ht="19.5" customHeight="1" x14ac:dyDescent="0.25">
      <c r="A235" s="5" t="s">
        <v>313</v>
      </c>
      <c r="B235" s="18" t="s">
        <v>314</v>
      </c>
      <c r="C235" s="3" t="s">
        <v>78</v>
      </c>
      <c r="D235" s="3" t="s">
        <v>87</v>
      </c>
      <c r="E235" s="12">
        <v>317.37</v>
      </c>
      <c r="F235" s="54">
        <v>80</v>
      </c>
      <c r="G235" s="4">
        <v>7.9340000000000002</v>
      </c>
    </row>
    <row r="236" spans="1:7" x14ac:dyDescent="0.25">
      <c r="A236" s="5" t="s">
        <v>315</v>
      </c>
      <c r="B236" s="18" t="s">
        <v>316</v>
      </c>
      <c r="C236" s="3" t="s">
        <v>78</v>
      </c>
      <c r="D236" s="3" t="s">
        <v>87</v>
      </c>
      <c r="E236" s="12"/>
      <c r="F236" s="53">
        <v>100</v>
      </c>
      <c r="G236" s="4">
        <f t="shared" si="15"/>
        <v>0</v>
      </c>
    </row>
    <row r="237" spans="1:7" x14ac:dyDescent="0.25">
      <c r="A237" s="5" t="s">
        <v>317</v>
      </c>
      <c r="B237" s="18" t="s">
        <v>318</v>
      </c>
      <c r="C237" s="3" t="s">
        <v>78</v>
      </c>
      <c r="D237" s="3" t="s">
        <v>87</v>
      </c>
      <c r="E237" s="12"/>
      <c r="F237" s="53">
        <v>100</v>
      </c>
      <c r="G237" s="4">
        <f t="shared" si="15"/>
        <v>0</v>
      </c>
    </row>
    <row r="238" spans="1:7" x14ac:dyDescent="0.25">
      <c r="A238" s="5" t="s">
        <v>319</v>
      </c>
      <c r="B238" s="18" t="s">
        <v>320</v>
      </c>
      <c r="C238" s="3" t="s">
        <v>78</v>
      </c>
      <c r="D238" s="3" t="s">
        <v>87</v>
      </c>
      <c r="E238" s="12">
        <v>80</v>
      </c>
      <c r="F238" s="54">
        <v>500</v>
      </c>
      <c r="G238" s="4">
        <f t="shared" si="15"/>
        <v>40</v>
      </c>
    </row>
    <row r="239" spans="1:7" x14ac:dyDescent="0.25">
      <c r="A239" s="5" t="s">
        <v>321</v>
      </c>
      <c r="B239" s="18" t="s">
        <v>322</v>
      </c>
      <c r="C239" s="3" t="s">
        <v>78</v>
      </c>
      <c r="D239" s="3" t="s">
        <v>382</v>
      </c>
      <c r="E239" s="12">
        <v>863.33</v>
      </c>
      <c r="F239" s="53">
        <v>1800</v>
      </c>
      <c r="G239" s="4">
        <v>513.68399999999997</v>
      </c>
    </row>
    <row r="240" spans="1:7" x14ac:dyDescent="0.25">
      <c r="A240" s="5" t="s">
        <v>323</v>
      </c>
      <c r="B240" s="18" t="s">
        <v>324</v>
      </c>
      <c r="C240" s="3" t="s">
        <v>78</v>
      </c>
      <c r="D240" s="22" t="s">
        <v>87</v>
      </c>
      <c r="E240" s="12">
        <v>480</v>
      </c>
      <c r="F240" s="21">
        <v>40</v>
      </c>
      <c r="G240" s="4">
        <v>19.2</v>
      </c>
    </row>
    <row r="241" spans="1:7" x14ac:dyDescent="0.25">
      <c r="A241" s="5" t="s">
        <v>325</v>
      </c>
      <c r="B241" s="18" t="s">
        <v>326</v>
      </c>
      <c r="C241" s="3" t="s">
        <v>78</v>
      </c>
      <c r="D241" s="3" t="s">
        <v>382</v>
      </c>
      <c r="E241" s="12"/>
      <c r="F241" s="53">
        <v>150</v>
      </c>
      <c r="G241" s="4">
        <f t="shared" si="15"/>
        <v>0</v>
      </c>
    </row>
    <row r="242" spans="1:7" x14ac:dyDescent="0.25">
      <c r="A242" s="5" t="s">
        <v>327</v>
      </c>
      <c r="B242" s="18" t="s">
        <v>328</v>
      </c>
      <c r="C242" s="3" t="s">
        <v>78</v>
      </c>
      <c r="D242" s="3" t="s">
        <v>87</v>
      </c>
      <c r="E242" s="12">
        <v>1080</v>
      </c>
      <c r="F242" s="53">
        <v>50</v>
      </c>
      <c r="G242" s="4">
        <v>54</v>
      </c>
    </row>
    <row r="243" spans="1:7" x14ac:dyDescent="0.25">
      <c r="A243" s="5" t="s">
        <v>329</v>
      </c>
      <c r="B243" s="18" t="s">
        <v>330</v>
      </c>
      <c r="C243" s="3" t="s">
        <v>78</v>
      </c>
      <c r="D243" s="3" t="s">
        <v>94</v>
      </c>
      <c r="E243" s="12">
        <v>50.47</v>
      </c>
      <c r="F243" s="53">
        <v>10000</v>
      </c>
      <c r="G243" s="4">
        <v>224.59100000000001</v>
      </c>
    </row>
    <row r="244" spans="1:7" x14ac:dyDescent="0.25">
      <c r="A244" s="5" t="s">
        <v>331</v>
      </c>
      <c r="B244" s="18" t="s">
        <v>332</v>
      </c>
      <c r="C244" s="3" t="s">
        <v>78</v>
      </c>
      <c r="D244" s="3" t="s">
        <v>94</v>
      </c>
      <c r="E244" s="12">
        <v>1068</v>
      </c>
      <c r="F244" s="53">
        <v>1000</v>
      </c>
      <c r="G244" s="4">
        <v>1068</v>
      </c>
    </row>
    <row r="245" spans="1:7" x14ac:dyDescent="0.25">
      <c r="A245" s="5" t="s">
        <v>333</v>
      </c>
      <c r="B245" s="18" t="s">
        <v>334</v>
      </c>
      <c r="C245" s="3" t="s">
        <v>78</v>
      </c>
      <c r="D245" s="3" t="s">
        <v>94</v>
      </c>
      <c r="E245" s="12">
        <v>320.39999999999998</v>
      </c>
      <c r="F245" s="53">
        <v>1000</v>
      </c>
      <c r="G245" s="4">
        <v>200.25</v>
      </c>
    </row>
    <row r="246" spans="1:7" x14ac:dyDescent="0.25">
      <c r="A246" s="5" t="s">
        <v>335</v>
      </c>
      <c r="B246" s="18" t="s">
        <v>336</v>
      </c>
      <c r="C246" s="3" t="s">
        <v>78</v>
      </c>
      <c r="D246" s="3" t="s">
        <v>94</v>
      </c>
      <c r="E246" s="12">
        <v>330</v>
      </c>
      <c r="F246" s="53">
        <v>1000</v>
      </c>
      <c r="G246" s="4">
        <v>173.25</v>
      </c>
    </row>
    <row r="247" spans="1:7" x14ac:dyDescent="0.25">
      <c r="A247" s="5" t="s">
        <v>337</v>
      </c>
      <c r="B247" s="18" t="s">
        <v>338</v>
      </c>
      <c r="C247" s="3" t="s">
        <v>78</v>
      </c>
      <c r="D247" s="3" t="s">
        <v>94</v>
      </c>
      <c r="E247" s="12">
        <v>189.6</v>
      </c>
      <c r="F247" s="53">
        <v>500</v>
      </c>
      <c r="G247" s="4">
        <v>94.8</v>
      </c>
    </row>
    <row r="248" spans="1:7" x14ac:dyDescent="0.25">
      <c r="A248" s="5" t="s">
        <v>339</v>
      </c>
      <c r="B248" s="18" t="s">
        <v>340</v>
      </c>
      <c r="C248" s="3" t="s">
        <v>78</v>
      </c>
      <c r="D248" s="3" t="s">
        <v>382</v>
      </c>
      <c r="E248" s="12"/>
      <c r="F248" s="53">
        <v>150</v>
      </c>
      <c r="G248" s="4">
        <f t="shared" si="15"/>
        <v>0</v>
      </c>
    </row>
    <row r="249" spans="1:7" x14ac:dyDescent="0.25">
      <c r="A249" s="5" t="s">
        <v>341</v>
      </c>
      <c r="B249" s="18" t="s">
        <v>342</v>
      </c>
      <c r="C249" s="3" t="s">
        <v>78</v>
      </c>
      <c r="D249" s="3" t="s">
        <v>382</v>
      </c>
      <c r="E249" s="12">
        <v>1850.04</v>
      </c>
      <c r="F249" s="3">
        <v>2000</v>
      </c>
      <c r="G249" s="4">
        <v>2331.0540000000001</v>
      </c>
    </row>
    <row r="250" spans="1:7" x14ac:dyDescent="0.25">
      <c r="A250" s="5" t="s">
        <v>343</v>
      </c>
      <c r="B250" s="18" t="s">
        <v>344</v>
      </c>
      <c r="C250" s="3" t="s">
        <v>78</v>
      </c>
      <c r="D250" s="22" t="s">
        <v>250</v>
      </c>
      <c r="E250" s="12">
        <v>349.6</v>
      </c>
      <c r="F250" s="21">
        <v>500</v>
      </c>
      <c r="G250" s="4">
        <v>174.8</v>
      </c>
    </row>
    <row r="251" spans="1:7" x14ac:dyDescent="0.25">
      <c r="A251" s="5" t="s">
        <v>345</v>
      </c>
      <c r="B251" s="18" t="s">
        <v>346</v>
      </c>
      <c r="C251" s="3" t="s">
        <v>78</v>
      </c>
      <c r="D251" s="3" t="s">
        <v>250</v>
      </c>
      <c r="E251" s="12">
        <v>825</v>
      </c>
      <c r="F251" s="53">
        <v>800</v>
      </c>
      <c r="G251" s="4">
        <v>660</v>
      </c>
    </row>
    <row r="252" spans="1:7" x14ac:dyDescent="0.25">
      <c r="A252" s="5" t="s">
        <v>347</v>
      </c>
      <c r="B252" s="18" t="s">
        <v>348</v>
      </c>
      <c r="C252" s="3" t="s">
        <v>78</v>
      </c>
      <c r="D252" s="3" t="s">
        <v>87</v>
      </c>
      <c r="E252" s="12"/>
      <c r="F252" s="53">
        <v>40</v>
      </c>
      <c r="G252" s="4">
        <f t="shared" si="15"/>
        <v>0</v>
      </c>
    </row>
    <row r="253" spans="1:7" ht="16.5" x14ac:dyDescent="0.25">
      <c r="A253" s="5" t="s">
        <v>349</v>
      </c>
      <c r="B253" s="18" t="s">
        <v>350</v>
      </c>
      <c r="C253" s="3" t="s">
        <v>78</v>
      </c>
      <c r="D253" s="3" t="s">
        <v>87</v>
      </c>
      <c r="E253" s="57">
        <v>1299.1199999999999</v>
      </c>
      <c r="F253" s="3">
        <v>50</v>
      </c>
      <c r="G253" s="4">
        <v>64.956000000000003</v>
      </c>
    </row>
    <row r="254" spans="1:7" ht="16.5" x14ac:dyDescent="0.25">
      <c r="A254" s="5" t="s">
        <v>351</v>
      </c>
      <c r="B254" s="18" t="s">
        <v>352</v>
      </c>
      <c r="C254" s="3" t="s">
        <v>78</v>
      </c>
      <c r="D254" s="3" t="s">
        <v>382</v>
      </c>
      <c r="E254" s="57">
        <v>22720</v>
      </c>
      <c r="F254" s="54">
        <v>150</v>
      </c>
      <c r="G254" s="4">
        <v>508.928</v>
      </c>
    </row>
    <row r="255" spans="1:7" ht="16.5" x14ac:dyDescent="0.25">
      <c r="A255" s="5" t="s">
        <v>353</v>
      </c>
      <c r="B255" s="18" t="s">
        <v>354</v>
      </c>
      <c r="C255" s="3" t="s">
        <v>78</v>
      </c>
      <c r="D255" s="3" t="s">
        <v>250</v>
      </c>
      <c r="E255" s="57">
        <v>190</v>
      </c>
      <c r="F255" s="54">
        <v>5000</v>
      </c>
      <c r="G255" s="4">
        <v>199.499</v>
      </c>
    </row>
    <row r="256" spans="1:7" ht="16.5" x14ac:dyDescent="0.25">
      <c r="A256" s="5" t="s">
        <v>355</v>
      </c>
      <c r="B256" s="18" t="s">
        <v>356</v>
      </c>
      <c r="C256" s="3" t="s">
        <v>78</v>
      </c>
      <c r="D256" s="3" t="s">
        <v>250</v>
      </c>
      <c r="E256" s="57">
        <v>135.47999999999999</v>
      </c>
      <c r="F256" s="54">
        <v>5000</v>
      </c>
      <c r="G256" s="4">
        <v>135.47999999999999</v>
      </c>
    </row>
    <row r="257" spans="1:7" ht="16.5" x14ac:dyDescent="0.25">
      <c r="A257" s="5" t="s">
        <v>433</v>
      </c>
      <c r="B257" s="56" t="s">
        <v>434</v>
      </c>
      <c r="C257" s="3" t="s">
        <v>78</v>
      </c>
      <c r="D257" s="3" t="s">
        <v>250</v>
      </c>
      <c r="E257" s="57">
        <v>308</v>
      </c>
      <c r="F257" s="54">
        <v>5000</v>
      </c>
      <c r="G257" s="4">
        <v>153.999</v>
      </c>
    </row>
    <row r="258" spans="1:7" ht="16.5" x14ac:dyDescent="0.25">
      <c r="A258" s="5" t="s">
        <v>357</v>
      </c>
      <c r="B258" s="18" t="s">
        <v>358</v>
      </c>
      <c r="C258" s="3" t="s">
        <v>78</v>
      </c>
      <c r="D258" s="3" t="s">
        <v>87</v>
      </c>
      <c r="E258" s="57">
        <v>13200</v>
      </c>
      <c r="F258" s="53">
        <v>20</v>
      </c>
      <c r="G258" s="4">
        <v>264</v>
      </c>
    </row>
    <row r="259" spans="1:7" ht="16.5" x14ac:dyDescent="0.25">
      <c r="A259" s="5" t="s">
        <v>359</v>
      </c>
      <c r="B259" s="18" t="s">
        <v>360</v>
      </c>
      <c r="C259" s="3" t="s">
        <v>78</v>
      </c>
      <c r="D259" s="3" t="s">
        <v>87</v>
      </c>
      <c r="E259" s="57">
        <v>3840</v>
      </c>
      <c r="F259" s="53">
        <v>20</v>
      </c>
      <c r="G259" s="4">
        <v>26.88</v>
      </c>
    </row>
    <row r="260" spans="1:7" ht="16.5" x14ac:dyDescent="0.25">
      <c r="A260" s="5" t="s">
        <v>361</v>
      </c>
      <c r="B260" s="18" t="s">
        <v>362</v>
      </c>
      <c r="C260" s="3" t="s">
        <v>78</v>
      </c>
      <c r="D260" s="3" t="s">
        <v>87</v>
      </c>
      <c r="E260" s="57">
        <v>840</v>
      </c>
      <c r="F260" s="53">
        <v>20</v>
      </c>
      <c r="G260" s="4">
        <v>16.8</v>
      </c>
    </row>
    <row r="261" spans="1:7" x14ac:dyDescent="0.25">
      <c r="A261" s="5" t="s">
        <v>765</v>
      </c>
      <c r="B261" s="18" t="s">
        <v>363</v>
      </c>
      <c r="C261" s="3" t="s">
        <v>166</v>
      </c>
      <c r="D261" s="3" t="s">
        <v>87</v>
      </c>
      <c r="E261" s="58">
        <v>590</v>
      </c>
      <c r="F261" s="53">
        <v>600</v>
      </c>
      <c r="G261" s="4">
        <v>289.10000000000002</v>
      </c>
    </row>
    <row r="262" spans="1:7" x14ac:dyDescent="0.25">
      <c r="A262" s="5" t="s">
        <v>766</v>
      </c>
      <c r="B262" s="18" t="s">
        <v>363</v>
      </c>
      <c r="C262" s="3" t="s">
        <v>166</v>
      </c>
      <c r="D262" s="3" t="s">
        <v>87</v>
      </c>
      <c r="E262" s="58">
        <v>670</v>
      </c>
      <c r="F262" s="53">
        <v>500</v>
      </c>
      <c r="G262" s="4">
        <v>137.35</v>
      </c>
    </row>
    <row r="263" spans="1:7" x14ac:dyDescent="0.25">
      <c r="A263" s="5" t="s">
        <v>767</v>
      </c>
      <c r="B263" s="18" t="s">
        <v>363</v>
      </c>
      <c r="C263" s="3" t="s">
        <v>166</v>
      </c>
      <c r="D263" s="3" t="s">
        <v>87</v>
      </c>
      <c r="E263" s="58">
        <v>430</v>
      </c>
      <c r="F263" s="53">
        <v>1000</v>
      </c>
      <c r="G263" s="4">
        <v>105.35</v>
      </c>
    </row>
    <row r="264" spans="1:7" x14ac:dyDescent="0.25">
      <c r="A264" s="5" t="s">
        <v>364</v>
      </c>
      <c r="B264" s="18" t="s">
        <v>365</v>
      </c>
      <c r="C264" s="3" t="s">
        <v>78</v>
      </c>
      <c r="D264" s="3" t="s">
        <v>87</v>
      </c>
      <c r="E264" s="58">
        <v>480</v>
      </c>
      <c r="F264" s="53">
        <v>100</v>
      </c>
      <c r="G264" s="4">
        <v>48</v>
      </c>
    </row>
    <row r="265" spans="1:7" x14ac:dyDescent="0.25">
      <c r="A265" s="5" t="s">
        <v>366</v>
      </c>
      <c r="B265" s="18" t="s">
        <v>365</v>
      </c>
      <c r="C265" s="3" t="s">
        <v>78</v>
      </c>
      <c r="D265" s="3" t="s">
        <v>87</v>
      </c>
      <c r="E265" s="58">
        <v>210</v>
      </c>
      <c r="F265" s="53">
        <v>100</v>
      </c>
      <c r="G265" s="4">
        <v>21</v>
      </c>
    </row>
    <row r="266" spans="1:7" x14ac:dyDescent="0.25">
      <c r="A266" s="5" t="s">
        <v>367</v>
      </c>
      <c r="B266" s="18" t="s">
        <v>368</v>
      </c>
      <c r="C266" s="3" t="s">
        <v>78</v>
      </c>
      <c r="D266" s="3" t="s">
        <v>382</v>
      </c>
      <c r="E266" s="58">
        <v>2400</v>
      </c>
      <c r="F266" s="53">
        <v>40</v>
      </c>
      <c r="G266" s="4">
        <v>96</v>
      </c>
    </row>
    <row r="267" spans="1:7" x14ac:dyDescent="0.25">
      <c r="A267" s="5" t="s">
        <v>369</v>
      </c>
      <c r="B267" s="18" t="s">
        <v>368</v>
      </c>
      <c r="C267" s="3" t="s">
        <v>78</v>
      </c>
      <c r="D267" s="3" t="s">
        <v>382</v>
      </c>
      <c r="E267" s="58">
        <v>3300</v>
      </c>
      <c r="F267" s="53">
        <v>40</v>
      </c>
      <c r="G267" s="4">
        <v>39.6</v>
      </c>
    </row>
    <row r="268" spans="1:7" x14ac:dyDescent="0.25">
      <c r="A268" s="5" t="s">
        <v>370</v>
      </c>
      <c r="B268" s="18" t="s">
        <v>368</v>
      </c>
      <c r="C268" s="3" t="s">
        <v>78</v>
      </c>
      <c r="D268" s="3" t="s">
        <v>382</v>
      </c>
      <c r="E268" s="58">
        <v>2250</v>
      </c>
      <c r="F268" s="53">
        <v>40</v>
      </c>
      <c r="G268" s="4">
        <v>90</v>
      </c>
    </row>
    <row r="269" spans="1:7" x14ac:dyDescent="0.25">
      <c r="A269" s="5" t="s">
        <v>371</v>
      </c>
      <c r="B269" s="18" t="s">
        <v>372</v>
      </c>
      <c r="C269" s="3" t="s">
        <v>78</v>
      </c>
      <c r="D269" s="3" t="s">
        <v>87</v>
      </c>
      <c r="E269" s="12"/>
      <c r="F269" s="53">
        <v>800</v>
      </c>
      <c r="G269" s="4">
        <f t="shared" ref="G269:G290" si="16">E269*F269/1000</f>
        <v>0</v>
      </c>
    </row>
    <row r="270" spans="1:7" x14ac:dyDescent="0.25">
      <c r="A270" s="5" t="s">
        <v>373</v>
      </c>
      <c r="B270" s="18" t="s">
        <v>374</v>
      </c>
      <c r="C270" s="3" t="s">
        <v>78</v>
      </c>
      <c r="D270" s="22" t="s">
        <v>94</v>
      </c>
      <c r="E270" s="12">
        <v>42</v>
      </c>
      <c r="F270" s="21">
        <v>5000</v>
      </c>
      <c r="G270" s="4">
        <v>185.00800000000001</v>
      </c>
    </row>
    <row r="271" spans="1:7" x14ac:dyDescent="0.25">
      <c r="A271" s="5" t="s">
        <v>375</v>
      </c>
      <c r="B271" s="18" t="s">
        <v>376</v>
      </c>
      <c r="C271" s="3" t="s">
        <v>78</v>
      </c>
      <c r="D271" s="3" t="s">
        <v>94</v>
      </c>
      <c r="E271" s="12">
        <v>156</v>
      </c>
      <c r="F271" s="53">
        <v>1000</v>
      </c>
      <c r="G271" s="4">
        <v>26.52</v>
      </c>
    </row>
    <row r="272" spans="1:7" x14ac:dyDescent="0.25">
      <c r="A272" s="5" t="s">
        <v>377</v>
      </c>
      <c r="B272" s="19" t="s">
        <v>378</v>
      </c>
      <c r="C272" s="3" t="s">
        <v>78</v>
      </c>
      <c r="D272" s="59" t="s">
        <v>94</v>
      </c>
      <c r="E272" s="12">
        <v>124</v>
      </c>
      <c r="F272" s="53">
        <v>1000</v>
      </c>
      <c r="G272" s="4">
        <v>124.2</v>
      </c>
    </row>
    <row r="273" spans="1:7" x14ac:dyDescent="0.25">
      <c r="A273" s="5" t="s">
        <v>379</v>
      </c>
      <c r="B273" s="18" t="s">
        <v>380</v>
      </c>
      <c r="C273" s="3" t="s">
        <v>78</v>
      </c>
      <c r="D273" s="3" t="s">
        <v>94</v>
      </c>
      <c r="E273" s="12">
        <v>190</v>
      </c>
      <c r="F273" s="53">
        <v>1500</v>
      </c>
      <c r="G273" s="4">
        <v>284.39999999999998</v>
      </c>
    </row>
    <row r="274" spans="1:7" x14ac:dyDescent="0.25">
      <c r="A274" s="5" t="s">
        <v>436</v>
      </c>
      <c r="B274" s="60" t="s">
        <v>437</v>
      </c>
      <c r="C274" s="3" t="s">
        <v>78</v>
      </c>
      <c r="D274" s="61" t="s">
        <v>250</v>
      </c>
      <c r="E274" s="12">
        <v>1500</v>
      </c>
      <c r="F274" s="53">
        <v>100</v>
      </c>
      <c r="G274" s="4">
        <v>150</v>
      </c>
    </row>
    <row r="275" spans="1:7" x14ac:dyDescent="0.25">
      <c r="A275" s="5" t="s">
        <v>438</v>
      </c>
      <c r="B275" s="62" t="s">
        <v>439</v>
      </c>
      <c r="C275" s="3" t="s">
        <v>78</v>
      </c>
      <c r="D275" s="3" t="s">
        <v>94</v>
      </c>
      <c r="E275" s="12">
        <v>296</v>
      </c>
      <c r="F275" s="53">
        <v>5400</v>
      </c>
      <c r="G275" s="4">
        <v>284.47199999999998</v>
      </c>
    </row>
    <row r="276" spans="1:7" ht="27" x14ac:dyDescent="0.25">
      <c r="A276" s="5" t="s">
        <v>440</v>
      </c>
      <c r="B276" s="18" t="s">
        <v>441</v>
      </c>
      <c r="C276" s="3" t="s">
        <v>78</v>
      </c>
      <c r="D276" s="61" t="s">
        <v>250</v>
      </c>
      <c r="E276" s="12">
        <v>300</v>
      </c>
      <c r="F276" s="61">
        <v>100</v>
      </c>
      <c r="G276" s="4">
        <v>30</v>
      </c>
    </row>
    <row r="277" spans="1:7" x14ac:dyDescent="0.25">
      <c r="A277" s="5" t="s">
        <v>442</v>
      </c>
      <c r="B277" s="63" t="s">
        <v>443</v>
      </c>
      <c r="C277" s="3" t="s">
        <v>78</v>
      </c>
      <c r="D277" s="3" t="s">
        <v>382</v>
      </c>
      <c r="E277" s="12"/>
      <c r="F277" s="53">
        <v>200</v>
      </c>
      <c r="G277" s="4">
        <f t="shared" si="16"/>
        <v>0</v>
      </c>
    </row>
    <row r="278" spans="1:7" x14ac:dyDescent="0.25">
      <c r="A278" s="5" t="s">
        <v>444</v>
      </c>
      <c r="B278" s="63" t="s">
        <v>445</v>
      </c>
      <c r="C278" s="3" t="s">
        <v>78</v>
      </c>
      <c r="D278" s="3" t="s">
        <v>87</v>
      </c>
      <c r="E278" s="12">
        <v>63.62</v>
      </c>
      <c r="F278" s="53">
        <v>500</v>
      </c>
      <c r="G278" s="4">
        <f>F278*E278/1000</f>
        <v>31.81</v>
      </c>
    </row>
    <row r="279" spans="1:7" x14ac:dyDescent="0.25">
      <c r="A279" s="5" t="s">
        <v>446</v>
      </c>
      <c r="B279" s="64" t="s">
        <v>445</v>
      </c>
      <c r="C279" s="3" t="s">
        <v>78</v>
      </c>
      <c r="D279" s="3" t="s">
        <v>87</v>
      </c>
      <c r="E279" s="12">
        <v>94.248000000000005</v>
      </c>
      <c r="F279" s="53">
        <v>500</v>
      </c>
      <c r="G279" s="4">
        <f t="shared" si="16"/>
        <v>47.124000000000002</v>
      </c>
    </row>
    <row r="280" spans="1:7" x14ac:dyDescent="0.25">
      <c r="A280" s="5" t="s">
        <v>447</v>
      </c>
      <c r="B280" s="65" t="s">
        <v>448</v>
      </c>
      <c r="C280" s="3" t="s">
        <v>78</v>
      </c>
      <c r="D280" s="3" t="s">
        <v>382</v>
      </c>
      <c r="E280" s="66">
        <v>935.46</v>
      </c>
      <c r="F280" s="53">
        <v>313</v>
      </c>
      <c r="G280" s="4">
        <v>45.042999999999999</v>
      </c>
    </row>
    <row r="281" spans="1:7" x14ac:dyDescent="0.25">
      <c r="A281" s="5" t="s">
        <v>449</v>
      </c>
      <c r="B281" s="67" t="s">
        <v>450</v>
      </c>
      <c r="C281" s="3" t="s">
        <v>78</v>
      </c>
      <c r="D281" s="3" t="s">
        <v>382</v>
      </c>
      <c r="E281" s="12">
        <v>500</v>
      </c>
      <c r="F281" s="53">
        <v>1000</v>
      </c>
      <c r="G281" s="4">
        <f t="shared" si="16"/>
        <v>500</v>
      </c>
    </row>
    <row r="282" spans="1:7" x14ac:dyDescent="0.25">
      <c r="A282" s="5" t="s">
        <v>768</v>
      </c>
      <c r="B282" s="20" t="s">
        <v>451</v>
      </c>
      <c r="C282" s="3" t="s">
        <v>166</v>
      </c>
      <c r="D282" s="3" t="s">
        <v>87</v>
      </c>
      <c r="E282" s="12">
        <v>84</v>
      </c>
      <c r="F282" s="53">
        <v>50</v>
      </c>
      <c r="G282" s="68">
        <v>3.1920000000000002</v>
      </c>
    </row>
    <row r="283" spans="1:7" x14ac:dyDescent="0.25">
      <c r="A283" s="5" t="s">
        <v>769</v>
      </c>
      <c r="B283" s="20" t="s">
        <v>451</v>
      </c>
      <c r="C283" s="3" t="s">
        <v>166</v>
      </c>
      <c r="D283" s="3" t="s">
        <v>87</v>
      </c>
      <c r="E283" s="12">
        <v>84</v>
      </c>
      <c r="F283" s="53">
        <v>50</v>
      </c>
      <c r="G283" s="68">
        <v>3.1920000000000002</v>
      </c>
    </row>
    <row r="284" spans="1:7" x14ac:dyDescent="0.25">
      <c r="A284" s="5" t="s">
        <v>770</v>
      </c>
      <c r="B284" s="20" t="s">
        <v>451</v>
      </c>
      <c r="C284" s="3" t="s">
        <v>166</v>
      </c>
      <c r="D284" s="3" t="s">
        <v>87</v>
      </c>
      <c r="E284" s="12">
        <v>344</v>
      </c>
      <c r="F284" s="53">
        <v>50</v>
      </c>
      <c r="G284" s="68">
        <v>11.352</v>
      </c>
    </row>
    <row r="285" spans="1:7" x14ac:dyDescent="0.25">
      <c r="A285" s="5" t="s">
        <v>771</v>
      </c>
      <c r="B285" s="20" t="s">
        <v>451</v>
      </c>
      <c r="C285" s="3" t="s">
        <v>166</v>
      </c>
      <c r="D285" s="3" t="s">
        <v>87</v>
      </c>
      <c r="E285" s="12">
        <v>344</v>
      </c>
      <c r="F285" s="53">
        <v>50</v>
      </c>
      <c r="G285" s="68">
        <v>11.352</v>
      </c>
    </row>
    <row r="286" spans="1:7" ht="27" x14ac:dyDescent="0.25">
      <c r="A286" s="5" t="s">
        <v>459</v>
      </c>
      <c r="B286" s="18" t="s">
        <v>452</v>
      </c>
      <c r="C286" s="3" t="s">
        <v>78</v>
      </c>
      <c r="D286" s="3" t="s">
        <v>382</v>
      </c>
      <c r="E286" s="12">
        <v>1638</v>
      </c>
      <c r="F286" s="53">
        <v>600</v>
      </c>
      <c r="G286" s="4">
        <v>303.02999999999997</v>
      </c>
    </row>
    <row r="287" spans="1:7" x14ac:dyDescent="0.25">
      <c r="A287" s="5" t="s">
        <v>457</v>
      </c>
      <c r="B287" s="20" t="s">
        <v>458</v>
      </c>
      <c r="C287" s="3" t="s">
        <v>78</v>
      </c>
      <c r="D287" s="3" t="s">
        <v>381</v>
      </c>
      <c r="E287" s="12"/>
      <c r="F287" s="53">
        <v>150</v>
      </c>
      <c r="G287" s="4">
        <f t="shared" si="16"/>
        <v>0</v>
      </c>
    </row>
    <row r="288" spans="1:7" ht="27" x14ac:dyDescent="0.25">
      <c r="A288" s="5" t="s">
        <v>453</v>
      </c>
      <c r="B288" s="19" t="s">
        <v>454</v>
      </c>
      <c r="C288" s="3" t="s">
        <v>78</v>
      </c>
      <c r="D288" s="59" t="s">
        <v>87</v>
      </c>
      <c r="E288" s="12"/>
      <c r="F288" s="53">
        <v>200</v>
      </c>
      <c r="G288" s="4">
        <f t="shared" si="16"/>
        <v>0</v>
      </c>
    </row>
    <row r="289" spans="1:7" ht="27" x14ac:dyDescent="0.25">
      <c r="A289" s="5" t="s">
        <v>455</v>
      </c>
      <c r="B289" s="18" t="s">
        <v>456</v>
      </c>
      <c r="C289" s="3" t="s">
        <v>78</v>
      </c>
      <c r="D289" s="3" t="s">
        <v>87</v>
      </c>
      <c r="E289" s="12">
        <v>6600</v>
      </c>
      <c r="F289" s="53">
        <v>20</v>
      </c>
      <c r="G289" s="4">
        <f t="shared" si="16"/>
        <v>132</v>
      </c>
    </row>
    <row r="290" spans="1:7" ht="40.5" x14ac:dyDescent="0.25">
      <c r="A290" s="5">
        <v>71631120</v>
      </c>
      <c r="B290" s="18" t="s">
        <v>383</v>
      </c>
      <c r="C290" s="3" t="s">
        <v>166</v>
      </c>
      <c r="D290" s="3" t="s">
        <v>87</v>
      </c>
      <c r="E290" s="12">
        <v>7500</v>
      </c>
      <c r="F290" s="3">
        <v>50</v>
      </c>
      <c r="G290" s="4">
        <f t="shared" si="16"/>
        <v>375</v>
      </c>
    </row>
    <row r="291" spans="1:7" ht="40.5" x14ac:dyDescent="0.25">
      <c r="A291" s="5">
        <v>71631120</v>
      </c>
      <c r="B291" s="18" t="s">
        <v>383</v>
      </c>
      <c r="C291" s="3" t="s">
        <v>166</v>
      </c>
      <c r="D291" s="3" t="s">
        <v>87</v>
      </c>
      <c r="E291" s="12">
        <v>5500</v>
      </c>
      <c r="F291" s="3">
        <v>1</v>
      </c>
      <c r="G291" s="4">
        <f t="shared" ref="G291:G295" si="17">E291*F291/1000</f>
        <v>5.5</v>
      </c>
    </row>
    <row r="292" spans="1:7" ht="27" x14ac:dyDescent="0.25">
      <c r="A292" s="5">
        <v>71631120</v>
      </c>
      <c r="B292" s="18" t="s">
        <v>388</v>
      </c>
      <c r="C292" s="3" t="s">
        <v>166</v>
      </c>
      <c r="D292" s="3" t="s">
        <v>87</v>
      </c>
      <c r="E292" s="12">
        <v>7500</v>
      </c>
      <c r="F292" s="3">
        <v>50</v>
      </c>
      <c r="G292" s="4">
        <f t="shared" si="17"/>
        <v>375</v>
      </c>
    </row>
    <row r="293" spans="1:7" ht="40.5" x14ac:dyDescent="0.25">
      <c r="A293" s="5">
        <v>71631120</v>
      </c>
      <c r="B293" s="18" t="s">
        <v>384</v>
      </c>
      <c r="C293" s="3" t="s">
        <v>166</v>
      </c>
      <c r="D293" s="3" t="s">
        <v>87</v>
      </c>
      <c r="E293" s="12">
        <v>7500</v>
      </c>
      <c r="F293" s="3">
        <v>50</v>
      </c>
      <c r="G293" s="4">
        <f t="shared" si="17"/>
        <v>375</v>
      </c>
    </row>
    <row r="294" spans="1:7" ht="40.5" x14ac:dyDescent="0.25">
      <c r="A294" s="5">
        <v>71631120</v>
      </c>
      <c r="B294" s="18" t="s">
        <v>385</v>
      </c>
      <c r="C294" s="3" t="s">
        <v>166</v>
      </c>
      <c r="D294" s="3" t="s">
        <v>87</v>
      </c>
      <c r="E294" s="12">
        <v>7500</v>
      </c>
      <c r="F294" s="3">
        <v>20</v>
      </c>
      <c r="G294" s="4">
        <f t="shared" si="17"/>
        <v>150</v>
      </c>
    </row>
    <row r="295" spans="1:7" ht="40.5" x14ac:dyDescent="0.25">
      <c r="A295" s="5">
        <v>71631120</v>
      </c>
      <c r="B295" s="18" t="s">
        <v>386</v>
      </c>
      <c r="C295" s="3" t="s">
        <v>166</v>
      </c>
      <c r="D295" s="3" t="s">
        <v>87</v>
      </c>
      <c r="E295" s="12">
        <v>7500</v>
      </c>
      <c r="F295" s="3">
        <v>20</v>
      </c>
      <c r="G295" s="4">
        <f t="shared" si="17"/>
        <v>150</v>
      </c>
    </row>
    <row r="296" spans="1:7" ht="40.5" x14ac:dyDescent="0.25">
      <c r="A296" s="5">
        <v>71631120</v>
      </c>
      <c r="B296" s="18" t="s">
        <v>387</v>
      </c>
      <c r="C296" s="3" t="s">
        <v>166</v>
      </c>
      <c r="D296" s="3" t="s">
        <v>87</v>
      </c>
      <c r="E296" s="12">
        <v>7500</v>
      </c>
      <c r="F296" s="3">
        <v>20</v>
      </c>
      <c r="G296" s="4">
        <f t="shared" ref="G296:G327" si="18">E296*F296/1000</f>
        <v>150</v>
      </c>
    </row>
    <row r="297" spans="1:7" ht="27" x14ac:dyDescent="0.25">
      <c r="A297" s="5">
        <v>71631120</v>
      </c>
      <c r="B297" s="18" t="s">
        <v>389</v>
      </c>
      <c r="C297" s="3" t="s">
        <v>78</v>
      </c>
      <c r="D297" s="3" t="s">
        <v>87</v>
      </c>
      <c r="E297" s="12">
        <v>95000</v>
      </c>
      <c r="F297" s="3">
        <v>1</v>
      </c>
      <c r="G297" s="4">
        <f t="shared" si="18"/>
        <v>95</v>
      </c>
    </row>
    <row r="298" spans="1:7" x14ac:dyDescent="0.25">
      <c r="A298" s="5">
        <v>39515440</v>
      </c>
      <c r="B298" s="18" t="s">
        <v>390</v>
      </c>
      <c r="C298" s="3" t="s">
        <v>78</v>
      </c>
      <c r="D298" s="3" t="s">
        <v>382</v>
      </c>
      <c r="E298" s="12"/>
      <c r="F298" s="3">
        <v>1000</v>
      </c>
      <c r="G298" s="4">
        <f t="shared" si="18"/>
        <v>0</v>
      </c>
    </row>
    <row r="299" spans="1:7" x14ac:dyDescent="0.25">
      <c r="A299" s="5">
        <v>39515440</v>
      </c>
      <c r="B299" s="18" t="s">
        <v>390</v>
      </c>
      <c r="C299" s="3" t="s">
        <v>78</v>
      </c>
      <c r="D299" s="3" t="s">
        <v>382</v>
      </c>
      <c r="E299" s="12"/>
      <c r="F299" s="3">
        <v>1000</v>
      </c>
      <c r="G299" s="4">
        <f t="shared" si="18"/>
        <v>0</v>
      </c>
    </row>
    <row r="300" spans="1:7" x14ac:dyDescent="0.25">
      <c r="A300" s="5">
        <v>72411100</v>
      </c>
      <c r="B300" s="69" t="s">
        <v>601</v>
      </c>
      <c r="C300" s="3" t="s">
        <v>181</v>
      </c>
      <c r="D300" s="12" t="s">
        <v>224</v>
      </c>
      <c r="E300" s="12">
        <v>100000</v>
      </c>
      <c r="F300" s="12">
        <v>1</v>
      </c>
      <c r="G300" s="4">
        <f t="shared" ref="G300" si="19">E300*F300/1000</f>
        <v>100</v>
      </c>
    </row>
    <row r="301" spans="1:7" x14ac:dyDescent="0.25">
      <c r="A301" s="5">
        <v>72411100</v>
      </c>
      <c r="B301" s="69" t="s">
        <v>601</v>
      </c>
      <c r="C301" s="3" t="s">
        <v>181</v>
      </c>
      <c r="D301" s="12" t="s">
        <v>224</v>
      </c>
      <c r="E301" s="12">
        <v>100000</v>
      </c>
      <c r="F301" s="12">
        <v>1</v>
      </c>
      <c r="G301" s="4">
        <f t="shared" ref="G301:G302" si="20">E301*F301/1000</f>
        <v>100</v>
      </c>
    </row>
    <row r="302" spans="1:7" x14ac:dyDescent="0.25">
      <c r="A302" s="5">
        <v>39515450</v>
      </c>
      <c r="B302" s="18" t="s">
        <v>693</v>
      </c>
      <c r="C302" s="3" t="s">
        <v>78</v>
      </c>
      <c r="D302" s="3" t="s">
        <v>382</v>
      </c>
      <c r="E302" s="12"/>
      <c r="F302" s="3">
        <v>1000</v>
      </c>
      <c r="G302" s="4">
        <f t="shared" si="20"/>
        <v>0</v>
      </c>
    </row>
    <row r="303" spans="1:7" ht="27" x14ac:dyDescent="0.25">
      <c r="A303" s="5">
        <v>39515410</v>
      </c>
      <c r="B303" s="18" t="s">
        <v>694</v>
      </c>
      <c r="C303" s="3" t="s">
        <v>78</v>
      </c>
      <c r="D303" s="3" t="s">
        <v>382</v>
      </c>
      <c r="E303" s="12"/>
      <c r="F303" s="3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18" t="s">
        <v>391</v>
      </c>
      <c r="C304" s="3" t="s">
        <v>78</v>
      </c>
      <c r="D304" s="3" t="s">
        <v>382</v>
      </c>
      <c r="E304" s="12"/>
      <c r="F304" s="3">
        <v>1000</v>
      </c>
      <c r="G304" s="4">
        <f t="shared" si="18"/>
        <v>0</v>
      </c>
    </row>
    <row r="305" spans="1:7" x14ac:dyDescent="0.25">
      <c r="A305" s="5">
        <v>39515440</v>
      </c>
      <c r="B305" s="18" t="s">
        <v>391</v>
      </c>
      <c r="C305" s="3" t="s">
        <v>78</v>
      </c>
      <c r="D305" s="3" t="s">
        <v>382</v>
      </c>
      <c r="E305" s="12">
        <v>11000</v>
      </c>
      <c r="F305" s="3">
        <v>100</v>
      </c>
      <c r="G305" s="4">
        <f t="shared" si="18"/>
        <v>1100</v>
      </c>
    </row>
    <row r="306" spans="1:7" x14ac:dyDescent="0.25">
      <c r="A306" s="5">
        <v>39515440</v>
      </c>
      <c r="B306" s="18" t="s">
        <v>392</v>
      </c>
      <c r="C306" s="3" t="s">
        <v>78</v>
      </c>
      <c r="D306" s="3" t="s">
        <v>382</v>
      </c>
      <c r="E306" s="12">
        <v>18000</v>
      </c>
      <c r="F306" s="3">
        <v>100</v>
      </c>
      <c r="G306" s="4">
        <f t="shared" si="18"/>
        <v>1800</v>
      </c>
    </row>
    <row r="307" spans="1:7" ht="27" x14ac:dyDescent="0.25">
      <c r="A307" s="5" t="s">
        <v>393</v>
      </c>
      <c r="B307" s="69" t="s">
        <v>414</v>
      </c>
      <c r="C307" s="3" t="s">
        <v>78</v>
      </c>
      <c r="D307" s="12" t="s">
        <v>87</v>
      </c>
      <c r="E307" s="12"/>
      <c r="F307" s="12">
        <v>12</v>
      </c>
      <c r="G307" s="4">
        <f t="shared" si="18"/>
        <v>0</v>
      </c>
    </row>
    <row r="308" spans="1:7" ht="27" x14ac:dyDescent="0.25">
      <c r="A308" s="5" t="s">
        <v>394</v>
      </c>
      <c r="B308" s="69" t="s">
        <v>415</v>
      </c>
      <c r="C308" s="3" t="s">
        <v>78</v>
      </c>
      <c r="D308" s="12" t="s">
        <v>87</v>
      </c>
      <c r="E308" s="12">
        <v>11880</v>
      </c>
      <c r="F308" s="12">
        <v>12</v>
      </c>
      <c r="G308" s="4">
        <f t="shared" si="18"/>
        <v>142.56</v>
      </c>
    </row>
    <row r="309" spans="1:7" ht="27" x14ac:dyDescent="0.25">
      <c r="A309" s="5" t="s">
        <v>395</v>
      </c>
      <c r="B309" s="69" t="s">
        <v>413</v>
      </c>
      <c r="C309" s="3" t="s">
        <v>78</v>
      </c>
      <c r="D309" s="12" t="s">
        <v>87</v>
      </c>
      <c r="E309" s="12">
        <v>8250</v>
      </c>
      <c r="F309" s="12">
        <v>12</v>
      </c>
      <c r="G309" s="4">
        <f t="shared" si="18"/>
        <v>99</v>
      </c>
    </row>
    <row r="310" spans="1:7" ht="40.5" x14ac:dyDescent="0.25">
      <c r="A310" s="5" t="s">
        <v>396</v>
      </c>
      <c r="B310" s="69" t="s">
        <v>412</v>
      </c>
      <c r="C310" s="3" t="s">
        <v>78</v>
      </c>
      <c r="D310" s="12" t="s">
        <v>87</v>
      </c>
      <c r="E310" s="12"/>
      <c r="F310" s="12">
        <v>12</v>
      </c>
      <c r="G310" s="4">
        <f t="shared" si="18"/>
        <v>0</v>
      </c>
    </row>
    <row r="311" spans="1:7" ht="40.5" x14ac:dyDescent="0.25">
      <c r="A311" s="5" t="s">
        <v>397</v>
      </c>
      <c r="B311" s="69" t="s">
        <v>416</v>
      </c>
      <c r="C311" s="3" t="s">
        <v>78</v>
      </c>
      <c r="D311" s="12" t="s">
        <v>87</v>
      </c>
      <c r="E311" s="12">
        <v>11900</v>
      </c>
      <c r="F311" s="12">
        <v>12</v>
      </c>
      <c r="G311" s="4">
        <f t="shared" si="18"/>
        <v>142.80000000000001</v>
      </c>
    </row>
    <row r="312" spans="1:7" ht="40.5" x14ac:dyDescent="0.25">
      <c r="A312" s="5" t="s">
        <v>398</v>
      </c>
      <c r="B312" s="69" t="s">
        <v>417</v>
      </c>
      <c r="C312" s="3" t="s">
        <v>78</v>
      </c>
      <c r="D312" s="12" t="s">
        <v>87</v>
      </c>
      <c r="E312" s="12">
        <v>11800</v>
      </c>
      <c r="F312" s="12">
        <v>12</v>
      </c>
      <c r="G312" s="4">
        <f t="shared" si="18"/>
        <v>141.6</v>
      </c>
    </row>
    <row r="313" spans="1:7" ht="40.5" x14ac:dyDescent="0.25">
      <c r="A313" s="5" t="s">
        <v>399</v>
      </c>
      <c r="B313" s="69" t="s">
        <v>418</v>
      </c>
      <c r="C313" s="3" t="s">
        <v>78</v>
      </c>
      <c r="D313" s="12" t="s">
        <v>87</v>
      </c>
      <c r="E313" s="12"/>
      <c r="F313" s="12">
        <v>12</v>
      </c>
      <c r="G313" s="4">
        <f t="shared" si="18"/>
        <v>0</v>
      </c>
    </row>
    <row r="314" spans="1:7" ht="27" x14ac:dyDescent="0.25">
      <c r="A314" s="5" t="s">
        <v>400</v>
      </c>
      <c r="B314" s="69" t="s">
        <v>419</v>
      </c>
      <c r="C314" s="3" t="s">
        <v>78</v>
      </c>
      <c r="D314" s="12" t="s">
        <v>87</v>
      </c>
      <c r="E314" s="12">
        <v>11900</v>
      </c>
      <c r="F314" s="12">
        <v>12</v>
      </c>
      <c r="G314" s="4">
        <f t="shared" si="18"/>
        <v>142.80000000000001</v>
      </c>
    </row>
    <row r="315" spans="1:7" ht="40.5" x14ac:dyDescent="0.25">
      <c r="A315" s="5" t="s">
        <v>401</v>
      </c>
      <c r="B315" s="70" t="s">
        <v>420</v>
      </c>
      <c r="C315" s="3" t="s">
        <v>78</v>
      </c>
      <c r="D315" s="12" t="s">
        <v>87</v>
      </c>
      <c r="E315" s="12"/>
      <c r="F315" s="12">
        <v>12</v>
      </c>
      <c r="G315" s="4">
        <f t="shared" si="18"/>
        <v>0</v>
      </c>
    </row>
    <row r="316" spans="1:7" ht="40.5" x14ac:dyDescent="0.25">
      <c r="A316" s="5" t="s">
        <v>402</v>
      </c>
      <c r="B316" s="70" t="s">
        <v>421</v>
      </c>
      <c r="C316" s="3" t="s">
        <v>78</v>
      </c>
      <c r="D316" s="12" t="s">
        <v>87</v>
      </c>
      <c r="E316" s="12"/>
      <c r="F316" s="12">
        <v>12</v>
      </c>
      <c r="G316" s="4">
        <f t="shared" si="18"/>
        <v>0</v>
      </c>
    </row>
    <row r="317" spans="1:7" ht="40.5" x14ac:dyDescent="0.25">
      <c r="A317" s="5" t="s">
        <v>403</v>
      </c>
      <c r="B317" s="70" t="s">
        <v>422</v>
      </c>
      <c r="C317" s="3" t="s">
        <v>78</v>
      </c>
      <c r="D317" s="12" t="s">
        <v>87</v>
      </c>
      <c r="E317" s="12"/>
      <c r="F317" s="12">
        <v>12</v>
      </c>
      <c r="G317" s="4">
        <f t="shared" si="18"/>
        <v>0</v>
      </c>
    </row>
    <row r="318" spans="1:7" ht="40.5" x14ac:dyDescent="0.25">
      <c r="A318" s="5" t="s">
        <v>404</v>
      </c>
      <c r="B318" s="70" t="s">
        <v>423</v>
      </c>
      <c r="C318" s="3" t="s">
        <v>78</v>
      </c>
      <c r="D318" s="12" t="s">
        <v>87</v>
      </c>
      <c r="E318" s="12"/>
      <c r="F318" s="12">
        <v>12</v>
      </c>
      <c r="G318" s="4">
        <f t="shared" si="18"/>
        <v>0</v>
      </c>
    </row>
    <row r="319" spans="1:7" ht="40.5" x14ac:dyDescent="0.25">
      <c r="A319" s="5" t="s">
        <v>405</v>
      </c>
      <c r="B319" s="70" t="s">
        <v>424</v>
      </c>
      <c r="C319" s="3" t="s">
        <v>78</v>
      </c>
      <c r="D319" s="12" t="s">
        <v>87</v>
      </c>
      <c r="E319" s="12"/>
      <c r="F319" s="12">
        <v>12</v>
      </c>
      <c r="G319" s="4">
        <f t="shared" si="18"/>
        <v>0</v>
      </c>
    </row>
    <row r="320" spans="1:7" ht="40.5" x14ac:dyDescent="0.25">
      <c r="A320" s="5" t="s">
        <v>406</v>
      </c>
      <c r="B320" s="70" t="s">
        <v>425</v>
      </c>
      <c r="C320" s="3" t="s">
        <v>78</v>
      </c>
      <c r="D320" s="12" t="s">
        <v>87</v>
      </c>
      <c r="E320" s="12"/>
      <c r="F320" s="12">
        <v>12</v>
      </c>
      <c r="G320" s="4">
        <f t="shared" si="18"/>
        <v>0</v>
      </c>
    </row>
    <row r="321" spans="1:7" ht="40.5" x14ac:dyDescent="0.25">
      <c r="A321" s="5" t="s">
        <v>407</v>
      </c>
      <c r="B321" s="70" t="s">
        <v>426</v>
      </c>
      <c r="C321" s="3" t="s">
        <v>78</v>
      </c>
      <c r="D321" s="12" t="s">
        <v>87</v>
      </c>
      <c r="E321" s="12"/>
      <c r="F321" s="12">
        <v>12</v>
      </c>
      <c r="G321" s="4">
        <f t="shared" si="18"/>
        <v>0</v>
      </c>
    </row>
    <row r="322" spans="1:7" ht="40.5" x14ac:dyDescent="0.25">
      <c r="A322" s="5" t="s">
        <v>408</v>
      </c>
      <c r="B322" s="70" t="s">
        <v>427</v>
      </c>
      <c r="C322" s="3" t="s">
        <v>78</v>
      </c>
      <c r="D322" s="12" t="s">
        <v>87</v>
      </c>
      <c r="E322" s="12"/>
      <c r="F322" s="12">
        <v>12</v>
      </c>
      <c r="G322" s="4">
        <f t="shared" si="18"/>
        <v>0</v>
      </c>
    </row>
    <row r="323" spans="1:7" ht="40.5" x14ac:dyDescent="0.25">
      <c r="A323" s="5" t="s">
        <v>409</v>
      </c>
      <c r="B323" s="70" t="s">
        <v>428</v>
      </c>
      <c r="C323" s="3" t="s">
        <v>78</v>
      </c>
      <c r="D323" s="12" t="s">
        <v>87</v>
      </c>
      <c r="E323" s="12"/>
      <c r="F323" s="12">
        <v>12</v>
      </c>
      <c r="G323" s="4">
        <f t="shared" si="18"/>
        <v>0</v>
      </c>
    </row>
    <row r="324" spans="1:7" ht="40.5" x14ac:dyDescent="0.25">
      <c r="A324" s="5" t="s">
        <v>410</v>
      </c>
      <c r="B324" s="71" t="s">
        <v>429</v>
      </c>
      <c r="C324" s="3" t="s">
        <v>78</v>
      </c>
      <c r="D324" s="12" t="s">
        <v>87</v>
      </c>
      <c r="E324" s="12">
        <v>11781</v>
      </c>
      <c r="F324" s="12">
        <v>12</v>
      </c>
      <c r="G324" s="4">
        <v>58.905000000000001</v>
      </c>
    </row>
    <row r="325" spans="1:7" ht="40.5" x14ac:dyDescent="0.25">
      <c r="A325" s="5" t="s">
        <v>411</v>
      </c>
      <c r="B325" s="71" t="s">
        <v>430</v>
      </c>
      <c r="C325" s="3" t="s">
        <v>78</v>
      </c>
      <c r="D325" s="12" t="s">
        <v>87</v>
      </c>
      <c r="E325" s="12"/>
      <c r="F325" s="12">
        <v>12</v>
      </c>
      <c r="G325" s="4">
        <f t="shared" si="18"/>
        <v>0</v>
      </c>
    </row>
    <row r="326" spans="1:7" ht="40.5" x14ac:dyDescent="0.25">
      <c r="A326" s="5" t="s">
        <v>491</v>
      </c>
      <c r="B326" s="69" t="s">
        <v>431</v>
      </c>
      <c r="C326" s="3" t="s">
        <v>78</v>
      </c>
      <c r="D326" s="12" t="s">
        <v>87</v>
      </c>
      <c r="E326" s="12">
        <v>11880</v>
      </c>
      <c r="F326" s="12">
        <v>12</v>
      </c>
      <c r="G326" s="4">
        <f t="shared" si="18"/>
        <v>142.56</v>
      </c>
    </row>
    <row r="327" spans="1:7" x14ac:dyDescent="0.25">
      <c r="A327" s="5" t="s">
        <v>492</v>
      </c>
      <c r="B327" s="72" t="s">
        <v>432</v>
      </c>
      <c r="C327" s="12" t="s">
        <v>181</v>
      </c>
      <c r="D327" s="12" t="s">
        <v>87</v>
      </c>
      <c r="E327" s="12">
        <v>34500</v>
      </c>
      <c r="F327" s="12">
        <v>18</v>
      </c>
      <c r="G327" s="14">
        <f t="shared" si="18"/>
        <v>621</v>
      </c>
    </row>
    <row r="328" spans="1:7" x14ac:dyDescent="0.25">
      <c r="A328" s="5" t="s">
        <v>464</v>
      </c>
      <c r="B328" s="49" t="s">
        <v>465</v>
      </c>
      <c r="C328" s="12" t="s">
        <v>181</v>
      </c>
      <c r="D328" s="12" t="s">
        <v>87</v>
      </c>
      <c r="E328" s="12">
        <v>1000</v>
      </c>
      <c r="F328" s="12">
        <v>60</v>
      </c>
      <c r="G328" s="14">
        <f t="shared" ref="G328:G397" si="22">E328*F328/1000</f>
        <v>60</v>
      </c>
    </row>
    <row r="329" spans="1:7" ht="27" x14ac:dyDescent="0.25">
      <c r="A329" s="5">
        <v>33121180</v>
      </c>
      <c r="B329" s="15" t="s">
        <v>570</v>
      </c>
      <c r="C329" s="3" t="s">
        <v>181</v>
      </c>
      <c r="D329" s="5" t="s">
        <v>87</v>
      </c>
      <c r="E329" s="5">
        <v>2800</v>
      </c>
      <c r="F329" s="21">
        <v>35</v>
      </c>
      <c r="G329" s="14">
        <f t="shared" si="22"/>
        <v>98</v>
      </c>
    </row>
    <row r="330" spans="1:7" x14ac:dyDescent="0.25">
      <c r="A330" s="5" t="s">
        <v>466</v>
      </c>
      <c r="B330" s="49" t="s">
        <v>467</v>
      </c>
      <c r="C330" s="12" t="s">
        <v>181</v>
      </c>
      <c r="D330" s="12" t="s">
        <v>87</v>
      </c>
      <c r="E330" s="12">
        <v>8000</v>
      </c>
      <c r="F330" s="12">
        <v>4</v>
      </c>
      <c r="G330" s="14">
        <f t="shared" si="22"/>
        <v>32</v>
      </c>
    </row>
    <row r="331" spans="1:7" ht="54" x14ac:dyDescent="0.25">
      <c r="A331" s="5" t="s">
        <v>468</v>
      </c>
      <c r="B331" s="49" t="s">
        <v>469</v>
      </c>
      <c r="C331" s="12" t="s">
        <v>181</v>
      </c>
      <c r="D331" s="12" t="s">
        <v>224</v>
      </c>
      <c r="E331" s="12">
        <v>900000</v>
      </c>
      <c r="F331" s="12">
        <v>1</v>
      </c>
      <c r="G331" s="14">
        <f t="shared" si="22"/>
        <v>900</v>
      </c>
    </row>
    <row r="332" spans="1:7" ht="27" x14ac:dyDescent="0.25">
      <c r="A332" s="5" t="s">
        <v>470</v>
      </c>
      <c r="B332" s="45" t="s">
        <v>471</v>
      </c>
      <c r="C332" s="12" t="s">
        <v>181</v>
      </c>
      <c r="D332" s="12" t="s">
        <v>87</v>
      </c>
      <c r="E332" s="12">
        <v>10000</v>
      </c>
      <c r="F332" s="12">
        <v>6</v>
      </c>
      <c r="G332" s="14">
        <f t="shared" si="22"/>
        <v>60</v>
      </c>
    </row>
    <row r="333" spans="1:7" ht="27.75" x14ac:dyDescent="0.25">
      <c r="A333" s="5" t="s">
        <v>472</v>
      </c>
      <c r="B333" s="72" t="s">
        <v>636</v>
      </c>
      <c r="C333" s="3" t="s">
        <v>78</v>
      </c>
      <c r="D333" s="12" t="s">
        <v>87</v>
      </c>
      <c r="E333" s="12">
        <v>1800</v>
      </c>
      <c r="F333" s="3">
        <v>450</v>
      </c>
      <c r="G333" s="14">
        <f t="shared" si="22"/>
        <v>810</v>
      </c>
    </row>
    <row r="334" spans="1:7" ht="27.75" x14ac:dyDescent="0.25">
      <c r="A334" s="5" t="s">
        <v>473</v>
      </c>
      <c r="B334" s="72" t="s">
        <v>637</v>
      </c>
      <c r="C334" s="3" t="s">
        <v>78</v>
      </c>
      <c r="D334" s="12" t="s">
        <v>87</v>
      </c>
      <c r="E334" s="12">
        <v>900</v>
      </c>
      <c r="F334" s="3">
        <v>300</v>
      </c>
      <c r="G334" s="14">
        <f t="shared" si="22"/>
        <v>270</v>
      </c>
    </row>
    <row r="335" spans="1:7" ht="42" x14ac:dyDescent="0.25">
      <c r="A335" s="5" t="s">
        <v>474</v>
      </c>
      <c r="B335" s="18" t="s">
        <v>638</v>
      </c>
      <c r="C335" s="3" t="s">
        <v>78</v>
      </c>
      <c r="D335" s="12" t="s">
        <v>87</v>
      </c>
      <c r="E335" s="12">
        <v>2400</v>
      </c>
      <c r="F335" s="12">
        <v>500</v>
      </c>
      <c r="G335" s="14">
        <f t="shared" si="22"/>
        <v>1200</v>
      </c>
    </row>
    <row r="336" spans="1:7" ht="41.25" x14ac:dyDescent="0.25">
      <c r="A336" s="5" t="s">
        <v>475</v>
      </c>
      <c r="B336" s="18" t="s">
        <v>639</v>
      </c>
      <c r="C336" s="3" t="s">
        <v>78</v>
      </c>
      <c r="D336" s="12" t="s">
        <v>87</v>
      </c>
      <c r="E336" s="12">
        <v>1800</v>
      </c>
      <c r="F336" s="12">
        <v>200</v>
      </c>
      <c r="G336" s="14">
        <f t="shared" si="22"/>
        <v>360</v>
      </c>
    </row>
    <row r="337" spans="1:7" ht="42" x14ac:dyDescent="0.25">
      <c r="A337" s="5" t="s">
        <v>476</v>
      </c>
      <c r="B337" s="18" t="s">
        <v>640</v>
      </c>
      <c r="C337" s="3" t="s">
        <v>78</v>
      </c>
      <c r="D337" s="12" t="s">
        <v>87</v>
      </c>
      <c r="E337" s="12"/>
      <c r="F337" s="12">
        <v>100</v>
      </c>
      <c r="G337" s="14">
        <f t="shared" si="22"/>
        <v>0</v>
      </c>
    </row>
    <row r="338" spans="1:7" ht="27.75" x14ac:dyDescent="0.25">
      <c r="A338" s="5" t="s">
        <v>477</v>
      </c>
      <c r="B338" s="18" t="s">
        <v>641</v>
      </c>
      <c r="C338" s="3" t="s">
        <v>78</v>
      </c>
      <c r="D338" s="12" t="s">
        <v>87</v>
      </c>
      <c r="E338" s="12">
        <v>3000</v>
      </c>
      <c r="F338" s="12">
        <v>600</v>
      </c>
      <c r="G338" s="14">
        <f t="shared" si="22"/>
        <v>1800</v>
      </c>
    </row>
    <row r="339" spans="1:7" ht="27.75" x14ac:dyDescent="0.25">
      <c r="A339" s="5" t="s">
        <v>478</v>
      </c>
      <c r="B339" s="18" t="s">
        <v>642</v>
      </c>
      <c r="C339" s="3" t="s">
        <v>78</v>
      </c>
      <c r="D339" s="12" t="s">
        <v>87</v>
      </c>
      <c r="E339" s="12">
        <v>2000</v>
      </c>
      <c r="F339" s="12">
        <v>400</v>
      </c>
      <c r="G339" s="14">
        <f t="shared" si="22"/>
        <v>800</v>
      </c>
    </row>
    <row r="340" spans="1:7" ht="27.75" x14ac:dyDescent="0.25">
      <c r="A340" s="5" t="s">
        <v>479</v>
      </c>
      <c r="B340" s="18" t="s">
        <v>643</v>
      </c>
      <c r="C340" s="3" t="s">
        <v>78</v>
      </c>
      <c r="D340" s="12" t="s">
        <v>87</v>
      </c>
      <c r="E340" s="12">
        <v>1000</v>
      </c>
      <c r="F340" s="12">
        <v>200</v>
      </c>
      <c r="G340" s="14">
        <f t="shared" si="22"/>
        <v>200</v>
      </c>
    </row>
    <row r="341" spans="1:7" ht="27.75" x14ac:dyDescent="0.25">
      <c r="A341" s="5" t="s">
        <v>480</v>
      </c>
      <c r="B341" s="73" t="s">
        <v>644</v>
      </c>
      <c r="C341" s="3" t="s">
        <v>78</v>
      </c>
      <c r="D341" s="12" t="s">
        <v>87</v>
      </c>
      <c r="E341" s="12"/>
      <c r="F341" s="12">
        <v>2100</v>
      </c>
      <c r="G341" s="14">
        <f t="shared" si="22"/>
        <v>0</v>
      </c>
    </row>
    <row r="342" spans="1:7" ht="27.75" x14ac:dyDescent="0.25">
      <c r="A342" s="5" t="s">
        <v>680</v>
      </c>
      <c r="B342" s="18" t="s">
        <v>674</v>
      </c>
      <c r="C342" s="3" t="s">
        <v>78</v>
      </c>
      <c r="D342" s="12" t="s">
        <v>87</v>
      </c>
      <c r="E342" s="12"/>
      <c r="F342" s="12">
        <v>600</v>
      </c>
      <c r="G342" s="14">
        <f t="shared" ref="G342:G344" si="23">E342*F342/1000</f>
        <v>0</v>
      </c>
    </row>
    <row r="343" spans="1:7" ht="27.75" x14ac:dyDescent="0.25">
      <c r="A343" s="5" t="s">
        <v>681</v>
      </c>
      <c r="B343" s="18" t="s">
        <v>675</v>
      </c>
      <c r="C343" s="3" t="s">
        <v>78</v>
      </c>
      <c r="D343" s="12" t="s">
        <v>87</v>
      </c>
      <c r="E343" s="12"/>
      <c r="F343" s="12">
        <v>400</v>
      </c>
      <c r="G343" s="14">
        <f t="shared" si="23"/>
        <v>0</v>
      </c>
    </row>
    <row r="344" spans="1:7" ht="27.75" x14ac:dyDescent="0.25">
      <c r="A344" s="5" t="s">
        <v>682</v>
      </c>
      <c r="B344" s="18" t="s">
        <v>676</v>
      </c>
      <c r="C344" s="3" t="s">
        <v>78</v>
      </c>
      <c r="D344" s="12" t="s">
        <v>87</v>
      </c>
      <c r="E344" s="41"/>
      <c r="F344" s="12">
        <v>200</v>
      </c>
      <c r="G344" s="14">
        <f t="shared" si="23"/>
        <v>0</v>
      </c>
    </row>
    <row r="345" spans="1:7" ht="27.75" x14ac:dyDescent="0.25">
      <c r="A345" s="5" t="s">
        <v>683</v>
      </c>
      <c r="B345" s="18" t="s">
        <v>677</v>
      </c>
      <c r="C345" s="3" t="s">
        <v>78</v>
      </c>
      <c r="D345" s="97" t="s">
        <v>87</v>
      </c>
      <c r="E345" s="100">
        <v>2970</v>
      </c>
      <c r="F345" s="98">
        <v>600</v>
      </c>
      <c r="G345" s="14">
        <f t="shared" ref="G345:G352" si="24">E345*F345/1000</f>
        <v>1782</v>
      </c>
    </row>
    <row r="346" spans="1:7" ht="27.75" x14ac:dyDescent="0.25">
      <c r="A346" s="5" t="s">
        <v>684</v>
      </c>
      <c r="B346" s="18" t="s">
        <v>678</v>
      </c>
      <c r="C346" s="3" t="s">
        <v>78</v>
      </c>
      <c r="D346" s="97" t="s">
        <v>87</v>
      </c>
      <c r="E346" s="100">
        <v>1980</v>
      </c>
      <c r="F346" s="98">
        <v>400</v>
      </c>
      <c r="G346" s="14">
        <f t="shared" si="24"/>
        <v>792</v>
      </c>
    </row>
    <row r="347" spans="1:7" ht="27.75" x14ac:dyDescent="0.25">
      <c r="A347" s="5" t="s">
        <v>685</v>
      </c>
      <c r="B347" s="18" t="s">
        <v>679</v>
      </c>
      <c r="C347" s="3" t="s">
        <v>78</v>
      </c>
      <c r="D347" s="97" t="s">
        <v>87</v>
      </c>
      <c r="E347" s="100">
        <v>990</v>
      </c>
      <c r="F347" s="98">
        <v>200</v>
      </c>
      <c r="G347" s="14">
        <f t="shared" si="24"/>
        <v>198</v>
      </c>
    </row>
    <row r="348" spans="1:7" x14ac:dyDescent="0.25">
      <c r="A348" s="5" t="s">
        <v>481</v>
      </c>
      <c r="B348" s="48" t="s">
        <v>482</v>
      </c>
      <c r="C348" s="3" t="s">
        <v>78</v>
      </c>
      <c r="D348" s="12" t="s">
        <v>87</v>
      </c>
      <c r="E348" s="99">
        <v>10680</v>
      </c>
      <c r="F348" s="21">
        <v>50</v>
      </c>
      <c r="G348" s="14">
        <f t="shared" si="24"/>
        <v>534</v>
      </c>
    </row>
    <row r="349" spans="1:7" x14ac:dyDescent="0.25">
      <c r="A349" s="5" t="s">
        <v>483</v>
      </c>
      <c r="B349" s="48" t="s">
        <v>484</v>
      </c>
      <c r="C349" s="3" t="s">
        <v>78</v>
      </c>
      <c r="D349" s="12" t="s">
        <v>87</v>
      </c>
      <c r="E349" s="12">
        <v>23400</v>
      </c>
      <c r="F349" s="21">
        <v>50</v>
      </c>
      <c r="G349" s="14">
        <f t="shared" si="24"/>
        <v>1170</v>
      </c>
    </row>
    <row r="350" spans="1:7" x14ac:dyDescent="0.25">
      <c r="A350" s="5" t="s">
        <v>485</v>
      </c>
      <c r="B350" s="48" t="s">
        <v>486</v>
      </c>
      <c r="C350" s="3" t="s">
        <v>78</v>
      </c>
      <c r="D350" s="12" t="s">
        <v>87</v>
      </c>
      <c r="E350" s="12">
        <v>43800</v>
      </c>
      <c r="F350" s="21">
        <v>50</v>
      </c>
      <c r="G350" s="14">
        <f t="shared" si="24"/>
        <v>2190</v>
      </c>
    </row>
    <row r="351" spans="1:7" x14ac:dyDescent="0.25">
      <c r="A351" s="5" t="s">
        <v>487</v>
      </c>
      <c r="B351" s="48" t="s">
        <v>488</v>
      </c>
      <c r="C351" s="3" t="s">
        <v>78</v>
      </c>
      <c r="D351" s="12" t="s">
        <v>87</v>
      </c>
      <c r="E351" s="12">
        <v>31176</v>
      </c>
      <c r="F351" s="21">
        <v>50</v>
      </c>
      <c r="G351" s="14">
        <f t="shared" si="24"/>
        <v>1558.8</v>
      </c>
    </row>
    <row r="352" spans="1:7" x14ac:dyDescent="0.25">
      <c r="A352" s="5" t="s">
        <v>489</v>
      </c>
      <c r="B352" s="48" t="s">
        <v>490</v>
      </c>
      <c r="C352" s="3" t="s">
        <v>78</v>
      </c>
      <c r="D352" s="12" t="s">
        <v>87</v>
      </c>
      <c r="E352" s="12">
        <v>30933.31</v>
      </c>
      <c r="F352" s="21">
        <v>50</v>
      </c>
      <c r="G352" s="14">
        <f t="shared" si="24"/>
        <v>1546.6655000000001</v>
      </c>
    </row>
    <row r="353" spans="1:7" ht="27" x14ac:dyDescent="0.25">
      <c r="A353" s="5">
        <v>30197232</v>
      </c>
      <c r="B353" s="73" t="s">
        <v>493</v>
      </c>
      <c r="C353" s="22" t="s">
        <v>78</v>
      </c>
      <c r="D353" s="23" t="s">
        <v>87</v>
      </c>
      <c r="E353" s="5"/>
      <c r="F353" s="21">
        <v>200</v>
      </c>
      <c r="G353" s="14">
        <f t="shared" si="22"/>
        <v>0</v>
      </c>
    </row>
    <row r="354" spans="1:7" x14ac:dyDescent="0.25">
      <c r="A354" s="5">
        <v>22851100</v>
      </c>
      <c r="B354" s="73" t="s">
        <v>494</v>
      </c>
      <c r="C354" s="22" t="s">
        <v>78</v>
      </c>
      <c r="D354" s="23" t="s">
        <v>87</v>
      </c>
      <c r="E354" s="5">
        <v>498</v>
      </c>
      <c r="F354" s="21">
        <v>200</v>
      </c>
      <c r="G354" s="14">
        <f t="shared" si="22"/>
        <v>99.6</v>
      </c>
    </row>
    <row r="355" spans="1:7" x14ac:dyDescent="0.25">
      <c r="A355" s="5">
        <v>30197233</v>
      </c>
      <c r="B355" s="73" t="s">
        <v>495</v>
      </c>
      <c r="C355" s="22" t="s">
        <v>78</v>
      </c>
      <c r="D355" s="23" t="s">
        <v>87</v>
      </c>
      <c r="E355" s="5">
        <v>498</v>
      </c>
      <c r="F355" s="21">
        <v>200</v>
      </c>
      <c r="G355" s="14">
        <f t="shared" si="22"/>
        <v>99.6</v>
      </c>
    </row>
    <row r="356" spans="1:7" ht="27" x14ac:dyDescent="0.25">
      <c r="A356" s="5">
        <v>30197230</v>
      </c>
      <c r="B356" s="73" t="s">
        <v>496</v>
      </c>
      <c r="C356" s="22" t="s">
        <v>78</v>
      </c>
      <c r="D356" s="23" t="s">
        <v>87</v>
      </c>
      <c r="E356" s="5">
        <v>498</v>
      </c>
      <c r="F356" s="21">
        <v>200</v>
      </c>
      <c r="G356" s="14">
        <f t="shared" si="22"/>
        <v>99.6</v>
      </c>
    </row>
    <row r="357" spans="1:7" ht="27" x14ac:dyDescent="0.25">
      <c r="A357" s="5">
        <v>30197230</v>
      </c>
      <c r="B357" s="73" t="s">
        <v>496</v>
      </c>
      <c r="C357" s="22" t="s">
        <v>78</v>
      </c>
      <c r="D357" s="23" t="s">
        <v>87</v>
      </c>
      <c r="E357" s="5">
        <v>498</v>
      </c>
      <c r="F357" s="21">
        <v>200</v>
      </c>
      <c r="G357" s="14">
        <f t="shared" si="22"/>
        <v>99.6</v>
      </c>
    </row>
    <row r="358" spans="1:7" ht="27" x14ac:dyDescent="0.25">
      <c r="A358" s="5">
        <v>30197230</v>
      </c>
      <c r="B358" s="73" t="s">
        <v>497</v>
      </c>
      <c r="C358" s="22" t="s">
        <v>78</v>
      </c>
      <c r="D358" s="23" t="s">
        <v>87</v>
      </c>
      <c r="E358" s="5"/>
      <c r="F358" s="21">
        <v>200</v>
      </c>
      <c r="G358" s="14">
        <f t="shared" si="22"/>
        <v>0</v>
      </c>
    </row>
    <row r="359" spans="1:7" ht="27" x14ac:dyDescent="0.25">
      <c r="A359" s="5">
        <v>30197235</v>
      </c>
      <c r="B359" s="73" t="s">
        <v>498</v>
      </c>
      <c r="C359" s="22" t="s">
        <v>78</v>
      </c>
      <c r="D359" s="23" t="s">
        <v>87</v>
      </c>
      <c r="E359" s="5">
        <v>256.8</v>
      </c>
      <c r="F359" s="21">
        <v>200</v>
      </c>
      <c r="G359" s="14">
        <f t="shared" si="22"/>
        <v>51.36</v>
      </c>
    </row>
    <row r="360" spans="1:7" x14ac:dyDescent="0.25">
      <c r="A360" s="5">
        <v>30192231</v>
      </c>
      <c r="B360" s="73" t="s">
        <v>499</v>
      </c>
      <c r="C360" s="3" t="s">
        <v>78</v>
      </c>
      <c r="D360" s="12" t="s">
        <v>87</v>
      </c>
      <c r="E360" s="5"/>
      <c r="F360" s="21">
        <v>150</v>
      </c>
      <c r="G360" s="14">
        <f t="shared" si="22"/>
        <v>0</v>
      </c>
    </row>
    <row r="361" spans="1:7" x14ac:dyDescent="0.25">
      <c r="A361" s="5">
        <v>30192231</v>
      </c>
      <c r="B361" s="73" t="s">
        <v>500</v>
      </c>
      <c r="C361" s="3" t="s">
        <v>78</v>
      </c>
      <c r="D361" s="12" t="s">
        <v>87</v>
      </c>
      <c r="E361" s="5"/>
      <c r="F361" s="21">
        <v>150</v>
      </c>
      <c r="G361" s="14">
        <f t="shared" si="22"/>
        <v>0</v>
      </c>
    </row>
    <row r="362" spans="1:7" x14ac:dyDescent="0.25">
      <c r="A362" s="5">
        <v>30192232</v>
      </c>
      <c r="B362" s="73" t="s">
        <v>501</v>
      </c>
      <c r="C362" s="3" t="s">
        <v>78</v>
      </c>
      <c r="D362" s="12" t="s">
        <v>87</v>
      </c>
      <c r="E362" s="5"/>
      <c r="F362" s="21">
        <v>150</v>
      </c>
      <c r="G362" s="14">
        <f t="shared" si="22"/>
        <v>0</v>
      </c>
    </row>
    <row r="363" spans="1:7" x14ac:dyDescent="0.25">
      <c r="A363" s="5">
        <v>30192230</v>
      </c>
      <c r="B363" s="73" t="s">
        <v>502</v>
      </c>
      <c r="C363" s="3" t="s">
        <v>78</v>
      </c>
      <c r="D363" s="12" t="s">
        <v>87</v>
      </c>
      <c r="E363" s="5">
        <v>150</v>
      </c>
      <c r="F363" s="21">
        <v>150</v>
      </c>
      <c r="G363" s="14">
        <f t="shared" si="22"/>
        <v>22.5</v>
      </c>
    </row>
    <row r="364" spans="1:7" x14ac:dyDescent="0.25">
      <c r="A364" s="5">
        <v>30192100</v>
      </c>
      <c r="B364" s="73" t="s">
        <v>503</v>
      </c>
      <c r="C364" s="3" t="s">
        <v>78</v>
      </c>
      <c r="D364" s="12" t="s">
        <v>87</v>
      </c>
      <c r="E364" s="5">
        <v>50</v>
      </c>
      <c r="F364" s="21">
        <v>150</v>
      </c>
      <c r="G364" s="14">
        <f t="shared" si="22"/>
        <v>7.5</v>
      </c>
    </row>
    <row r="365" spans="1:7" x14ac:dyDescent="0.25">
      <c r="A365" s="5">
        <v>30192133</v>
      </c>
      <c r="B365" s="73" t="s">
        <v>504</v>
      </c>
      <c r="C365" s="3" t="s">
        <v>78</v>
      </c>
      <c r="D365" s="12" t="s">
        <v>87</v>
      </c>
      <c r="E365" s="5"/>
      <c r="F365" s="21">
        <v>150</v>
      </c>
      <c r="G365" s="14">
        <f t="shared" si="22"/>
        <v>0</v>
      </c>
    </row>
    <row r="366" spans="1:7" x14ac:dyDescent="0.25">
      <c r="A366" s="5">
        <v>30192133</v>
      </c>
      <c r="B366" s="73" t="s">
        <v>504</v>
      </c>
      <c r="C366" s="3" t="s">
        <v>78</v>
      </c>
      <c r="D366" s="12" t="s">
        <v>87</v>
      </c>
      <c r="E366" s="5"/>
      <c r="F366" s="21">
        <v>150</v>
      </c>
      <c r="G366" s="14">
        <f t="shared" si="22"/>
        <v>0</v>
      </c>
    </row>
    <row r="367" spans="1:7" x14ac:dyDescent="0.25">
      <c r="A367" s="5">
        <v>30192114</v>
      </c>
      <c r="B367" s="73" t="s">
        <v>505</v>
      </c>
      <c r="C367" s="3" t="s">
        <v>78</v>
      </c>
      <c r="D367" s="12" t="s">
        <v>87</v>
      </c>
      <c r="E367" s="5">
        <v>180</v>
      </c>
      <c r="F367" s="21">
        <v>10</v>
      </c>
      <c r="G367" s="14">
        <f t="shared" si="22"/>
        <v>1.8</v>
      </c>
    </row>
    <row r="368" spans="1:7" x14ac:dyDescent="0.25">
      <c r="A368" s="5">
        <v>30192111</v>
      </c>
      <c r="B368" s="73" t="s">
        <v>506</v>
      </c>
      <c r="C368" s="3" t="s">
        <v>78</v>
      </c>
      <c r="D368" s="12" t="s">
        <v>87</v>
      </c>
      <c r="E368" s="5"/>
      <c r="F368" s="21">
        <v>10</v>
      </c>
      <c r="G368" s="14">
        <f t="shared" si="22"/>
        <v>0</v>
      </c>
    </row>
    <row r="369" spans="1:7" x14ac:dyDescent="0.25">
      <c r="A369" s="5">
        <v>30192121</v>
      </c>
      <c r="B369" s="73" t="s">
        <v>507</v>
      </c>
      <c r="C369" s="3" t="s">
        <v>78</v>
      </c>
      <c r="D369" s="12" t="s">
        <v>87</v>
      </c>
      <c r="E369" s="5"/>
      <c r="F369" s="21">
        <v>250</v>
      </c>
      <c r="G369" s="14">
        <f t="shared" si="22"/>
        <v>0</v>
      </c>
    </row>
    <row r="370" spans="1:7" x14ac:dyDescent="0.25">
      <c r="A370" s="5">
        <v>30192121</v>
      </c>
      <c r="B370" s="73" t="s">
        <v>508</v>
      </c>
      <c r="C370" s="3" t="s">
        <v>78</v>
      </c>
      <c r="D370" s="12" t="s">
        <v>87</v>
      </c>
      <c r="E370" s="5"/>
      <c r="F370" s="21">
        <v>250</v>
      </c>
      <c r="G370" s="14">
        <f t="shared" si="22"/>
        <v>0</v>
      </c>
    </row>
    <row r="371" spans="1:7" x14ac:dyDescent="0.25">
      <c r="A371" s="5">
        <v>30192121</v>
      </c>
      <c r="B371" s="73" t="s">
        <v>509</v>
      </c>
      <c r="C371" s="3" t="s">
        <v>78</v>
      </c>
      <c r="D371" s="12" t="s">
        <v>87</v>
      </c>
      <c r="E371" s="5"/>
      <c r="F371" s="21">
        <v>250</v>
      </c>
      <c r="G371" s="14">
        <f t="shared" si="22"/>
        <v>0</v>
      </c>
    </row>
    <row r="372" spans="1:7" x14ac:dyDescent="0.25">
      <c r="A372" s="5">
        <v>30192121</v>
      </c>
      <c r="B372" s="73" t="s">
        <v>509</v>
      </c>
      <c r="C372" s="3" t="s">
        <v>78</v>
      </c>
      <c r="D372" s="12" t="s">
        <v>87</v>
      </c>
      <c r="E372" s="5">
        <v>60</v>
      </c>
      <c r="F372" s="21">
        <v>250</v>
      </c>
      <c r="G372" s="14">
        <f t="shared" si="22"/>
        <v>15</v>
      </c>
    </row>
    <row r="373" spans="1:7" x14ac:dyDescent="0.25">
      <c r="A373" s="5">
        <v>30192125</v>
      </c>
      <c r="B373" s="73" t="s">
        <v>510</v>
      </c>
      <c r="C373" s="3" t="s">
        <v>78</v>
      </c>
      <c r="D373" s="12" t="s">
        <v>87</v>
      </c>
      <c r="E373" s="5">
        <v>60</v>
      </c>
      <c r="F373" s="21">
        <v>250</v>
      </c>
      <c r="G373" s="14">
        <f t="shared" si="22"/>
        <v>15</v>
      </c>
    </row>
    <row r="374" spans="1:7" x14ac:dyDescent="0.25">
      <c r="A374" s="5">
        <v>30192720</v>
      </c>
      <c r="B374" s="73" t="s">
        <v>511</v>
      </c>
      <c r="C374" s="3" t="s">
        <v>78</v>
      </c>
      <c r="D374" s="12" t="s">
        <v>87</v>
      </c>
      <c r="E374" s="5">
        <v>64.319999999999993</v>
      </c>
      <c r="F374" s="21">
        <v>250</v>
      </c>
      <c r="G374" s="14">
        <f t="shared" si="22"/>
        <v>16.079999999999998</v>
      </c>
    </row>
    <row r="375" spans="1:7" x14ac:dyDescent="0.25">
      <c r="A375" s="5">
        <v>30192130</v>
      </c>
      <c r="B375" s="73" t="s">
        <v>512</v>
      </c>
      <c r="C375" s="3" t="s">
        <v>78</v>
      </c>
      <c r="D375" s="12" t="s">
        <v>87</v>
      </c>
      <c r="E375" s="5">
        <v>25.99</v>
      </c>
      <c r="F375" s="21">
        <v>200</v>
      </c>
      <c r="G375" s="14">
        <f t="shared" si="22"/>
        <v>5.1980000000000004</v>
      </c>
    </row>
    <row r="376" spans="1:7" x14ac:dyDescent="0.25">
      <c r="A376" s="5">
        <v>30192160</v>
      </c>
      <c r="B376" s="73" t="s">
        <v>513</v>
      </c>
      <c r="C376" s="3" t="s">
        <v>78</v>
      </c>
      <c r="D376" s="12" t="s">
        <v>87</v>
      </c>
      <c r="E376" s="5">
        <v>349.8</v>
      </c>
      <c r="F376" s="21">
        <v>200</v>
      </c>
      <c r="G376" s="14">
        <f t="shared" si="22"/>
        <v>69.959999999999994</v>
      </c>
    </row>
    <row r="377" spans="1:7" ht="27" x14ac:dyDescent="0.25">
      <c r="A377" s="5">
        <v>30197112</v>
      </c>
      <c r="B377" s="73" t="s">
        <v>514</v>
      </c>
      <c r="C377" s="3" t="s">
        <v>78</v>
      </c>
      <c r="D377" s="12" t="s">
        <v>160</v>
      </c>
      <c r="E377" s="5">
        <v>98.4</v>
      </c>
      <c r="F377" s="21">
        <v>100</v>
      </c>
      <c r="G377" s="14">
        <f t="shared" si="22"/>
        <v>9.84</v>
      </c>
    </row>
    <row r="378" spans="1:7" ht="27" x14ac:dyDescent="0.25">
      <c r="A378" s="5">
        <v>30197111</v>
      </c>
      <c r="B378" s="73" t="s">
        <v>515</v>
      </c>
      <c r="C378" s="3" t="s">
        <v>78</v>
      </c>
      <c r="D378" s="12" t="s">
        <v>160</v>
      </c>
      <c r="E378" s="5">
        <v>49.2</v>
      </c>
      <c r="F378" s="21">
        <v>100</v>
      </c>
      <c r="G378" s="14">
        <f t="shared" si="22"/>
        <v>4.92</v>
      </c>
    </row>
    <row r="379" spans="1:7" ht="27" x14ac:dyDescent="0.25">
      <c r="A379" s="5">
        <v>30197100</v>
      </c>
      <c r="B379" s="73" t="s">
        <v>516</v>
      </c>
      <c r="C379" s="3" t="s">
        <v>78</v>
      </c>
      <c r="D379" s="12" t="s">
        <v>160</v>
      </c>
      <c r="E379" s="5"/>
      <c r="F379" s="21">
        <v>100</v>
      </c>
      <c r="G379" s="14">
        <f t="shared" si="22"/>
        <v>0</v>
      </c>
    </row>
    <row r="380" spans="1:7" ht="27" x14ac:dyDescent="0.25">
      <c r="A380" s="5">
        <v>30197100</v>
      </c>
      <c r="B380" s="73" t="s">
        <v>516</v>
      </c>
      <c r="C380" s="3" t="s">
        <v>78</v>
      </c>
      <c r="D380" s="12" t="s">
        <v>160</v>
      </c>
      <c r="E380" s="5"/>
      <c r="F380" s="21">
        <v>100</v>
      </c>
      <c r="G380" s="14">
        <f t="shared" si="22"/>
        <v>0</v>
      </c>
    </row>
    <row r="381" spans="1:7" ht="27" x14ac:dyDescent="0.25">
      <c r="A381" s="5">
        <v>30197100</v>
      </c>
      <c r="B381" s="73" t="s">
        <v>516</v>
      </c>
      <c r="C381" s="3" t="s">
        <v>78</v>
      </c>
      <c r="D381" s="12" t="s">
        <v>160</v>
      </c>
      <c r="E381" s="5"/>
      <c r="F381" s="21">
        <v>100</v>
      </c>
      <c r="G381" s="14">
        <f t="shared" si="22"/>
        <v>0</v>
      </c>
    </row>
    <row r="382" spans="1:7" ht="27" x14ac:dyDescent="0.25">
      <c r="A382" s="5">
        <v>30197100</v>
      </c>
      <c r="B382" s="73" t="s">
        <v>516</v>
      </c>
      <c r="C382" s="3" t="s">
        <v>78</v>
      </c>
      <c r="D382" s="12" t="s">
        <v>160</v>
      </c>
      <c r="E382" s="5"/>
      <c r="F382" s="21">
        <v>100</v>
      </c>
      <c r="G382" s="14">
        <f t="shared" si="22"/>
        <v>0</v>
      </c>
    </row>
    <row r="383" spans="1:7" ht="27" x14ac:dyDescent="0.25">
      <c r="A383" s="5">
        <v>30197100</v>
      </c>
      <c r="B383" s="73" t="s">
        <v>516</v>
      </c>
      <c r="C383" s="3" t="s">
        <v>78</v>
      </c>
      <c r="D383" s="12" t="s">
        <v>160</v>
      </c>
      <c r="E383" s="5"/>
      <c r="F383" s="21">
        <v>100</v>
      </c>
      <c r="G383" s="14">
        <f t="shared" si="22"/>
        <v>0</v>
      </c>
    </row>
    <row r="384" spans="1:7" ht="27" x14ac:dyDescent="0.25">
      <c r="A384" s="5">
        <v>30197100</v>
      </c>
      <c r="B384" s="73" t="s">
        <v>516</v>
      </c>
      <c r="C384" s="3" t="s">
        <v>78</v>
      </c>
      <c r="D384" s="12" t="s">
        <v>160</v>
      </c>
      <c r="E384" s="5"/>
      <c r="F384" s="21">
        <v>100</v>
      </c>
      <c r="G384" s="14">
        <f t="shared" si="22"/>
        <v>0</v>
      </c>
    </row>
    <row r="385" spans="1:7" ht="27" x14ac:dyDescent="0.25">
      <c r="A385" s="5">
        <v>30197100</v>
      </c>
      <c r="B385" s="73" t="s">
        <v>516</v>
      </c>
      <c r="C385" s="3" t="s">
        <v>78</v>
      </c>
      <c r="D385" s="12" t="s">
        <v>160</v>
      </c>
      <c r="E385" s="5"/>
      <c r="F385" s="21">
        <v>100</v>
      </c>
      <c r="G385" s="14">
        <f t="shared" si="22"/>
        <v>0</v>
      </c>
    </row>
    <row r="386" spans="1:7" x14ac:dyDescent="0.25">
      <c r="A386" s="5">
        <v>30197321</v>
      </c>
      <c r="B386" s="73" t="s">
        <v>517</v>
      </c>
      <c r="C386" s="3" t="s">
        <v>78</v>
      </c>
      <c r="D386" s="12" t="s">
        <v>87</v>
      </c>
      <c r="E386" s="5">
        <v>594</v>
      </c>
      <c r="F386" s="21">
        <v>150</v>
      </c>
      <c r="G386" s="14">
        <f t="shared" si="22"/>
        <v>89.1</v>
      </c>
    </row>
    <row r="387" spans="1:7" x14ac:dyDescent="0.25">
      <c r="A387" s="5">
        <v>30197322</v>
      </c>
      <c r="B387" s="73" t="s">
        <v>518</v>
      </c>
      <c r="C387" s="3" t="s">
        <v>78</v>
      </c>
      <c r="D387" s="12" t="s">
        <v>87</v>
      </c>
      <c r="E387" s="5">
        <v>2328</v>
      </c>
      <c r="F387" s="21">
        <v>150</v>
      </c>
      <c r="G387" s="14">
        <f t="shared" si="22"/>
        <v>349.2</v>
      </c>
    </row>
    <row r="388" spans="1:7" x14ac:dyDescent="0.25">
      <c r="A388" s="5">
        <v>30197332</v>
      </c>
      <c r="B388" s="73" t="s">
        <v>519</v>
      </c>
      <c r="C388" s="3" t="s">
        <v>78</v>
      </c>
      <c r="D388" s="12" t="s">
        <v>87</v>
      </c>
      <c r="E388" s="5">
        <v>988.8</v>
      </c>
      <c r="F388" s="21">
        <v>100</v>
      </c>
      <c r="G388" s="14">
        <f t="shared" si="22"/>
        <v>98.88</v>
      </c>
    </row>
    <row r="389" spans="1:7" x14ac:dyDescent="0.25">
      <c r="A389" s="5">
        <v>30197340</v>
      </c>
      <c r="B389" s="73" t="s">
        <v>520</v>
      </c>
      <c r="C389" s="3" t="s">
        <v>78</v>
      </c>
      <c r="D389" s="12" t="s">
        <v>87</v>
      </c>
      <c r="E389" s="5">
        <v>237.6</v>
      </c>
      <c r="F389" s="21">
        <v>50</v>
      </c>
      <c r="G389" s="14">
        <f t="shared" si="22"/>
        <v>11.88</v>
      </c>
    </row>
    <row r="390" spans="1:7" x14ac:dyDescent="0.25">
      <c r="A390" s="5">
        <v>30192710</v>
      </c>
      <c r="B390" s="73" t="s">
        <v>521</v>
      </c>
      <c r="C390" s="3" t="s">
        <v>78</v>
      </c>
      <c r="D390" s="12" t="s">
        <v>87</v>
      </c>
      <c r="E390" s="5"/>
      <c r="F390" s="21">
        <v>250</v>
      </c>
      <c r="G390" s="14">
        <f t="shared" si="22"/>
        <v>0</v>
      </c>
    </row>
    <row r="391" spans="1:7" x14ac:dyDescent="0.25">
      <c r="A391" s="5">
        <v>30192780</v>
      </c>
      <c r="B391" s="73" t="s">
        <v>522</v>
      </c>
      <c r="C391" s="3" t="s">
        <v>78</v>
      </c>
      <c r="D391" s="12" t="s">
        <v>87</v>
      </c>
      <c r="E391" s="5"/>
      <c r="F391" s="21">
        <v>100</v>
      </c>
      <c r="G391" s="14">
        <f t="shared" si="22"/>
        <v>0</v>
      </c>
    </row>
    <row r="392" spans="1:7" x14ac:dyDescent="0.25">
      <c r="A392" s="5">
        <v>30199430</v>
      </c>
      <c r="B392" s="73" t="s">
        <v>523</v>
      </c>
      <c r="C392" s="3" t="s">
        <v>78</v>
      </c>
      <c r="D392" s="12" t="s">
        <v>87</v>
      </c>
      <c r="E392" s="5"/>
      <c r="F392" s="21">
        <v>250</v>
      </c>
      <c r="G392" s="14">
        <f t="shared" si="22"/>
        <v>0</v>
      </c>
    </row>
    <row r="393" spans="1:7" x14ac:dyDescent="0.25">
      <c r="A393" s="5">
        <v>30199430</v>
      </c>
      <c r="B393" s="73" t="s">
        <v>523</v>
      </c>
      <c r="C393" s="3" t="s">
        <v>78</v>
      </c>
      <c r="D393" s="12" t="s">
        <v>87</v>
      </c>
      <c r="E393" s="5"/>
      <c r="F393" s="21">
        <v>100</v>
      </c>
      <c r="G393" s="14">
        <f t="shared" si="22"/>
        <v>0</v>
      </c>
    </row>
    <row r="394" spans="1:7" ht="27" x14ac:dyDescent="0.25">
      <c r="A394" s="5">
        <v>22811170</v>
      </c>
      <c r="B394" s="73" t="s">
        <v>524</v>
      </c>
      <c r="C394" s="3" t="s">
        <v>78</v>
      </c>
      <c r="D394" s="12" t="s">
        <v>87</v>
      </c>
      <c r="E394" s="5">
        <v>110</v>
      </c>
      <c r="F394" s="21">
        <v>150</v>
      </c>
      <c r="G394" s="14">
        <f t="shared" si="22"/>
        <v>16.5</v>
      </c>
    </row>
    <row r="395" spans="1:7" ht="27" x14ac:dyDescent="0.25">
      <c r="A395" s="5">
        <v>22811170</v>
      </c>
      <c r="B395" s="73" t="s">
        <v>525</v>
      </c>
      <c r="C395" s="3" t="s">
        <v>78</v>
      </c>
      <c r="D395" s="12" t="s">
        <v>87</v>
      </c>
      <c r="E395" s="5">
        <v>95</v>
      </c>
      <c r="F395" s="21">
        <v>250</v>
      </c>
      <c r="G395" s="14">
        <f t="shared" si="22"/>
        <v>23.75</v>
      </c>
    </row>
    <row r="396" spans="1:7" x14ac:dyDescent="0.25">
      <c r="A396" s="5">
        <v>22811150</v>
      </c>
      <c r="B396" s="73" t="s">
        <v>526</v>
      </c>
      <c r="C396" s="3" t="s">
        <v>78</v>
      </c>
      <c r="D396" s="12" t="s">
        <v>87</v>
      </c>
      <c r="E396" s="5">
        <v>1299.99</v>
      </c>
      <c r="F396" s="21">
        <v>10</v>
      </c>
      <c r="G396" s="14">
        <f t="shared" si="22"/>
        <v>12.9999</v>
      </c>
    </row>
    <row r="397" spans="1:7" x14ac:dyDescent="0.25">
      <c r="A397" s="5">
        <v>22811150</v>
      </c>
      <c r="B397" s="73" t="s">
        <v>527</v>
      </c>
      <c r="C397" s="3" t="s">
        <v>78</v>
      </c>
      <c r="D397" s="12" t="s">
        <v>87</v>
      </c>
      <c r="E397" s="5">
        <v>2496</v>
      </c>
      <c r="F397" s="21">
        <v>10</v>
      </c>
      <c r="G397" s="14">
        <f t="shared" si="22"/>
        <v>24.96</v>
      </c>
    </row>
    <row r="398" spans="1:7" x14ac:dyDescent="0.25">
      <c r="A398" s="5">
        <v>39263200</v>
      </c>
      <c r="B398" s="73" t="s">
        <v>528</v>
      </c>
      <c r="C398" s="3" t="s">
        <v>78</v>
      </c>
      <c r="D398" s="12" t="s">
        <v>87</v>
      </c>
      <c r="E398" s="5">
        <v>450</v>
      </c>
      <c r="F398" s="21">
        <v>100</v>
      </c>
      <c r="G398" s="14">
        <f t="shared" ref="G398:G459" si="25">E398*F398/1000</f>
        <v>45</v>
      </c>
    </row>
    <row r="399" spans="1:7" x14ac:dyDescent="0.25">
      <c r="A399" s="5">
        <v>39263200</v>
      </c>
      <c r="B399" s="73" t="s">
        <v>528</v>
      </c>
      <c r="C399" s="3" t="s">
        <v>78</v>
      </c>
      <c r="D399" s="12" t="s">
        <v>87</v>
      </c>
      <c r="E399" s="5">
        <v>550</v>
      </c>
      <c r="F399" s="21">
        <v>150</v>
      </c>
      <c r="G399" s="14">
        <f t="shared" si="25"/>
        <v>82.5</v>
      </c>
    </row>
    <row r="400" spans="1:7" x14ac:dyDescent="0.25">
      <c r="A400" s="5">
        <v>31442000</v>
      </c>
      <c r="B400" s="73" t="s">
        <v>529</v>
      </c>
      <c r="C400" s="3" t="s">
        <v>78</v>
      </c>
      <c r="D400" s="12" t="s">
        <v>87</v>
      </c>
      <c r="E400" s="5">
        <v>82.2</v>
      </c>
      <c r="F400" s="21">
        <v>250</v>
      </c>
      <c r="G400" s="14">
        <f t="shared" si="25"/>
        <v>20.55</v>
      </c>
    </row>
    <row r="401" spans="1:7" ht="40.5" x14ac:dyDescent="0.25">
      <c r="A401" s="5">
        <v>39263600</v>
      </c>
      <c r="B401" s="73" t="s">
        <v>530</v>
      </c>
      <c r="C401" s="3" t="s">
        <v>78</v>
      </c>
      <c r="D401" s="12" t="s">
        <v>87</v>
      </c>
      <c r="E401" s="5">
        <v>3499.2</v>
      </c>
      <c r="F401" s="21">
        <v>50</v>
      </c>
      <c r="G401" s="14">
        <f t="shared" si="25"/>
        <v>174.96</v>
      </c>
    </row>
    <row r="402" spans="1:7" x14ac:dyDescent="0.25">
      <c r="A402" s="5">
        <v>30193110</v>
      </c>
      <c r="B402" s="73" t="s">
        <v>531</v>
      </c>
      <c r="C402" s="3" t="s">
        <v>78</v>
      </c>
      <c r="D402" s="12" t="s">
        <v>87</v>
      </c>
      <c r="E402" s="5">
        <v>2376</v>
      </c>
      <c r="F402" s="21">
        <v>50</v>
      </c>
      <c r="G402" s="14">
        <f t="shared" ref="G402" si="26">E402*F402/1000</f>
        <v>118.8</v>
      </c>
    </row>
    <row r="403" spans="1:7" x14ac:dyDescent="0.25">
      <c r="A403" s="5">
        <v>30193110</v>
      </c>
      <c r="B403" s="73" t="s">
        <v>531</v>
      </c>
      <c r="C403" s="3" t="s">
        <v>78</v>
      </c>
      <c r="D403" s="12" t="s">
        <v>87</v>
      </c>
      <c r="E403" s="5">
        <v>1782</v>
      </c>
      <c r="F403" s="21">
        <v>50</v>
      </c>
      <c r="G403" s="14">
        <f t="shared" si="25"/>
        <v>89.1</v>
      </c>
    </row>
    <row r="404" spans="1:7" x14ac:dyDescent="0.25">
      <c r="A404" s="5">
        <v>39241210</v>
      </c>
      <c r="B404" s="73" t="s">
        <v>532</v>
      </c>
      <c r="C404" s="3" t="s">
        <v>78</v>
      </c>
      <c r="D404" s="12" t="s">
        <v>87</v>
      </c>
      <c r="E404" s="5"/>
      <c r="F404" s="21">
        <v>100</v>
      </c>
      <c r="G404" s="14">
        <f t="shared" si="25"/>
        <v>0</v>
      </c>
    </row>
    <row r="405" spans="1:7" x14ac:dyDescent="0.25">
      <c r="A405" s="5">
        <v>39292510</v>
      </c>
      <c r="B405" s="73" t="s">
        <v>533</v>
      </c>
      <c r="C405" s="3" t="s">
        <v>78</v>
      </c>
      <c r="D405" s="12" t="s">
        <v>87</v>
      </c>
      <c r="E405" s="5"/>
      <c r="F405" s="21">
        <v>150</v>
      </c>
      <c r="G405" s="14">
        <f t="shared" si="25"/>
        <v>0</v>
      </c>
    </row>
    <row r="406" spans="1:7" x14ac:dyDescent="0.25">
      <c r="A406" s="5">
        <v>39263521</v>
      </c>
      <c r="B406" s="73" t="s">
        <v>534</v>
      </c>
      <c r="C406" s="3" t="s">
        <v>78</v>
      </c>
      <c r="D406" s="12" t="s">
        <v>160</v>
      </c>
      <c r="E406" s="5">
        <v>70</v>
      </c>
      <c r="F406" s="21">
        <v>50</v>
      </c>
      <c r="G406" s="14">
        <f t="shared" si="25"/>
        <v>3.5</v>
      </c>
    </row>
    <row r="407" spans="1:7" x14ac:dyDescent="0.25">
      <c r="A407" s="5">
        <v>39263521</v>
      </c>
      <c r="B407" s="73" t="s">
        <v>535</v>
      </c>
      <c r="C407" s="3" t="s">
        <v>78</v>
      </c>
      <c r="D407" s="12" t="s">
        <v>160</v>
      </c>
      <c r="E407" s="5">
        <v>79.900000000000006</v>
      </c>
      <c r="F407" s="21">
        <v>50</v>
      </c>
      <c r="G407" s="14">
        <f t="shared" si="25"/>
        <v>3.9950000000000006</v>
      </c>
    </row>
    <row r="408" spans="1:7" x14ac:dyDescent="0.25">
      <c r="A408" s="5">
        <v>39263521</v>
      </c>
      <c r="B408" s="73" t="s">
        <v>536</v>
      </c>
      <c r="C408" s="3" t="s">
        <v>78</v>
      </c>
      <c r="D408" s="12" t="s">
        <v>160</v>
      </c>
      <c r="E408" s="5"/>
      <c r="F408" s="21">
        <v>50</v>
      </c>
      <c r="G408" s="14">
        <f t="shared" si="25"/>
        <v>0</v>
      </c>
    </row>
    <row r="409" spans="1:7" x14ac:dyDescent="0.25">
      <c r="A409" s="5">
        <v>39263521</v>
      </c>
      <c r="B409" s="73" t="s">
        <v>537</v>
      </c>
      <c r="C409" s="3" t="s">
        <v>78</v>
      </c>
      <c r="D409" s="12" t="s">
        <v>160</v>
      </c>
      <c r="E409" s="5"/>
      <c r="F409" s="21">
        <v>50</v>
      </c>
      <c r="G409" s="14">
        <f t="shared" si="25"/>
        <v>0</v>
      </c>
    </row>
    <row r="410" spans="1:7" x14ac:dyDescent="0.25">
      <c r="A410" s="5">
        <v>39263531</v>
      </c>
      <c r="B410" s="73" t="s">
        <v>538</v>
      </c>
      <c r="C410" s="3" t="s">
        <v>78</v>
      </c>
      <c r="D410" s="12" t="s">
        <v>160</v>
      </c>
      <c r="E410" s="5"/>
      <c r="F410" s="21">
        <v>50</v>
      </c>
      <c r="G410" s="14">
        <f t="shared" si="25"/>
        <v>0</v>
      </c>
    </row>
    <row r="411" spans="1:7" x14ac:dyDescent="0.25">
      <c r="A411" s="5">
        <v>39263531</v>
      </c>
      <c r="B411" s="73" t="s">
        <v>539</v>
      </c>
      <c r="C411" s="3" t="s">
        <v>78</v>
      </c>
      <c r="D411" s="12" t="s">
        <v>160</v>
      </c>
      <c r="E411" s="5"/>
      <c r="F411" s="21">
        <v>50</v>
      </c>
      <c r="G411" s="14">
        <f t="shared" si="25"/>
        <v>0</v>
      </c>
    </row>
    <row r="412" spans="1:7" x14ac:dyDescent="0.25">
      <c r="A412" s="5">
        <v>39263400</v>
      </c>
      <c r="B412" s="73" t="s">
        <v>540</v>
      </c>
      <c r="C412" s="3" t="s">
        <v>78</v>
      </c>
      <c r="D412" s="12" t="s">
        <v>160</v>
      </c>
      <c r="E412" s="5">
        <v>59.4</v>
      </c>
      <c r="F412" s="21">
        <v>100</v>
      </c>
      <c r="G412" s="14">
        <f t="shared" si="25"/>
        <v>5.94</v>
      </c>
    </row>
    <row r="413" spans="1:7" x14ac:dyDescent="0.25">
      <c r="A413" s="5">
        <v>39263420</v>
      </c>
      <c r="B413" s="73" t="s">
        <v>541</v>
      </c>
      <c r="C413" s="3" t="s">
        <v>78</v>
      </c>
      <c r="D413" s="12" t="s">
        <v>160</v>
      </c>
      <c r="E413" s="5">
        <v>168.24</v>
      </c>
      <c r="F413" s="21">
        <v>100</v>
      </c>
      <c r="G413" s="14">
        <f t="shared" si="25"/>
        <v>16.824000000000002</v>
      </c>
    </row>
    <row r="414" spans="1:7" x14ac:dyDescent="0.25">
      <c r="A414" s="5">
        <v>39263320</v>
      </c>
      <c r="B414" s="73" t="s">
        <v>542</v>
      </c>
      <c r="C414" s="3" t="s">
        <v>78</v>
      </c>
      <c r="D414" s="12" t="s">
        <v>87</v>
      </c>
      <c r="E414" s="5"/>
      <c r="F414" s="21">
        <v>5</v>
      </c>
      <c r="G414" s="14">
        <f t="shared" si="25"/>
        <v>0</v>
      </c>
    </row>
    <row r="415" spans="1:7" x14ac:dyDescent="0.25">
      <c r="A415" s="5">
        <v>39263310</v>
      </c>
      <c r="B415" s="73" t="s">
        <v>543</v>
      </c>
      <c r="C415" s="3" t="s">
        <v>78</v>
      </c>
      <c r="D415" s="12" t="s">
        <v>87</v>
      </c>
      <c r="E415" s="5"/>
      <c r="F415" s="21">
        <v>5</v>
      </c>
      <c r="G415" s="14">
        <f t="shared" si="25"/>
        <v>0</v>
      </c>
    </row>
    <row r="416" spans="1:7" x14ac:dyDescent="0.25">
      <c r="A416" s="5">
        <v>39263310</v>
      </c>
      <c r="B416" s="73" t="s">
        <v>543</v>
      </c>
      <c r="C416" s="3" t="s">
        <v>78</v>
      </c>
      <c r="D416" s="12" t="s">
        <v>87</v>
      </c>
      <c r="E416" s="5"/>
      <c r="F416" s="21">
        <v>5</v>
      </c>
      <c r="G416" s="14">
        <f t="shared" si="25"/>
        <v>0</v>
      </c>
    </row>
    <row r="417" spans="1:8" x14ac:dyDescent="0.25">
      <c r="A417" s="5">
        <v>35821400</v>
      </c>
      <c r="B417" s="73" t="s">
        <v>544</v>
      </c>
      <c r="C417" s="3" t="s">
        <v>78</v>
      </c>
      <c r="D417" s="12" t="s">
        <v>87</v>
      </c>
      <c r="E417" s="5"/>
      <c r="F417" s="21">
        <v>5</v>
      </c>
      <c r="G417" s="14">
        <f t="shared" si="25"/>
        <v>0</v>
      </c>
    </row>
    <row r="418" spans="1:8" x14ac:dyDescent="0.25">
      <c r="A418" s="5">
        <v>39221490</v>
      </c>
      <c r="B418" s="73" t="s">
        <v>545</v>
      </c>
      <c r="C418" s="3" t="s">
        <v>78</v>
      </c>
      <c r="D418" s="12" t="s">
        <v>87</v>
      </c>
      <c r="E418" s="5"/>
      <c r="F418" s="21">
        <v>5</v>
      </c>
      <c r="G418" s="14">
        <f t="shared" si="25"/>
        <v>0</v>
      </c>
    </row>
    <row r="419" spans="1:8" x14ac:dyDescent="0.25">
      <c r="A419" s="5">
        <v>30192910</v>
      </c>
      <c r="B419" s="73" t="s">
        <v>546</v>
      </c>
      <c r="C419" s="3" t="s">
        <v>78</v>
      </c>
      <c r="D419" s="12" t="s">
        <v>87</v>
      </c>
      <c r="E419" s="5"/>
      <c r="F419" s="21">
        <v>15</v>
      </c>
      <c r="G419" s="14">
        <f t="shared" si="25"/>
        <v>0</v>
      </c>
    </row>
    <row r="420" spans="1:8" x14ac:dyDescent="0.25">
      <c r="A420" s="5">
        <v>30199238</v>
      </c>
      <c r="B420" s="73" t="s">
        <v>547</v>
      </c>
      <c r="C420" s="3" t="s">
        <v>78</v>
      </c>
      <c r="D420" s="12" t="s">
        <v>87</v>
      </c>
      <c r="E420" s="5">
        <v>6.72</v>
      </c>
      <c r="F420" s="21">
        <v>500</v>
      </c>
      <c r="G420" s="14">
        <f t="shared" si="25"/>
        <v>3.36</v>
      </c>
    </row>
    <row r="421" spans="1:8" x14ac:dyDescent="0.25">
      <c r="A421" s="5">
        <v>30199232</v>
      </c>
      <c r="B421" s="73" t="s">
        <v>548</v>
      </c>
      <c r="C421" s="3" t="s">
        <v>78</v>
      </c>
      <c r="D421" s="12" t="s">
        <v>87</v>
      </c>
      <c r="E421" s="5">
        <v>17.8</v>
      </c>
      <c r="F421" s="21">
        <v>500</v>
      </c>
      <c r="G421" s="14">
        <f t="shared" si="25"/>
        <v>8.9</v>
      </c>
    </row>
    <row r="422" spans="1:8" x14ac:dyDescent="0.25">
      <c r="A422" s="5">
        <v>30199230</v>
      </c>
      <c r="B422" s="73" t="s">
        <v>549</v>
      </c>
      <c r="C422" s="3" t="s">
        <v>78</v>
      </c>
      <c r="D422" s="12" t="s">
        <v>87</v>
      </c>
      <c r="E422" s="5">
        <v>90</v>
      </c>
      <c r="F422" s="21">
        <v>500</v>
      </c>
      <c r="G422" s="14">
        <f t="shared" si="25"/>
        <v>45</v>
      </c>
    </row>
    <row r="423" spans="1:8" ht="27" x14ac:dyDescent="0.25">
      <c r="A423" s="5">
        <v>30197323</v>
      </c>
      <c r="B423" s="73" t="s">
        <v>550</v>
      </c>
      <c r="C423" s="3" t="s">
        <v>78</v>
      </c>
      <c r="D423" s="12" t="s">
        <v>87</v>
      </c>
      <c r="E423" s="5"/>
      <c r="F423" s="21">
        <v>1</v>
      </c>
      <c r="G423" s="14">
        <f t="shared" si="25"/>
        <v>0</v>
      </c>
    </row>
    <row r="424" spans="1:8" x14ac:dyDescent="0.25">
      <c r="A424" s="5">
        <v>42991100</v>
      </c>
      <c r="B424" s="73" t="s">
        <v>551</v>
      </c>
      <c r="C424" s="3" t="s">
        <v>78</v>
      </c>
      <c r="D424" s="12" t="s">
        <v>87</v>
      </c>
      <c r="E424" s="5"/>
      <c r="F424" s="21">
        <v>1</v>
      </c>
      <c r="G424" s="14">
        <f t="shared" si="25"/>
        <v>0</v>
      </c>
    </row>
    <row r="425" spans="1:8" x14ac:dyDescent="0.25">
      <c r="A425" s="5">
        <v>30197622</v>
      </c>
      <c r="B425" s="73" t="s">
        <v>552</v>
      </c>
      <c r="C425" s="3" t="s">
        <v>78</v>
      </c>
      <c r="D425" s="12" t="s">
        <v>94</v>
      </c>
      <c r="E425" s="5">
        <v>750</v>
      </c>
      <c r="F425" s="21">
        <v>400</v>
      </c>
      <c r="G425" s="14">
        <f t="shared" si="25"/>
        <v>300</v>
      </c>
    </row>
    <row r="426" spans="1:8" x14ac:dyDescent="0.25">
      <c r="A426" s="5">
        <v>30192170</v>
      </c>
      <c r="B426" s="73" t="s">
        <v>553</v>
      </c>
      <c r="C426" s="3" t="s">
        <v>78</v>
      </c>
      <c r="D426" s="12" t="s">
        <v>87</v>
      </c>
      <c r="E426" s="5">
        <v>5445</v>
      </c>
      <c r="F426" s="21">
        <v>20</v>
      </c>
      <c r="G426" s="14">
        <f t="shared" si="25"/>
        <v>108.9</v>
      </c>
    </row>
    <row r="427" spans="1:8" x14ac:dyDescent="0.25">
      <c r="A427" s="5">
        <v>30195500</v>
      </c>
      <c r="B427" s="73" t="s">
        <v>554</v>
      </c>
      <c r="C427" s="3" t="s">
        <v>78</v>
      </c>
      <c r="D427" s="12" t="s">
        <v>87</v>
      </c>
      <c r="E427" s="5">
        <v>5640</v>
      </c>
      <c r="F427" s="21">
        <v>20</v>
      </c>
      <c r="G427" s="14">
        <f t="shared" si="25"/>
        <v>112.8</v>
      </c>
    </row>
    <row r="428" spans="1:8" x14ac:dyDescent="0.25">
      <c r="A428" s="5">
        <v>30195500</v>
      </c>
      <c r="B428" s="73" t="s">
        <v>554</v>
      </c>
      <c r="C428" s="3" t="s">
        <v>78</v>
      </c>
      <c r="D428" s="12" t="s">
        <v>87</v>
      </c>
      <c r="E428" s="5">
        <v>9600</v>
      </c>
      <c r="F428" s="21">
        <v>5</v>
      </c>
      <c r="G428" s="14">
        <f t="shared" si="25"/>
        <v>48</v>
      </c>
    </row>
    <row r="429" spans="1:8" x14ac:dyDescent="0.25">
      <c r="A429" s="5">
        <v>30195500</v>
      </c>
      <c r="B429" s="73" t="s">
        <v>554</v>
      </c>
      <c r="C429" s="3" t="s">
        <v>78</v>
      </c>
      <c r="D429" s="12" t="s">
        <v>87</v>
      </c>
      <c r="E429" s="5">
        <v>24000</v>
      </c>
      <c r="F429" s="21">
        <v>2</v>
      </c>
      <c r="G429" s="14">
        <f t="shared" si="25"/>
        <v>48</v>
      </c>
    </row>
    <row r="430" spans="1:8" x14ac:dyDescent="0.25">
      <c r="A430" s="5">
        <v>18141100</v>
      </c>
      <c r="B430" s="15" t="s">
        <v>109</v>
      </c>
      <c r="C430" s="3" t="s">
        <v>78</v>
      </c>
      <c r="D430" s="1" t="s">
        <v>133</v>
      </c>
      <c r="E430" s="5">
        <v>162</v>
      </c>
      <c r="F430" s="21">
        <v>2000</v>
      </c>
      <c r="G430" s="14">
        <f t="shared" si="25"/>
        <v>324</v>
      </c>
      <c r="H430" s="8"/>
    </row>
    <row r="431" spans="1:8" x14ac:dyDescent="0.25">
      <c r="A431" s="5">
        <v>1964100</v>
      </c>
      <c r="B431" s="15" t="s">
        <v>110</v>
      </c>
      <c r="C431" s="3" t="s">
        <v>78</v>
      </c>
      <c r="D431" s="1" t="s">
        <v>87</v>
      </c>
      <c r="E431" s="5">
        <v>26.04</v>
      </c>
      <c r="F431" s="21">
        <v>10000</v>
      </c>
      <c r="G431" s="14">
        <f t="shared" si="25"/>
        <v>260.39999999999998</v>
      </c>
      <c r="H431" s="8"/>
    </row>
    <row r="432" spans="1:8" x14ac:dyDescent="0.25">
      <c r="A432" s="5">
        <v>19641000</v>
      </c>
      <c r="B432" s="15" t="s">
        <v>111</v>
      </c>
      <c r="C432" s="3" t="s">
        <v>78</v>
      </c>
      <c r="D432" s="1" t="s">
        <v>87</v>
      </c>
      <c r="E432" s="5">
        <v>27</v>
      </c>
      <c r="F432" s="21">
        <v>10000</v>
      </c>
      <c r="G432" s="14">
        <f t="shared" si="25"/>
        <v>270</v>
      </c>
      <c r="H432" s="8"/>
    </row>
    <row r="433" spans="1:8" x14ac:dyDescent="0.25">
      <c r="A433" s="5">
        <v>19641000</v>
      </c>
      <c r="B433" s="15" t="s">
        <v>112</v>
      </c>
      <c r="C433" s="3" t="s">
        <v>78</v>
      </c>
      <c r="D433" s="1" t="s">
        <v>87</v>
      </c>
      <c r="E433" s="5">
        <v>46.5</v>
      </c>
      <c r="F433" s="21">
        <v>10000</v>
      </c>
      <c r="G433" s="14">
        <f t="shared" si="25"/>
        <v>465</v>
      </c>
      <c r="H433" s="8"/>
    </row>
    <row r="434" spans="1:8" x14ac:dyDescent="0.25">
      <c r="A434" s="5">
        <v>24451141</v>
      </c>
      <c r="B434" s="15" t="s">
        <v>113</v>
      </c>
      <c r="C434" s="3" t="s">
        <v>78</v>
      </c>
      <c r="D434" s="1" t="s">
        <v>92</v>
      </c>
      <c r="E434" s="5">
        <v>342</v>
      </c>
      <c r="F434" s="21">
        <v>2000</v>
      </c>
      <c r="G434" s="14">
        <f t="shared" si="25"/>
        <v>684</v>
      </c>
      <c r="H434" s="8"/>
    </row>
    <row r="435" spans="1:8" ht="27" x14ac:dyDescent="0.25">
      <c r="A435" s="5">
        <v>31531100</v>
      </c>
      <c r="B435" s="15" t="s">
        <v>763</v>
      </c>
      <c r="C435" s="3" t="s">
        <v>78</v>
      </c>
      <c r="D435" s="1" t="s">
        <v>87</v>
      </c>
      <c r="E435" s="5">
        <v>349.98</v>
      </c>
      <c r="F435" s="21">
        <v>300</v>
      </c>
      <c r="G435" s="14">
        <f t="shared" si="25"/>
        <v>104.994</v>
      </c>
      <c r="H435" s="8"/>
    </row>
    <row r="436" spans="1:8" x14ac:dyDescent="0.25">
      <c r="A436" s="5">
        <v>33761100</v>
      </c>
      <c r="B436" s="15" t="s">
        <v>115</v>
      </c>
      <c r="C436" s="3" t="s">
        <v>78</v>
      </c>
      <c r="D436" s="1" t="s">
        <v>87</v>
      </c>
      <c r="E436" s="5">
        <v>94.98</v>
      </c>
      <c r="F436" s="21">
        <v>20000</v>
      </c>
      <c r="G436" s="14">
        <f t="shared" si="25"/>
        <v>1899.6</v>
      </c>
      <c r="H436" s="8"/>
    </row>
    <row r="437" spans="1:8" x14ac:dyDescent="0.25">
      <c r="A437" s="5">
        <v>33761300</v>
      </c>
      <c r="B437" s="15" t="s">
        <v>116</v>
      </c>
      <c r="C437" s="3" t="s">
        <v>78</v>
      </c>
      <c r="D437" s="1" t="s">
        <v>87</v>
      </c>
      <c r="E437" s="5">
        <v>360</v>
      </c>
      <c r="F437" s="21">
        <v>2000</v>
      </c>
      <c r="G437" s="14">
        <f t="shared" si="25"/>
        <v>720</v>
      </c>
      <c r="H437" s="8"/>
    </row>
    <row r="438" spans="1:8" x14ac:dyDescent="0.25">
      <c r="A438" s="5">
        <v>39221410</v>
      </c>
      <c r="B438" s="15" t="s">
        <v>117</v>
      </c>
      <c r="C438" s="3" t="s">
        <v>78</v>
      </c>
      <c r="D438" s="1" t="s">
        <v>87</v>
      </c>
      <c r="E438" s="5">
        <v>987.61</v>
      </c>
      <c r="F438" s="21">
        <v>100</v>
      </c>
      <c r="G438" s="14">
        <f t="shared" si="25"/>
        <v>98.760999999999996</v>
      </c>
      <c r="H438" s="8"/>
    </row>
    <row r="439" spans="1:8" x14ac:dyDescent="0.25">
      <c r="A439" s="5">
        <v>39221490</v>
      </c>
      <c r="B439" s="15" t="s">
        <v>118</v>
      </c>
      <c r="C439" s="3" t="s">
        <v>78</v>
      </c>
      <c r="D439" s="1" t="s">
        <v>87</v>
      </c>
      <c r="E439" s="5">
        <v>72</v>
      </c>
      <c r="F439" s="21">
        <v>2000</v>
      </c>
      <c r="G439" s="14">
        <f t="shared" si="25"/>
        <v>144</v>
      </c>
      <c r="H439" s="8"/>
    </row>
    <row r="440" spans="1:8" x14ac:dyDescent="0.25">
      <c r="A440" s="5">
        <v>39224331</v>
      </c>
      <c r="B440" s="15" t="s">
        <v>119</v>
      </c>
      <c r="C440" s="3" t="s">
        <v>78</v>
      </c>
      <c r="D440" s="1" t="s">
        <v>87</v>
      </c>
      <c r="E440" s="5"/>
      <c r="F440" s="21">
        <v>100</v>
      </c>
      <c r="G440" s="14">
        <f t="shared" si="25"/>
        <v>0</v>
      </c>
      <c r="H440" s="8"/>
    </row>
    <row r="441" spans="1:8" x14ac:dyDescent="0.25">
      <c r="A441" s="5">
        <v>39224331</v>
      </c>
      <c r="B441" s="15" t="s">
        <v>120</v>
      </c>
      <c r="C441" s="3" t="s">
        <v>78</v>
      </c>
      <c r="D441" s="1" t="s">
        <v>87</v>
      </c>
      <c r="E441" s="5"/>
      <c r="F441" s="21">
        <v>40</v>
      </c>
      <c r="G441" s="14">
        <f t="shared" si="25"/>
        <v>0</v>
      </c>
      <c r="H441" s="8"/>
    </row>
    <row r="442" spans="1:8" x14ac:dyDescent="0.25">
      <c r="A442" s="5">
        <v>39224341</v>
      </c>
      <c r="B442" s="15" t="s">
        <v>121</v>
      </c>
      <c r="C442" s="3" t="s">
        <v>78</v>
      </c>
      <c r="D442" s="1" t="s">
        <v>87</v>
      </c>
      <c r="E442" s="5"/>
      <c r="F442" s="21">
        <v>220</v>
      </c>
      <c r="G442" s="14">
        <f t="shared" si="25"/>
        <v>0</v>
      </c>
      <c r="H442" s="8"/>
    </row>
    <row r="443" spans="1:8" x14ac:dyDescent="0.25">
      <c r="A443" s="5">
        <v>39224341</v>
      </c>
      <c r="B443" s="15" t="s">
        <v>864</v>
      </c>
      <c r="C443" s="3" t="s">
        <v>78</v>
      </c>
      <c r="D443" s="1" t="s">
        <v>87</v>
      </c>
      <c r="E443" s="5">
        <v>2059.1999999999998</v>
      </c>
      <c r="F443" s="21">
        <v>100</v>
      </c>
      <c r="G443" s="14">
        <f t="shared" si="25"/>
        <v>205.91999999999996</v>
      </c>
      <c r="H443" s="8"/>
    </row>
    <row r="444" spans="1:8" x14ac:dyDescent="0.25">
      <c r="A444" s="5">
        <v>39224440</v>
      </c>
      <c r="B444" s="15" t="s">
        <v>122</v>
      </c>
      <c r="C444" s="3" t="s">
        <v>78</v>
      </c>
      <c r="D444" s="1" t="s">
        <v>87</v>
      </c>
      <c r="E444" s="5"/>
      <c r="F444" s="21">
        <v>2000</v>
      </c>
      <c r="G444" s="14">
        <f t="shared" si="25"/>
        <v>0</v>
      </c>
      <c r="H444" s="8"/>
    </row>
    <row r="445" spans="1:8" ht="27" x14ac:dyDescent="0.25">
      <c r="A445" s="5">
        <v>39514400</v>
      </c>
      <c r="B445" s="15" t="s">
        <v>123</v>
      </c>
      <c r="C445" s="3" t="s">
        <v>78</v>
      </c>
      <c r="D445" s="1" t="s">
        <v>87</v>
      </c>
      <c r="E445" s="5">
        <v>1932</v>
      </c>
      <c r="F445" s="21">
        <v>150</v>
      </c>
      <c r="G445" s="14">
        <f t="shared" si="25"/>
        <v>289.8</v>
      </c>
      <c r="H445" s="8"/>
    </row>
    <row r="446" spans="1:8" x14ac:dyDescent="0.25">
      <c r="A446" s="5">
        <v>39522330</v>
      </c>
      <c r="B446" s="15" t="s">
        <v>124</v>
      </c>
      <c r="C446" s="3" t="s">
        <v>78</v>
      </c>
      <c r="D446" s="1" t="s">
        <v>87</v>
      </c>
      <c r="E446" s="5"/>
      <c r="F446" s="21">
        <v>1600</v>
      </c>
      <c r="G446" s="14">
        <f t="shared" si="25"/>
        <v>0</v>
      </c>
      <c r="H446" s="8"/>
    </row>
    <row r="447" spans="1:8" x14ac:dyDescent="0.25">
      <c r="A447" s="5">
        <v>39831100</v>
      </c>
      <c r="B447" s="15" t="s">
        <v>125</v>
      </c>
      <c r="C447" s="3" t="s">
        <v>78</v>
      </c>
      <c r="D447" s="1" t="s">
        <v>92</v>
      </c>
      <c r="E447" s="5">
        <v>239.4</v>
      </c>
      <c r="F447" s="21">
        <v>2000</v>
      </c>
      <c r="G447" s="14">
        <f t="shared" si="25"/>
        <v>478.8</v>
      </c>
      <c r="H447" s="8"/>
    </row>
    <row r="448" spans="1:8" x14ac:dyDescent="0.25">
      <c r="A448" s="5">
        <v>39831243</v>
      </c>
      <c r="B448" s="15" t="s">
        <v>126</v>
      </c>
      <c r="C448" s="3" t="s">
        <v>78</v>
      </c>
      <c r="D448" s="1" t="s">
        <v>134</v>
      </c>
      <c r="E448" s="5">
        <v>331.2</v>
      </c>
      <c r="F448" s="21">
        <v>250</v>
      </c>
      <c r="G448" s="14">
        <f t="shared" si="25"/>
        <v>82.8</v>
      </c>
      <c r="H448" s="8"/>
    </row>
    <row r="449" spans="1:8" x14ac:dyDescent="0.25">
      <c r="A449" s="5">
        <v>39831245</v>
      </c>
      <c r="B449" s="15" t="s">
        <v>127</v>
      </c>
      <c r="C449" s="3" t="s">
        <v>78</v>
      </c>
      <c r="D449" s="1" t="s">
        <v>92</v>
      </c>
      <c r="E449" s="5">
        <v>198.85</v>
      </c>
      <c r="F449" s="21">
        <v>3500</v>
      </c>
      <c r="G449" s="14">
        <f t="shared" si="25"/>
        <v>695.97500000000002</v>
      </c>
      <c r="H449" s="8"/>
    </row>
    <row r="450" spans="1:8" x14ac:dyDescent="0.25">
      <c r="A450" s="5">
        <v>39831273</v>
      </c>
      <c r="B450" s="15" t="s">
        <v>128</v>
      </c>
      <c r="C450" s="3" t="s">
        <v>78</v>
      </c>
      <c r="D450" s="1" t="s">
        <v>92</v>
      </c>
      <c r="E450" s="5"/>
      <c r="F450" s="21">
        <v>500</v>
      </c>
      <c r="G450" s="14">
        <f t="shared" si="25"/>
        <v>0</v>
      </c>
      <c r="H450" s="8"/>
    </row>
    <row r="451" spans="1:8" x14ac:dyDescent="0.25">
      <c r="A451" s="5">
        <v>39831280</v>
      </c>
      <c r="B451" s="15" t="s">
        <v>129</v>
      </c>
      <c r="C451" s="3" t="s">
        <v>78</v>
      </c>
      <c r="D451" s="1" t="s">
        <v>92</v>
      </c>
      <c r="E451" s="5"/>
      <c r="F451" s="21">
        <v>100</v>
      </c>
      <c r="G451" s="14">
        <f t="shared" si="25"/>
        <v>0</v>
      </c>
      <c r="H451" s="8"/>
    </row>
    <row r="452" spans="1:8" x14ac:dyDescent="0.25">
      <c r="A452" s="5">
        <v>39831283</v>
      </c>
      <c r="B452" s="15" t="s">
        <v>130</v>
      </c>
      <c r="C452" s="3" t="s">
        <v>78</v>
      </c>
      <c r="D452" s="1" t="s">
        <v>87</v>
      </c>
      <c r="E452" s="5"/>
      <c r="F452" s="21">
        <v>1000</v>
      </c>
      <c r="G452" s="14">
        <f t="shared" si="25"/>
        <v>0</v>
      </c>
      <c r="H452" s="8"/>
    </row>
    <row r="453" spans="1:8" x14ac:dyDescent="0.25">
      <c r="A453" s="5">
        <v>39831283</v>
      </c>
      <c r="B453" s="15" t="s">
        <v>130</v>
      </c>
      <c r="C453" s="3" t="s">
        <v>78</v>
      </c>
      <c r="D453" s="1" t="s">
        <v>87</v>
      </c>
      <c r="E453" s="5"/>
      <c r="F453" s="21">
        <v>300</v>
      </c>
      <c r="G453" s="14">
        <f t="shared" si="25"/>
        <v>0</v>
      </c>
      <c r="H453" s="8"/>
    </row>
    <row r="454" spans="1:8" ht="27" x14ac:dyDescent="0.25">
      <c r="A454" s="5">
        <v>39835000</v>
      </c>
      <c r="B454" s="15" t="s">
        <v>131</v>
      </c>
      <c r="C454" s="3" t="s">
        <v>78</v>
      </c>
      <c r="D454" s="1" t="s">
        <v>87</v>
      </c>
      <c r="E454" s="5">
        <v>989.88</v>
      </c>
      <c r="F454" s="21">
        <v>100</v>
      </c>
      <c r="G454" s="14">
        <f t="shared" si="25"/>
        <v>98.988</v>
      </c>
      <c r="H454" s="8"/>
    </row>
    <row r="455" spans="1:8" ht="27" x14ac:dyDescent="0.25">
      <c r="A455" s="5">
        <v>39839200</v>
      </c>
      <c r="B455" s="15" t="s">
        <v>132</v>
      </c>
      <c r="C455" s="3" t="s">
        <v>78</v>
      </c>
      <c r="D455" s="1" t="s">
        <v>87</v>
      </c>
      <c r="E455" s="5">
        <v>1198.8</v>
      </c>
      <c r="F455" s="21">
        <v>100</v>
      </c>
      <c r="G455" s="14">
        <f t="shared" si="25"/>
        <v>119.88</v>
      </c>
      <c r="H455" s="8"/>
    </row>
    <row r="456" spans="1:8" x14ac:dyDescent="0.25">
      <c r="A456" s="5">
        <v>30141200</v>
      </c>
      <c r="B456" s="15" t="s">
        <v>135</v>
      </c>
      <c r="C456" s="3" t="s">
        <v>78</v>
      </c>
      <c r="D456" s="5" t="s">
        <v>87</v>
      </c>
      <c r="E456" s="5"/>
      <c r="F456" s="21">
        <v>30</v>
      </c>
      <c r="G456" s="14">
        <f t="shared" si="25"/>
        <v>0</v>
      </c>
      <c r="H456" s="8"/>
    </row>
    <row r="457" spans="1:8" x14ac:dyDescent="0.25">
      <c r="A457" s="5">
        <v>30192100</v>
      </c>
      <c r="B457" s="15" t="s">
        <v>136</v>
      </c>
      <c r="C457" s="3" t="s">
        <v>78</v>
      </c>
      <c r="D457" s="5" t="s">
        <v>87</v>
      </c>
      <c r="E457" s="5">
        <v>89.1</v>
      </c>
      <c r="F457" s="21">
        <v>200</v>
      </c>
      <c r="G457" s="14">
        <f t="shared" si="25"/>
        <v>17.82</v>
      </c>
      <c r="H457" s="8"/>
    </row>
    <row r="458" spans="1:8" x14ac:dyDescent="0.25">
      <c r="A458" s="5">
        <v>30192121</v>
      </c>
      <c r="B458" s="15" t="s">
        <v>764</v>
      </c>
      <c r="C458" s="3" t="s">
        <v>78</v>
      </c>
      <c r="D458" s="5" t="s">
        <v>87</v>
      </c>
      <c r="E458" s="5">
        <v>35</v>
      </c>
      <c r="F458" s="21">
        <v>1000</v>
      </c>
      <c r="G458" s="14">
        <f t="shared" si="25"/>
        <v>35</v>
      </c>
      <c r="H458" s="8"/>
    </row>
    <row r="459" spans="1:8" x14ac:dyDescent="0.25">
      <c r="A459" s="5">
        <v>30192125</v>
      </c>
      <c r="B459" s="15" t="s">
        <v>137</v>
      </c>
      <c r="C459" s="3" t="s">
        <v>78</v>
      </c>
      <c r="D459" s="5" t="s">
        <v>87</v>
      </c>
      <c r="E459" s="5">
        <v>90</v>
      </c>
      <c r="F459" s="21">
        <v>500</v>
      </c>
      <c r="G459" s="14">
        <f t="shared" si="25"/>
        <v>45</v>
      </c>
      <c r="H459" s="8"/>
    </row>
    <row r="460" spans="1:8" x14ac:dyDescent="0.25">
      <c r="A460" s="5">
        <v>30192125</v>
      </c>
      <c r="B460" s="15" t="s">
        <v>137</v>
      </c>
      <c r="C460" s="3" t="s">
        <v>78</v>
      </c>
      <c r="D460" s="5" t="s">
        <v>87</v>
      </c>
      <c r="E460" s="5">
        <v>248.91</v>
      </c>
      <c r="F460" s="21">
        <v>350</v>
      </c>
      <c r="G460" s="14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15" t="s">
        <v>138</v>
      </c>
      <c r="C461" s="3" t="s">
        <v>78</v>
      </c>
      <c r="D461" s="5" t="s">
        <v>87</v>
      </c>
      <c r="E461" s="5">
        <v>88.8</v>
      </c>
      <c r="F461" s="21">
        <v>250</v>
      </c>
      <c r="G461" s="14">
        <f t="shared" si="27"/>
        <v>22.2</v>
      </c>
      <c r="H461" s="8"/>
    </row>
    <row r="462" spans="1:8" x14ac:dyDescent="0.25">
      <c r="A462" s="5">
        <v>30192133</v>
      </c>
      <c r="B462" s="15" t="s">
        <v>139</v>
      </c>
      <c r="C462" s="3" t="s">
        <v>78</v>
      </c>
      <c r="D462" s="5" t="s">
        <v>87</v>
      </c>
      <c r="E462" s="5">
        <v>176.4</v>
      </c>
      <c r="F462" s="21">
        <v>100</v>
      </c>
      <c r="G462" s="14">
        <f t="shared" si="27"/>
        <v>17.64</v>
      </c>
      <c r="H462" s="8"/>
    </row>
    <row r="463" spans="1:8" x14ac:dyDescent="0.25">
      <c r="A463" s="5">
        <v>30192160</v>
      </c>
      <c r="B463" s="15" t="s">
        <v>140</v>
      </c>
      <c r="C463" s="3" t="s">
        <v>78</v>
      </c>
      <c r="D463" s="5" t="s">
        <v>87</v>
      </c>
      <c r="E463" s="5">
        <v>168</v>
      </c>
      <c r="F463" s="21">
        <v>500</v>
      </c>
      <c r="G463" s="14">
        <f t="shared" si="27"/>
        <v>84</v>
      </c>
      <c r="H463" s="8"/>
    </row>
    <row r="464" spans="1:8" x14ac:dyDescent="0.25">
      <c r="A464" s="5">
        <v>30192710</v>
      </c>
      <c r="B464" s="15" t="s">
        <v>141</v>
      </c>
      <c r="C464" s="3" t="s">
        <v>78</v>
      </c>
      <c r="D464" s="5" t="s">
        <v>87</v>
      </c>
      <c r="E464" s="5">
        <v>144</v>
      </c>
      <c r="F464" s="21">
        <v>500</v>
      </c>
      <c r="G464" s="14">
        <f t="shared" si="27"/>
        <v>72</v>
      </c>
      <c r="H464" s="8"/>
    </row>
    <row r="465" spans="1:8" x14ac:dyDescent="0.25">
      <c r="A465" s="5">
        <v>30192710</v>
      </c>
      <c r="B465" s="15" t="s">
        <v>142</v>
      </c>
      <c r="C465" s="3" t="s">
        <v>78</v>
      </c>
      <c r="D465" s="5" t="s">
        <v>87</v>
      </c>
      <c r="E465" s="5">
        <v>649.99</v>
      </c>
      <c r="F465" s="21">
        <v>50</v>
      </c>
      <c r="G465" s="14">
        <f t="shared" si="27"/>
        <v>32.499499999999998</v>
      </c>
      <c r="H465" s="8"/>
    </row>
    <row r="466" spans="1:8" x14ac:dyDescent="0.25">
      <c r="A466" s="5">
        <v>30197120</v>
      </c>
      <c r="B466" s="15" t="s">
        <v>143</v>
      </c>
      <c r="C466" s="3" t="s">
        <v>78</v>
      </c>
      <c r="D466" s="5" t="s">
        <v>160</v>
      </c>
      <c r="E466" s="5">
        <v>150</v>
      </c>
      <c r="F466" s="21">
        <v>20</v>
      </c>
      <c r="G466" s="14">
        <f t="shared" si="27"/>
        <v>3</v>
      </c>
      <c r="H466" s="8"/>
    </row>
    <row r="467" spans="1:8" x14ac:dyDescent="0.25">
      <c r="A467" s="5">
        <v>30197231</v>
      </c>
      <c r="B467" s="15" t="s">
        <v>144</v>
      </c>
      <c r="C467" s="3" t="s">
        <v>78</v>
      </c>
      <c r="D467" s="5" t="s">
        <v>87</v>
      </c>
      <c r="E467" s="5">
        <v>4.99</v>
      </c>
      <c r="F467" s="21">
        <v>50000</v>
      </c>
      <c r="G467" s="14">
        <f t="shared" si="27"/>
        <v>249.5</v>
      </c>
      <c r="H467" s="8"/>
    </row>
    <row r="468" spans="1:8" x14ac:dyDescent="0.25">
      <c r="A468" s="5">
        <v>30197232</v>
      </c>
      <c r="B468" s="15" t="s">
        <v>145</v>
      </c>
      <c r="C468" s="3" t="s">
        <v>78</v>
      </c>
      <c r="D468" s="5" t="s">
        <v>87</v>
      </c>
      <c r="E468" s="5"/>
      <c r="F468" s="21">
        <v>4000</v>
      </c>
      <c r="G468" s="14">
        <f t="shared" si="27"/>
        <v>0</v>
      </c>
      <c r="H468" s="8"/>
    </row>
    <row r="469" spans="1:8" x14ac:dyDescent="0.25">
      <c r="A469" s="5">
        <v>33661120</v>
      </c>
      <c r="B469" s="15" t="s">
        <v>555</v>
      </c>
      <c r="C469" s="22" t="s">
        <v>78</v>
      </c>
      <c r="D469" s="5" t="s">
        <v>87</v>
      </c>
      <c r="E469" s="5"/>
      <c r="F469" s="21">
        <v>750</v>
      </c>
      <c r="G469" s="14">
        <f t="shared" si="27"/>
        <v>0</v>
      </c>
    </row>
    <row r="470" spans="1:8" ht="27" x14ac:dyDescent="0.25">
      <c r="A470" s="5">
        <v>33691226</v>
      </c>
      <c r="B470" s="15" t="s">
        <v>556</v>
      </c>
      <c r="C470" s="15" t="s">
        <v>78</v>
      </c>
      <c r="D470" s="5" t="s">
        <v>87</v>
      </c>
      <c r="E470" s="5"/>
      <c r="F470" s="5">
        <v>1500</v>
      </c>
      <c r="G470" s="15">
        <f t="shared" si="27"/>
        <v>0</v>
      </c>
    </row>
    <row r="471" spans="1:8" x14ac:dyDescent="0.25">
      <c r="A471" s="5">
        <v>33661136</v>
      </c>
      <c r="B471" s="15" t="s">
        <v>557</v>
      </c>
      <c r="C471" s="22" t="s">
        <v>78</v>
      </c>
      <c r="D471" s="5" t="s">
        <v>87</v>
      </c>
      <c r="E471" s="5">
        <v>100</v>
      </c>
      <c r="F471" s="21">
        <v>300</v>
      </c>
      <c r="G471" s="14">
        <f t="shared" si="27"/>
        <v>30</v>
      </c>
    </row>
    <row r="472" spans="1:8" ht="27" x14ac:dyDescent="0.25">
      <c r="A472" s="5">
        <v>33661146</v>
      </c>
      <c r="B472" s="15" t="s">
        <v>19</v>
      </c>
      <c r="C472" s="22" t="s">
        <v>78</v>
      </c>
      <c r="D472" s="5" t="s">
        <v>87</v>
      </c>
      <c r="E472" s="5"/>
      <c r="F472" s="21">
        <v>3750</v>
      </c>
      <c r="G472" s="14">
        <f t="shared" si="27"/>
        <v>0</v>
      </c>
    </row>
    <row r="473" spans="1:8" x14ac:dyDescent="0.25">
      <c r="A473" s="5">
        <v>33621700</v>
      </c>
      <c r="B473" s="15" t="s">
        <v>558</v>
      </c>
      <c r="C473" s="22" t="s">
        <v>78</v>
      </c>
      <c r="D473" s="5" t="s">
        <v>87</v>
      </c>
      <c r="E473" s="5">
        <v>16</v>
      </c>
      <c r="F473" s="21">
        <v>7500</v>
      </c>
      <c r="G473" s="14">
        <f t="shared" si="27"/>
        <v>120</v>
      </c>
    </row>
    <row r="474" spans="1:8" x14ac:dyDescent="0.25">
      <c r="A474" s="92">
        <v>33631300</v>
      </c>
      <c r="B474" s="93" t="s">
        <v>559</v>
      </c>
      <c r="C474" s="94" t="s">
        <v>78</v>
      </c>
      <c r="D474" s="92" t="s">
        <v>87</v>
      </c>
      <c r="E474" s="92">
        <v>138</v>
      </c>
      <c r="F474" s="95">
        <v>750</v>
      </c>
      <c r="G474" s="96">
        <f t="shared" si="27"/>
        <v>103.5</v>
      </c>
    </row>
    <row r="475" spans="1:8" x14ac:dyDescent="0.25">
      <c r="A475" s="5">
        <v>33661131</v>
      </c>
      <c r="B475" s="15" t="s">
        <v>560</v>
      </c>
      <c r="C475" s="22" t="s">
        <v>78</v>
      </c>
      <c r="D475" s="5" t="s">
        <v>87</v>
      </c>
      <c r="E475" s="5"/>
      <c r="F475" s="21">
        <v>3000</v>
      </c>
      <c r="G475" s="14">
        <f t="shared" si="27"/>
        <v>0</v>
      </c>
    </row>
    <row r="476" spans="1:8" ht="40.5" x14ac:dyDescent="0.25">
      <c r="A476" s="5">
        <v>33691145</v>
      </c>
      <c r="B476" s="15" t="s">
        <v>561</v>
      </c>
      <c r="C476" s="22" t="s">
        <v>78</v>
      </c>
      <c r="D476" s="5" t="s">
        <v>87</v>
      </c>
      <c r="E476" s="5">
        <v>39.6</v>
      </c>
      <c r="F476" s="21">
        <v>75000</v>
      </c>
      <c r="G476" s="14">
        <f t="shared" si="27"/>
        <v>2970</v>
      </c>
    </row>
    <row r="477" spans="1:8" x14ac:dyDescent="0.25">
      <c r="A477" s="5">
        <v>33621750</v>
      </c>
      <c r="B477" s="15" t="s">
        <v>562</v>
      </c>
      <c r="C477" s="22" t="s">
        <v>78</v>
      </c>
      <c r="D477" s="5" t="s">
        <v>87</v>
      </c>
      <c r="E477" s="5">
        <v>10</v>
      </c>
      <c r="F477" s="21">
        <v>1500</v>
      </c>
      <c r="G477" s="14">
        <f t="shared" si="27"/>
        <v>15</v>
      </c>
    </row>
    <row r="478" spans="1:8" x14ac:dyDescent="0.25">
      <c r="A478" s="5">
        <v>33621730</v>
      </c>
      <c r="B478" s="15" t="s">
        <v>563</v>
      </c>
      <c r="C478" s="22" t="s">
        <v>78</v>
      </c>
      <c r="D478" s="5" t="s">
        <v>87</v>
      </c>
      <c r="E478" s="5"/>
      <c r="F478" s="21">
        <v>4500</v>
      </c>
      <c r="G478" s="14">
        <f t="shared" si="27"/>
        <v>0</v>
      </c>
    </row>
    <row r="479" spans="1:8" x14ac:dyDescent="0.25">
      <c r="A479" s="5">
        <v>33611240</v>
      </c>
      <c r="B479" s="15" t="s">
        <v>564</v>
      </c>
      <c r="C479" s="22" t="s">
        <v>78</v>
      </c>
      <c r="D479" s="5" t="s">
        <v>87</v>
      </c>
      <c r="E479" s="5"/>
      <c r="F479" s="21">
        <v>2250</v>
      </c>
      <c r="G479" s="14">
        <f t="shared" si="27"/>
        <v>0</v>
      </c>
    </row>
    <row r="480" spans="1:8" ht="40.5" x14ac:dyDescent="0.25">
      <c r="A480" s="5">
        <v>33661116</v>
      </c>
      <c r="B480" s="15" t="s">
        <v>565</v>
      </c>
      <c r="C480" s="22" t="s">
        <v>78</v>
      </c>
      <c r="D480" s="5" t="s">
        <v>87</v>
      </c>
      <c r="E480" s="5">
        <v>48</v>
      </c>
      <c r="F480" s="21">
        <v>300</v>
      </c>
      <c r="G480" s="14">
        <f t="shared" si="27"/>
        <v>14.4</v>
      </c>
    </row>
    <row r="481" spans="1:7" ht="40.5" x14ac:dyDescent="0.25">
      <c r="A481" s="5">
        <v>33661116</v>
      </c>
      <c r="B481" s="15" t="s">
        <v>565</v>
      </c>
      <c r="C481" s="22" t="s">
        <v>78</v>
      </c>
      <c r="D481" s="5" t="s">
        <v>87</v>
      </c>
      <c r="E481" s="5"/>
      <c r="F481" s="21">
        <v>300</v>
      </c>
      <c r="G481" s="14">
        <f t="shared" si="27"/>
        <v>0</v>
      </c>
    </row>
    <row r="482" spans="1:7" x14ac:dyDescent="0.25">
      <c r="A482" s="5">
        <v>33691144</v>
      </c>
      <c r="B482" s="15" t="s">
        <v>566</v>
      </c>
      <c r="C482" s="22" t="s">
        <v>78</v>
      </c>
      <c r="D482" s="5" t="s">
        <v>87</v>
      </c>
      <c r="E482" s="5">
        <v>69</v>
      </c>
      <c r="F482" s="21">
        <v>1500</v>
      </c>
      <c r="G482" s="14">
        <f t="shared" si="27"/>
        <v>103.5</v>
      </c>
    </row>
    <row r="483" spans="1:7" x14ac:dyDescent="0.25">
      <c r="A483" s="5">
        <v>33141136</v>
      </c>
      <c r="B483" s="15" t="s">
        <v>567</v>
      </c>
      <c r="C483" s="22" t="s">
        <v>78</v>
      </c>
      <c r="D483" s="5" t="s">
        <v>87</v>
      </c>
      <c r="E483" s="5">
        <v>49.6</v>
      </c>
      <c r="F483" s="21">
        <v>600</v>
      </c>
      <c r="G483" s="14">
        <f t="shared" si="27"/>
        <v>29.76</v>
      </c>
    </row>
    <row r="484" spans="1:7" x14ac:dyDescent="0.25">
      <c r="A484" s="5">
        <v>33141136</v>
      </c>
      <c r="B484" s="15" t="s">
        <v>568</v>
      </c>
      <c r="C484" s="22" t="s">
        <v>78</v>
      </c>
      <c r="D484" s="5" t="s">
        <v>87</v>
      </c>
      <c r="E484" s="5">
        <v>49.6</v>
      </c>
      <c r="F484" s="21">
        <v>1500</v>
      </c>
      <c r="G484" s="14">
        <f t="shared" si="27"/>
        <v>74.400000000000006</v>
      </c>
    </row>
    <row r="485" spans="1:7" x14ac:dyDescent="0.25">
      <c r="A485" s="5">
        <v>33141136</v>
      </c>
      <c r="B485" s="15" t="s">
        <v>569</v>
      </c>
      <c r="C485" s="22" t="s">
        <v>78</v>
      </c>
      <c r="D485" s="5" t="s">
        <v>87</v>
      </c>
      <c r="E485" s="5">
        <v>59.4</v>
      </c>
      <c r="F485" s="21">
        <v>3000</v>
      </c>
      <c r="G485" s="14">
        <f t="shared" si="27"/>
        <v>178.2</v>
      </c>
    </row>
    <row r="486" spans="1:7" ht="27" x14ac:dyDescent="0.25">
      <c r="A486" s="5">
        <v>33121180</v>
      </c>
      <c r="B486" s="15" t="s">
        <v>570</v>
      </c>
      <c r="C486" s="22" t="s">
        <v>78</v>
      </c>
      <c r="D486" s="5" t="s">
        <v>87</v>
      </c>
      <c r="E486" s="5"/>
      <c r="F486" s="21">
        <v>375</v>
      </c>
      <c r="G486" s="14">
        <f t="shared" si="27"/>
        <v>0</v>
      </c>
    </row>
    <row r="487" spans="1:7" ht="40.5" x14ac:dyDescent="0.25">
      <c r="A487" s="5">
        <v>33121180</v>
      </c>
      <c r="B487" s="15" t="s">
        <v>571</v>
      </c>
      <c r="C487" s="22" t="s">
        <v>78</v>
      </c>
      <c r="D487" s="5" t="s">
        <v>87</v>
      </c>
      <c r="E487" s="5">
        <v>4200</v>
      </c>
      <c r="F487" s="21">
        <v>75</v>
      </c>
      <c r="G487" s="14">
        <f t="shared" si="27"/>
        <v>315</v>
      </c>
    </row>
    <row r="488" spans="1:7" ht="40.5" x14ac:dyDescent="0.25">
      <c r="A488" s="5">
        <v>33141138</v>
      </c>
      <c r="B488" s="15" t="s">
        <v>572</v>
      </c>
      <c r="C488" s="22" t="s">
        <v>78</v>
      </c>
      <c r="D488" s="5" t="s">
        <v>87</v>
      </c>
      <c r="E488" s="5">
        <v>118.8</v>
      </c>
      <c r="F488" s="21">
        <v>4500</v>
      </c>
      <c r="G488" s="14">
        <f t="shared" si="27"/>
        <v>534.6</v>
      </c>
    </row>
    <row r="489" spans="1:7" ht="40.5" x14ac:dyDescent="0.25">
      <c r="A489" s="5">
        <v>33141138</v>
      </c>
      <c r="B489" s="15" t="s">
        <v>573</v>
      </c>
      <c r="C489" s="22" t="s">
        <v>78</v>
      </c>
      <c r="D489" s="5" t="s">
        <v>87</v>
      </c>
      <c r="E489" s="5">
        <v>200</v>
      </c>
      <c r="F489" s="21">
        <v>300</v>
      </c>
      <c r="G489" s="14">
        <f t="shared" si="27"/>
        <v>60</v>
      </c>
    </row>
    <row r="490" spans="1:7" x14ac:dyDescent="0.25">
      <c r="A490" s="5">
        <v>33191560</v>
      </c>
      <c r="B490" s="15" t="s">
        <v>574</v>
      </c>
      <c r="C490" s="22" t="s">
        <v>78</v>
      </c>
      <c r="D490" s="5" t="s">
        <v>87</v>
      </c>
      <c r="E490" s="5"/>
      <c r="F490" s="21">
        <v>75</v>
      </c>
      <c r="G490" s="14">
        <f t="shared" si="27"/>
        <v>0</v>
      </c>
    </row>
    <row r="491" spans="1:7" ht="27" x14ac:dyDescent="0.25">
      <c r="A491" s="5">
        <v>33141202</v>
      </c>
      <c r="B491" s="15" t="s">
        <v>575</v>
      </c>
      <c r="C491" s="22" t="s">
        <v>78</v>
      </c>
      <c r="D491" s="5" t="s">
        <v>87</v>
      </c>
      <c r="E491" s="5">
        <v>95</v>
      </c>
      <c r="F491" s="21">
        <v>300</v>
      </c>
      <c r="G491" s="14">
        <f t="shared" si="27"/>
        <v>28.5</v>
      </c>
    </row>
    <row r="492" spans="1:7" ht="27" x14ac:dyDescent="0.25">
      <c r="A492" s="5">
        <v>33141129</v>
      </c>
      <c r="B492" s="15" t="s">
        <v>576</v>
      </c>
      <c r="C492" s="22" t="s">
        <v>78</v>
      </c>
      <c r="D492" s="5" t="s">
        <v>87</v>
      </c>
      <c r="E492" s="5">
        <v>9.9</v>
      </c>
      <c r="F492" s="21">
        <v>7500</v>
      </c>
      <c r="G492" s="14">
        <f t="shared" si="27"/>
        <v>74.25</v>
      </c>
    </row>
    <row r="493" spans="1:7" x14ac:dyDescent="0.25">
      <c r="A493" s="5">
        <v>33141131</v>
      </c>
      <c r="B493" s="15" t="s">
        <v>577</v>
      </c>
      <c r="C493" s="22" t="s">
        <v>78</v>
      </c>
      <c r="D493" s="5" t="s">
        <v>87</v>
      </c>
      <c r="E493" s="5">
        <v>515.16</v>
      </c>
      <c r="F493" s="21">
        <v>3000</v>
      </c>
      <c r="G493" s="14">
        <f t="shared" si="27"/>
        <v>1545.48</v>
      </c>
    </row>
    <row r="494" spans="1:7" x14ac:dyDescent="0.25">
      <c r="A494" s="5">
        <v>33161120</v>
      </c>
      <c r="B494" s="15" t="s">
        <v>578</v>
      </c>
      <c r="C494" s="22" t="s">
        <v>78</v>
      </c>
      <c r="D494" s="5" t="s">
        <v>87</v>
      </c>
      <c r="E494" s="5">
        <v>2365</v>
      </c>
      <c r="F494" s="21">
        <v>1500</v>
      </c>
      <c r="G494" s="14">
        <f t="shared" si="27"/>
        <v>3547.5</v>
      </c>
    </row>
    <row r="495" spans="1:7" x14ac:dyDescent="0.25">
      <c r="A495" s="5">
        <v>33161120</v>
      </c>
      <c r="B495" s="15" t="s">
        <v>579</v>
      </c>
      <c r="C495" s="22" t="s">
        <v>78</v>
      </c>
      <c r="D495" s="5" t="s">
        <v>87</v>
      </c>
      <c r="E495" s="5">
        <v>2493.33</v>
      </c>
      <c r="F495" s="21">
        <v>750</v>
      </c>
      <c r="G495" s="14">
        <f t="shared" si="27"/>
        <v>1869.9974999999999</v>
      </c>
    </row>
    <row r="496" spans="1:7" x14ac:dyDescent="0.25">
      <c r="A496" s="5">
        <v>33161120</v>
      </c>
      <c r="B496" s="15" t="s">
        <v>580</v>
      </c>
      <c r="C496" s="22" t="s">
        <v>78</v>
      </c>
      <c r="D496" s="5" t="s">
        <v>87</v>
      </c>
      <c r="E496" s="5">
        <v>1908</v>
      </c>
      <c r="F496" s="21">
        <v>1500</v>
      </c>
      <c r="G496" s="14">
        <f t="shared" si="27"/>
        <v>2862</v>
      </c>
    </row>
    <row r="497" spans="1:7" x14ac:dyDescent="0.25">
      <c r="A497" s="5">
        <v>33161120</v>
      </c>
      <c r="B497" s="15" t="s">
        <v>581</v>
      </c>
      <c r="C497" s="22" t="s">
        <v>78</v>
      </c>
      <c r="D497" s="5" t="s">
        <v>87</v>
      </c>
      <c r="E497" s="5">
        <v>1971.33</v>
      </c>
      <c r="F497" s="21">
        <v>750</v>
      </c>
      <c r="G497" s="14">
        <f t="shared" si="27"/>
        <v>1478.4974999999999</v>
      </c>
    </row>
    <row r="498" spans="1:7" x14ac:dyDescent="0.25">
      <c r="A498" s="5">
        <v>33141111</v>
      </c>
      <c r="B498" s="15" t="s">
        <v>582</v>
      </c>
      <c r="C498" s="22" t="s">
        <v>78</v>
      </c>
      <c r="D498" s="5" t="s">
        <v>87</v>
      </c>
      <c r="E498" s="21">
        <v>4</v>
      </c>
      <c r="F498" s="21">
        <v>15000</v>
      </c>
      <c r="G498" s="14">
        <f t="shared" si="27"/>
        <v>60</v>
      </c>
    </row>
    <row r="499" spans="1:7" ht="27" x14ac:dyDescent="0.25">
      <c r="A499" s="5">
        <v>33141110</v>
      </c>
      <c r="B499" s="15" t="s">
        <v>583</v>
      </c>
      <c r="C499" s="22" t="s">
        <v>78</v>
      </c>
      <c r="D499" s="5" t="s">
        <v>87</v>
      </c>
      <c r="E499" s="5">
        <v>300</v>
      </c>
      <c r="F499" s="21">
        <v>1500</v>
      </c>
      <c r="G499" s="14">
        <f t="shared" si="27"/>
        <v>450</v>
      </c>
    </row>
    <row r="500" spans="1:7" x14ac:dyDescent="0.25">
      <c r="A500" s="5">
        <v>33621643</v>
      </c>
      <c r="B500" s="15" t="s">
        <v>584</v>
      </c>
      <c r="C500" s="22" t="s">
        <v>78</v>
      </c>
      <c r="D500" s="5" t="s">
        <v>87</v>
      </c>
      <c r="E500" s="5">
        <v>400</v>
      </c>
      <c r="F500" s="21">
        <v>1500</v>
      </c>
      <c r="G500" s="14">
        <f t="shared" si="27"/>
        <v>600</v>
      </c>
    </row>
    <row r="501" spans="1:7" x14ac:dyDescent="0.25">
      <c r="A501" s="5">
        <v>33691176</v>
      </c>
      <c r="B501" s="15" t="s">
        <v>585</v>
      </c>
      <c r="C501" s="22" t="s">
        <v>78</v>
      </c>
      <c r="D501" s="5" t="s">
        <v>87</v>
      </c>
      <c r="E501" s="5"/>
      <c r="F501" s="21">
        <v>1500</v>
      </c>
      <c r="G501" s="14">
        <f t="shared" si="27"/>
        <v>0</v>
      </c>
    </row>
    <row r="502" spans="1:7" x14ac:dyDescent="0.25">
      <c r="A502" s="5">
        <v>33161220</v>
      </c>
      <c r="B502" s="15" t="s">
        <v>586</v>
      </c>
      <c r="C502" s="22" t="s">
        <v>78</v>
      </c>
      <c r="D502" s="5" t="s">
        <v>87</v>
      </c>
      <c r="E502" s="5"/>
      <c r="F502" s="21">
        <v>7500</v>
      </c>
      <c r="G502" s="14">
        <f t="shared" si="27"/>
        <v>0</v>
      </c>
    </row>
    <row r="503" spans="1:7" x14ac:dyDescent="0.25">
      <c r="A503" s="5">
        <v>33691176</v>
      </c>
      <c r="B503" s="15" t="s">
        <v>18</v>
      </c>
      <c r="C503" s="22" t="s">
        <v>78</v>
      </c>
      <c r="D503" s="5" t="s">
        <v>87</v>
      </c>
      <c r="E503" s="5">
        <v>440</v>
      </c>
      <c r="F503" s="21">
        <v>750</v>
      </c>
      <c r="G503" s="14">
        <f t="shared" si="27"/>
        <v>330</v>
      </c>
    </row>
    <row r="504" spans="1:7" x14ac:dyDescent="0.25">
      <c r="A504" s="5">
        <v>33621360</v>
      </c>
      <c r="B504" s="15" t="s">
        <v>587</v>
      </c>
      <c r="C504" s="22" t="s">
        <v>78</v>
      </c>
      <c r="D504" s="5" t="s">
        <v>87</v>
      </c>
      <c r="E504" s="5"/>
      <c r="F504" s="21">
        <v>750</v>
      </c>
      <c r="G504" s="14">
        <f t="shared" si="27"/>
        <v>0</v>
      </c>
    </row>
    <row r="505" spans="1:7" x14ac:dyDescent="0.25">
      <c r="A505" s="5">
        <v>33671135</v>
      </c>
      <c r="B505" s="15" t="s">
        <v>588</v>
      </c>
      <c r="C505" s="22" t="s">
        <v>78</v>
      </c>
      <c r="D505" s="5" t="s">
        <v>87</v>
      </c>
      <c r="E505" s="5">
        <v>35</v>
      </c>
      <c r="F505" s="21">
        <v>750</v>
      </c>
      <c r="G505" s="14">
        <f t="shared" si="27"/>
        <v>26.25</v>
      </c>
    </row>
    <row r="506" spans="1:7" x14ac:dyDescent="0.25">
      <c r="A506" s="5">
        <v>33691210</v>
      </c>
      <c r="B506" s="15" t="s">
        <v>589</v>
      </c>
      <c r="C506" s="22" t="s">
        <v>78</v>
      </c>
      <c r="D506" s="5" t="s">
        <v>87</v>
      </c>
      <c r="E506" s="5"/>
      <c r="F506" s="21">
        <v>300</v>
      </c>
      <c r="G506" s="14">
        <f t="shared" si="27"/>
        <v>0</v>
      </c>
    </row>
    <row r="507" spans="1:7" x14ac:dyDescent="0.25">
      <c r="A507" s="5">
        <v>33651135</v>
      </c>
      <c r="B507" s="15" t="s">
        <v>594</v>
      </c>
      <c r="C507" s="22" t="s">
        <v>78</v>
      </c>
      <c r="D507" s="5" t="s">
        <v>87</v>
      </c>
      <c r="E507" s="5">
        <v>284</v>
      </c>
      <c r="F507" s="21">
        <v>750</v>
      </c>
      <c r="G507" s="14">
        <f t="shared" si="27"/>
        <v>213</v>
      </c>
    </row>
    <row r="508" spans="1:7" x14ac:dyDescent="0.25">
      <c r="A508" s="5">
        <v>33141100</v>
      </c>
      <c r="B508" s="15" t="s">
        <v>590</v>
      </c>
      <c r="C508" s="22" t="s">
        <v>78</v>
      </c>
      <c r="D508" s="5" t="s">
        <v>87</v>
      </c>
      <c r="E508" s="5">
        <v>150</v>
      </c>
      <c r="F508" s="21">
        <v>1500</v>
      </c>
      <c r="G508" s="14">
        <f t="shared" si="27"/>
        <v>225</v>
      </c>
    </row>
    <row r="509" spans="1:7" x14ac:dyDescent="0.25">
      <c r="A509" s="5">
        <v>33141100</v>
      </c>
      <c r="B509" s="15" t="s">
        <v>590</v>
      </c>
      <c r="C509" s="22" t="s">
        <v>78</v>
      </c>
      <c r="D509" s="5" t="s">
        <v>87</v>
      </c>
      <c r="E509" s="5">
        <v>38</v>
      </c>
      <c r="F509" s="21">
        <v>1500</v>
      </c>
      <c r="G509" s="14">
        <f t="shared" si="27"/>
        <v>57</v>
      </c>
    </row>
    <row r="510" spans="1:7" ht="27" x14ac:dyDescent="0.25">
      <c r="A510" s="5">
        <v>24451140</v>
      </c>
      <c r="B510" s="15" t="s">
        <v>591</v>
      </c>
      <c r="C510" s="22" t="s">
        <v>78</v>
      </c>
      <c r="D510" s="5" t="s">
        <v>94</v>
      </c>
      <c r="E510" s="5"/>
      <c r="F510" s="21">
        <v>15</v>
      </c>
      <c r="G510" s="14">
        <f t="shared" si="27"/>
        <v>0</v>
      </c>
    </row>
    <row r="511" spans="1:7" ht="27" x14ac:dyDescent="0.25">
      <c r="A511" s="5">
        <v>24451140</v>
      </c>
      <c r="B511" s="15" t="s">
        <v>591</v>
      </c>
      <c r="C511" s="22" t="s">
        <v>78</v>
      </c>
      <c r="D511" s="5" t="s">
        <v>94</v>
      </c>
      <c r="E511" s="5"/>
      <c r="F511" s="21">
        <v>15</v>
      </c>
      <c r="G511" s="14">
        <f t="shared" si="27"/>
        <v>0</v>
      </c>
    </row>
    <row r="512" spans="1:7" x14ac:dyDescent="0.25">
      <c r="A512" s="5">
        <v>33621440</v>
      </c>
      <c r="B512" s="15" t="s">
        <v>592</v>
      </c>
      <c r="C512" s="22" t="s">
        <v>78</v>
      </c>
      <c r="D512" s="5" t="s">
        <v>87</v>
      </c>
      <c r="E512" s="5">
        <v>50</v>
      </c>
      <c r="F512" s="21">
        <v>75000</v>
      </c>
      <c r="G512" s="14">
        <f t="shared" si="27"/>
        <v>3750</v>
      </c>
    </row>
    <row r="513" spans="1:7" x14ac:dyDescent="0.25">
      <c r="A513" s="5">
        <v>33621540</v>
      </c>
      <c r="B513" s="15" t="s">
        <v>593</v>
      </c>
      <c r="C513" s="22" t="s">
        <v>78</v>
      </c>
      <c r="D513" s="5" t="s">
        <v>87</v>
      </c>
      <c r="E513" s="5">
        <v>36</v>
      </c>
      <c r="F513" s="21">
        <v>22500</v>
      </c>
      <c r="G513" s="14">
        <f t="shared" si="27"/>
        <v>810</v>
      </c>
    </row>
    <row r="514" spans="1:7" x14ac:dyDescent="0.25">
      <c r="A514" s="5">
        <v>39511150</v>
      </c>
      <c r="B514" s="74" t="s">
        <v>463</v>
      </c>
      <c r="C514" s="22" t="s">
        <v>78</v>
      </c>
      <c r="D514" s="23" t="s">
        <v>87</v>
      </c>
      <c r="E514" s="23"/>
      <c r="F514" s="23">
        <v>100</v>
      </c>
      <c r="G514" s="4">
        <f t="shared" ref="G514" si="28">E514*F514/1000</f>
        <v>0</v>
      </c>
    </row>
    <row r="515" spans="1:7" ht="40.5" x14ac:dyDescent="0.25">
      <c r="A515" s="5">
        <v>66511170</v>
      </c>
      <c r="B515" s="15" t="s">
        <v>165</v>
      </c>
      <c r="C515" s="5" t="s">
        <v>166</v>
      </c>
      <c r="D515" s="5" t="s">
        <v>87</v>
      </c>
      <c r="E515" s="5"/>
      <c r="F515" s="5">
        <v>11</v>
      </c>
      <c r="G515" s="4">
        <f t="shared" ref="G515" si="29">E515*F515/1000</f>
        <v>0</v>
      </c>
    </row>
    <row r="516" spans="1:7" x14ac:dyDescent="0.25">
      <c r="A516" s="5">
        <v>35111130</v>
      </c>
      <c r="B516" s="15" t="s">
        <v>595</v>
      </c>
      <c r="C516" s="22" t="s">
        <v>78</v>
      </c>
      <c r="D516" s="23" t="s">
        <v>87</v>
      </c>
      <c r="E516" s="23">
        <v>13333.33</v>
      </c>
      <c r="F516" s="23">
        <v>100</v>
      </c>
      <c r="G516" s="4">
        <f t="shared" ref="G516:G517" si="30">E516*F516/1000</f>
        <v>1333.3330000000001</v>
      </c>
    </row>
    <row r="517" spans="1:7" x14ac:dyDescent="0.25">
      <c r="A517" s="5">
        <v>35111130</v>
      </c>
      <c r="B517" s="15" t="s">
        <v>596</v>
      </c>
      <c r="C517" s="22" t="s">
        <v>78</v>
      </c>
      <c r="D517" s="23" t="s">
        <v>87</v>
      </c>
      <c r="E517" s="23">
        <v>10680</v>
      </c>
      <c r="F517" s="23">
        <v>100</v>
      </c>
      <c r="G517" s="4">
        <f t="shared" si="30"/>
        <v>1068</v>
      </c>
    </row>
    <row r="518" spans="1:7" ht="81" x14ac:dyDescent="0.25">
      <c r="A518" s="5">
        <v>50111130</v>
      </c>
      <c r="B518" s="15" t="s">
        <v>597</v>
      </c>
      <c r="C518" s="5" t="s">
        <v>166</v>
      </c>
      <c r="D518" s="5" t="s">
        <v>173</v>
      </c>
      <c r="E518" s="5">
        <v>4475790</v>
      </c>
      <c r="F518" s="5">
        <v>1</v>
      </c>
      <c r="G518" s="2">
        <f t="shared" ref="G518" si="31">(F518*E518)/1000</f>
        <v>4475.79</v>
      </c>
    </row>
    <row r="519" spans="1:7" x14ac:dyDescent="0.25">
      <c r="A519" s="5">
        <v>42921230</v>
      </c>
      <c r="B519" s="15" t="s">
        <v>598</v>
      </c>
      <c r="C519" s="22" t="s">
        <v>166</v>
      </c>
      <c r="D519" s="23" t="s">
        <v>87</v>
      </c>
      <c r="E519" s="23"/>
      <c r="F519" s="23">
        <v>1</v>
      </c>
      <c r="G519" s="4">
        <f t="shared" ref="G519:G520" si="32">E519*F519/1000</f>
        <v>0</v>
      </c>
    </row>
    <row r="520" spans="1:7" x14ac:dyDescent="0.25">
      <c r="A520" s="5">
        <v>42921290</v>
      </c>
      <c r="B520" s="15" t="s">
        <v>599</v>
      </c>
      <c r="C520" s="22" t="s">
        <v>78</v>
      </c>
      <c r="D520" s="23" t="s">
        <v>87</v>
      </c>
      <c r="E520" s="23">
        <v>219800</v>
      </c>
      <c r="F520" s="23">
        <v>5</v>
      </c>
      <c r="G520" s="4">
        <f t="shared" si="32"/>
        <v>1099</v>
      </c>
    </row>
    <row r="521" spans="1:7" x14ac:dyDescent="0.25">
      <c r="A521" s="5">
        <v>30121210</v>
      </c>
      <c r="B521" s="15" t="s">
        <v>600</v>
      </c>
      <c r="C521" s="22" t="s">
        <v>78</v>
      </c>
      <c r="D521" s="23" t="s">
        <v>87</v>
      </c>
      <c r="E521" s="23"/>
      <c r="F521" s="23">
        <v>1</v>
      </c>
      <c r="G521" s="4">
        <f t="shared" ref="G521:G523" si="33">E521*F521/1000</f>
        <v>0</v>
      </c>
    </row>
    <row r="522" spans="1:7" x14ac:dyDescent="0.25">
      <c r="A522" s="5">
        <v>39812600</v>
      </c>
      <c r="B522" s="15" t="s">
        <v>602</v>
      </c>
      <c r="C522" s="22" t="s">
        <v>181</v>
      </c>
      <c r="D522" s="23" t="s">
        <v>87</v>
      </c>
      <c r="E522" s="23">
        <v>5500</v>
      </c>
      <c r="F522" s="23">
        <v>5</v>
      </c>
      <c r="G522" s="4">
        <f t="shared" si="33"/>
        <v>27.5</v>
      </c>
    </row>
    <row r="523" spans="1:7" ht="27" x14ac:dyDescent="0.25">
      <c r="A523" s="5">
        <v>50311250</v>
      </c>
      <c r="B523" s="15" t="s">
        <v>603</v>
      </c>
      <c r="C523" s="22" t="s">
        <v>181</v>
      </c>
      <c r="D523" s="23" t="s">
        <v>224</v>
      </c>
      <c r="E523" s="23">
        <v>100000</v>
      </c>
      <c r="F523" s="23">
        <v>1</v>
      </c>
      <c r="G523" s="4">
        <f t="shared" si="33"/>
        <v>100</v>
      </c>
    </row>
    <row r="524" spans="1:7" ht="27" x14ac:dyDescent="0.25">
      <c r="A524" s="5">
        <v>22991100</v>
      </c>
      <c r="B524" s="15" t="s">
        <v>608</v>
      </c>
      <c r="C524" s="22" t="s">
        <v>181</v>
      </c>
      <c r="D524" s="23" t="s">
        <v>224</v>
      </c>
      <c r="E524" s="23">
        <v>97140</v>
      </c>
      <c r="F524" s="23">
        <v>1</v>
      </c>
      <c r="G524" s="4">
        <f t="shared" ref="G524:G525" si="34">E524*F524/1000</f>
        <v>97.14</v>
      </c>
    </row>
    <row r="525" spans="1:7" x14ac:dyDescent="0.25">
      <c r="A525" s="5">
        <v>33691141</v>
      </c>
      <c r="B525" s="15" t="s">
        <v>57</v>
      </c>
      <c r="C525" s="1" t="s">
        <v>181</v>
      </c>
      <c r="D525" s="1" t="s">
        <v>224</v>
      </c>
      <c r="E525" s="5">
        <v>500000</v>
      </c>
      <c r="F525" s="1">
        <v>1</v>
      </c>
      <c r="G525" s="4">
        <f t="shared" si="34"/>
        <v>500</v>
      </c>
    </row>
    <row r="526" spans="1:7" ht="27" x14ac:dyDescent="0.25">
      <c r="A526" s="5">
        <v>70221100</v>
      </c>
      <c r="B526" s="17" t="s">
        <v>613</v>
      </c>
      <c r="C526" s="6" t="s">
        <v>181</v>
      </c>
      <c r="D526" s="6" t="s">
        <v>168</v>
      </c>
      <c r="E526" s="6">
        <v>70000</v>
      </c>
      <c r="F526" s="6">
        <v>10</v>
      </c>
      <c r="G526" s="4">
        <f>E526*F526/1000</f>
        <v>700</v>
      </c>
    </row>
    <row r="527" spans="1:7" ht="40.5" x14ac:dyDescent="0.25">
      <c r="A527" s="5">
        <v>90521300</v>
      </c>
      <c r="B527" s="18" t="s">
        <v>611</v>
      </c>
      <c r="C527" s="3" t="s">
        <v>181</v>
      </c>
      <c r="D527" s="3" t="s">
        <v>224</v>
      </c>
      <c r="E527" s="3">
        <v>400000</v>
      </c>
      <c r="F527" s="3">
        <v>1</v>
      </c>
      <c r="G527" s="4">
        <f t="shared" ref="G527:G528" si="35">E527*F527/1000</f>
        <v>400</v>
      </c>
    </row>
    <row r="528" spans="1:7" x14ac:dyDescent="0.25">
      <c r="A528" s="5">
        <v>31681120</v>
      </c>
      <c r="B528" s="18" t="s">
        <v>612</v>
      </c>
      <c r="C528" s="22" t="s">
        <v>78</v>
      </c>
      <c r="D528" s="23" t="s">
        <v>87</v>
      </c>
      <c r="E528" s="23"/>
      <c r="F528" s="23">
        <v>10</v>
      </c>
      <c r="G528" s="4">
        <f t="shared" si="35"/>
        <v>0</v>
      </c>
    </row>
    <row r="529" spans="1:7" x14ac:dyDescent="0.25">
      <c r="A529" s="24">
        <v>31685000</v>
      </c>
      <c r="B529" s="19" t="s">
        <v>614</v>
      </c>
      <c r="C529" s="25" t="s">
        <v>78</v>
      </c>
      <c r="D529" s="75" t="s">
        <v>87</v>
      </c>
      <c r="E529" s="75"/>
      <c r="F529" s="75">
        <v>10</v>
      </c>
      <c r="G529" s="26">
        <f t="shared" ref="G529" si="36">E529*F529/1000</f>
        <v>0</v>
      </c>
    </row>
    <row r="530" spans="1:7" x14ac:dyDescent="0.25">
      <c r="A530" s="27">
        <v>33141142</v>
      </c>
      <c r="B530" s="11" t="s">
        <v>615</v>
      </c>
      <c r="C530" s="22" t="s">
        <v>78</v>
      </c>
      <c r="D530" s="23" t="s">
        <v>87</v>
      </c>
      <c r="E530" s="23"/>
      <c r="F530" s="23">
        <v>8000</v>
      </c>
      <c r="G530" s="14">
        <f t="shared" ref="G530" si="37">E530*F530/1000</f>
        <v>0</v>
      </c>
    </row>
    <row r="531" spans="1:7" x14ac:dyDescent="0.25">
      <c r="A531" s="27">
        <v>24311530</v>
      </c>
      <c r="B531" s="11" t="s">
        <v>616</v>
      </c>
      <c r="C531" s="22" t="s">
        <v>78</v>
      </c>
      <c r="D531" s="23" t="s">
        <v>87</v>
      </c>
      <c r="E531" s="23">
        <v>300</v>
      </c>
      <c r="F531" s="23">
        <v>500</v>
      </c>
      <c r="G531" s="14">
        <f t="shared" ref="G531:G532" si="38">E531*F531/1000</f>
        <v>150</v>
      </c>
    </row>
    <row r="532" spans="1:7" x14ac:dyDescent="0.25">
      <c r="A532" s="5">
        <v>33141136</v>
      </c>
      <c r="B532" s="15" t="s">
        <v>569</v>
      </c>
      <c r="C532" s="22" t="s">
        <v>78</v>
      </c>
      <c r="D532" s="5" t="s">
        <v>87</v>
      </c>
      <c r="E532" s="5"/>
      <c r="F532" s="21">
        <v>1000</v>
      </c>
      <c r="G532" s="14">
        <f t="shared" si="38"/>
        <v>0</v>
      </c>
    </row>
    <row r="533" spans="1:7" x14ac:dyDescent="0.25">
      <c r="A533" s="5">
        <v>33691176</v>
      </c>
      <c r="B533" s="15" t="s">
        <v>617</v>
      </c>
      <c r="C533" s="22" t="s">
        <v>78</v>
      </c>
      <c r="D533" s="5" t="s">
        <v>87</v>
      </c>
      <c r="E533" s="5">
        <v>135</v>
      </c>
      <c r="F533" s="21">
        <v>1000</v>
      </c>
      <c r="G533" s="14">
        <f t="shared" ref="G533" si="39">E533*F533/1000</f>
        <v>135</v>
      </c>
    </row>
    <row r="534" spans="1:7" ht="27" x14ac:dyDescent="0.25">
      <c r="A534" s="5" t="s">
        <v>806</v>
      </c>
      <c r="B534" s="15" t="s">
        <v>184</v>
      </c>
      <c r="C534" s="5" t="s">
        <v>78</v>
      </c>
      <c r="D534" s="5" t="s">
        <v>87</v>
      </c>
      <c r="E534" s="5">
        <v>34863</v>
      </c>
      <c r="F534" s="5">
        <v>4</v>
      </c>
      <c r="G534" s="2">
        <f t="shared" ref="G534" si="40">(F534*E534)/1000</f>
        <v>139.452</v>
      </c>
    </row>
    <row r="535" spans="1:7" ht="27" x14ac:dyDescent="0.25">
      <c r="A535" s="5" t="s">
        <v>816</v>
      </c>
      <c r="B535" s="15" t="s">
        <v>183</v>
      </c>
      <c r="C535" s="5" t="s">
        <v>78</v>
      </c>
      <c r="D535" s="5" t="s">
        <v>87</v>
      </c>
      <c r="E535" s="5">
        <v>39963</v>
      </c>
      <c r="F535" s="5">
        <v>4</v>
      </c>
      <c r="G535" s="2">
        <f t="shared" ref="G535:G545" si="41">(F535*E535)/1000</f>
        <v>159.852</v>
      </c>
    </row>
    <row r="536" spans="1:7" ht="40.5" x14ac:dyDescent="0.25">
      <c r="A536" s="24">
        <v>64211130</v>
      </c>
      <c r="B536" s="16" t="s">
        <v>167</v>
      </c>
      <c r="C536" s="5" t="s">
        <v>78</v>
      </c>
      <c r="D536" s="24" t="s">
        <v>224</v>
      </c>
      <c r="E536" s="24">
        <v>8000</v>
      </c>
      <c r="F536" s="24">
        <v>12</v>
      </c>
      <c r="G536" s="26">
        <f t="shared" si="41"/>
        <v>96</v>
      </c>
    </row>
    <row r="537" spans="1:7" ht="40.5" x14ac:dyDescent="0.25">
      <c r="A537" s="12" t="s">
        <v>620</v>
      </c>
      <c r="B537" s="74" t="s">
        <v>618</v>
      </c>
      <c r="C537" s="12" t="s">
        <v>619</v>
      </c>
      <c r="D537" s="12" t="s">
        <v>224</v>
      </c>
      <c r="E537" s="12"/>
      <c r="F537" s="12">
        <v>1</v>
      </c>
      <c r="G537" s="26">
        <f t="shared" si="41"/>
        <v>0</v>
      </c>
    </row>
    <row r="538" spans="1:7" s="36" customFormat="1" x14ac:dyDescent="0.25">
      <c r="A538" s="12">
        <v>31151120</v>
      </c>
      <c r="B538" s="74" t="s">
        <v>621</v>
      </c>
      <c r="C538" s="12" t="s">
        <v>78</v>
      </c>
      <c r="D538" s="12" t="s">
        <v>87</v>
      </c>
      <c r="E538" s="12">
        <v>15330</v>
      </c>
      <c r="F538" s="12">
        <v>50</v>
      </c>
      <c r="G538" s="26">
        <f t="shared" si="41"/>
        <v>766.5</v>
      </c>
    </row>
    <row r="539" spans="1:7" x14ac:dyDescent="0.25">
      <c r="A539" s="12">
        <v>30237460</v>
      </c>
      <c r="B539" s="74" t="s">
        <v>622</v>
      </c>
      <c r="C539" s="12" t="s">
        <v>78</v>
      </c>
      <c r="D539" s="12" t="s">
        <v>87</v>
      </c>
      <c r="E539" s="12"/>
      <c r="F539" s="12">
        <v>50</v>
      </c>
      <c r="G539" s="26">
        <f t="shared" si="41"/>
        <v>0</v>
      </c>
    </row>
    <row r="540" spans="1:7" x14ac:dyDescent="0.25">
      <c r="A540" s="12">
        <v>30237411</v>
      </c>
      <c r="B540" s="74" t="s">
        <v>623</v>
      </c>
      <c r="C540" s="12" t="s">
        <v>78</v>
      </c>
      <c r="D540" s="12" t="s">
        <v>87</v>
      </c>
      <c r="E540" s="12"/>
      <c r="F540" s="12">
        <v>50</v>
      </c>
      <c r="G540" s="26">
        <f t="shared" si="41"/>
        <v>0</v>
      </c>
    </row>
    <row r="541" spans="1:7" x14ac:dyDescent="0.25">
      <c r="A541" s="12">
        <v>30232231</v>
      </c>
      <c r="B541" s="74" t="s">
        <v>624</v>
      </c>
      <c r="C541" s="12" t="s">
        <v>78</v>
      </c>
      <c r="D541" s="12" t="s">
        <v>87</v>
      </c>
      <c r="E541" s="12"/>
      <c r="F541" s="12">
        <v>3</v>
      </c>
      <c r="G541" s="26">
        <f t="shared" si="41"/>
        <v>0</v>
      </c>
    </row>
    <row r="542" spans="1:7" x14ac:dyDescent="0.25">
      <c r="A542" s="12">
        <v>30232231</v>
      </c>
      <c r="B542" s="74" t="s">
        <v>624</v>
      </c>
      <c r="C542" s="12" t="s">
        <v>78</v>
      </c>
      <c r="D542" s="12" t="s">
        <v>87</v>
      </c>
      <c r="E542" s="12"/>
      <c r="F542" s="12">
        <v>4</v>
      </c>
      <c r="G542" s="26">
        <f t="shared" si="41"/>
        <v>0</v>
      </c>
    </row>
    <row r="543" spans="1:7" x14ac:dyDescent="0.25">
      <c r="A543" s="12">
        <v>30121500</v>
      </c>
      <c r="B543" s="74" t="s">
        <v>627</v>
      </c>
      <c r="C543" s="12" t="s">
        <v>78</v>
      </c>
      <c r="D543" s="12" t="s">
        <v>87</v>
      </c>
      <c r="E543" s="12"/>
      <c r="F543" s="12">
        <v>20</v>
      </c>
      <c r="G543" s="26">
        <f t="shared" ref="G543" si="42">(F543*E543)/1000</f>
        <v>0</v>
      </c>
    </row>
    <row r="544" spans="1:7" ht="27" x14ac:dyDescent="0.25">
      <c r="A544" s="12" t="s">
        <v>625</v>
      </c>
      <c r="B544" s="74" t="s">
        <v>626</v>
      </c>
      <c r="C544" s="12" t="s">
        <v>181</v>
      </c>
      <c r="D544" s="12" t="s">
        <v>87</v>
      </c>
      <c r="E544" s="12">
        <v>900</v>
      </c>
      <c r="F544" s="12">
        <v>50</v>
      </c>
      <c r="G544" s="14">
        <f t="shared" si="41"/>
        <v>45</v>
      </c>
    </row>
    <row r="545" spans="1:7" x14ac:dyDescent="0.25">
      <c r="A545" s="12">
        <v>30121500</v>
      </c>
      <c r="B545" s="74" t="s">
        <v>627</v>
      </c>
      <c r="C545" s="12" t="s">
        <v>78</v>
      </c>
      <c r="D545" s="12" t="s">
        <v>87</v>
      </c>
      <c r="E545" s="12"/>
      <c r="F545" s="12">
        <v>5</v>
      </c>
      <c r="G545" s="26">
        <f t="shared" si="41"/>
        <v>0</v>
      </c>
    </row>
    <row r="546" spans="1:7" x14ac:dyDescent="0.25">
      <c r="A546" s="12">
        <v>32551170</v>
      </c>
      <c r="B546" s="74" t="s">
        <v>628</v>
      </c>
      <c r="C546" s="12" t="s">
        <v>78</v>
      </c>
      <c r="D546" s="12" t="s">
        <v>87</v>
      </c>
      <c r="E546" s="12">
        <v>40570</v>
      </c>
      <c r="F546" s="12">
        <v>40</v>
      </c>
      <c r="G546" s="50">
        <f t="shared" ref="G546" si="43">(F546*E546)/1000</f>
        <v>1622.8</v>
      </c>
    </row>
    <row r="547" spans="1:7" ht="27" x14ac:dyDescent="0.25">
      <c r="A547" s="12" t="s">
        <v>629</v>
      </c>
      <c r="B547" s="49" t="s">
        <v>630</v>
      </c>
      <c r="C547" s="12" t="s">
        <v>78</v>
      </c>
      <c r="D547" s="12" t="s">
        <v>87</v>
      </c>
      <c r="E547" s="12">
        <v>410000</v>
      </c>
      <c r="F547" s="12">
        <v>10</v>
      </c>
      <c r="G547" s="50">
        <f t="shared" ref="G547:G573" si="44">(F547*E547)/1000</f>
        <v>4100</v>
      </c>
    </row>
    <row r="548" spans="1:7" x14ac:dyDescent="0.25">
      <c r="A548" s="12" t="s">
        <v>633</v>
      </c>
      <c r="B548" s="49" t="s">
        <v>646</v>
      </c>
      <c r="C548" s="12" t="s">
        <v>78</v>
      </c>
      <c r="D548" s="12" t="s">
        <v>87</v>
      </c>
      <c r="E548" s="12">
        <v>1390000</v>
      </c>
      <c r="F548" s="12">
        <v>10</v>
      </c>
      <c r="G548" s="50">
        <f t="shared" si="44"/>
        <v>13900</v>
      </c>
    </row>
    <row r="549" spans="1:7" ht="27" x14ac:dyDescent="0.25">
      <c r="A549" s="12" t="s">
        <v>634</v>
      </c>
      <c r="B549" s="49" t="s">
        <v>647</v>
      </c>
      <c r="C549" s="12" t="s">
        <v>78</v>
      </c>
      <c r="D549" s="12" t="s">
        <v>87</v>
      </c>
      <c r="E549" s="12">
        <v>849000</v>
      </c>
      <c r="F549" s="12">
        <v>10</v>
      </c>
      <c r="G549" s="50">
        <f t="shared" si="44"/>
        <v>8490</v>
      </c>
    </row>
    <row r="550" spans="1:7" x14ac:dyDescent="0.25">
      <c r="A550" s="12" t="s">
        <v>713</v>
      </c>
      <c r="B550" s="76" t="s">
        <v>714</v>
      </c>
      <c r="C550" s="12" t="s">
        <v>78</v>
      </c>
      <c r="D550" s="12" t="s">
        <v>87</v>
      </c>
      <c r="E550" s="12">
        <v>398000</v>
      </c>
      <c r="F550" s="12">
        <v>10</v>
      </c>
      <c r="G550" s="50">
        <f t="shared" ref="G550" si="45">(F550*E550)/1000</f>
        <v>3980</v>
      </c>
    </row>
    <row r="551" spans="1:7" ht="46.5" customHeight="1" x14ac:dyDescent="0.25">
      <c r="A551" s="12" t="s">
        <v>635</v>
      </c>
      <c r="B551" s="49" t="s">
        <v>645</v>
      </c>
      <c r="C551" s="12" t="s">
        <v>78</v>
      </c>
      <c r="D551" s="12" t="s">
        <v>168</v>
      </c>
      <c r="E551" s="12">
        <v>12000</v>
      </c>
      <c r="F551" s="12">
        <v>7</v>
      </c>
      <c r="G551" s="50">
        <v>72</v>
      </c>
    </row>
    <row r="552" spans="1:7" ht="32.25" customHeight="1" x14ac:dyDescent="0.25">
      <c r="A552" s="12" t="s">
        <v>631</v>
      </c>
      <c r="B552" s="49" t="s">
        <v>632</v>
      </c>
      <c r="C552" s="12" t="s">
        <v>181</v>
      </c>
      <c r="D552" s="12" t="s">
        <v>87</v>
      </c>
      <c r="E552" s="12">
        <v>900000</v>
      </c>
      <c r="F552" s="12">
        <v>1</v>
      </c>
      <c r="G552" s="50">
        <f t="shared" si="44"/>
        <v>900</v>
      </c>
    </row>
    <row r="553" spans="1:7" x14ac:dyDescent="0.25">
      <c r="A553" s="12" t="s">
        <v>648</v>
      </c>
      <c r="B553" s="11" t="s">
        <v>649</v>
      </c>
      <c r="C553" s="12" t="s">
        <v>78</v>
      </c>
      <c r="D553" s="12" t="s">
        <v>92</v>
      </c>
      <c r="E553" s="12"/>
      <c r="F553" s="12">
        <v>624</v>
      </c>
      <c r="G553" s="50">
        <f t="shared" si="44"/>
        <v>0</v>
      </c>
    </row>
    <row r="554" spans="1:7" ht="42.75" customHeight="1" x14ac:dyDescent="0.25">
      <c r="A554" s="77" t="s">
        <v>717</v>
      </c>
      <c r="B554" s="78" t="s">
        <v>650</v>
      </c>
      <c r="C554" s="12" t="s">
        <v>78</v>
      </c>
      <c r="D554" s="12" t="s">
        <v>87</v>
      </c>
      <c r="E554" s="12"/>
      <c r="F554" s="12">
        <v>6</v>
      </c>
      <c r="G554" s="50">
        <f t="shared" si="44"/>
        <v>0</v>
      </c>
    </row>
    <row r="555" spans="1:7" ht="40.5" x14ac:dyDescent="0.25">
      <c r="A555" s="77" t="s">
        <v>718</v>
      </c>
      <c r="B555" s="78" t="s">
        <v>651</v>
      </c>
      <c r="C555" s="12" t="s">
        <v>78</v>
      </c>
      <c r="D555" s="12" t="s">
        <v>87</v>
      </c>
      <c r="E555" s="12"/>
      <c r="F555" s="12">
        <v>6</v>
      </c>
      <c r="G555" s="50">
        <f t="shared" si="44"/>
        <v>0</v>
      </c>
    </row>
    <row r="556" spans="1:7" ht="27" x14ac:dyDescent="0.25">
      <c r="A556" s="77" t="s">
        <v>719</v>
      </c>
      <c r="B556" s="78" t="s">
        <v>652</v>
      </c>
      <c r="C556" s="12" t="s">
        <v>78</v>
      </c>
      <c r="D556" s="12" t="s">
        <v>87</v>
      </c>
      <c r="E556" s="12"/>
      <c r="F556" s="12">
        <v>6</v>
      </c>
      <c r="G556" s="50">
        <f t="shared" si="44"/>
        <v>0</v>
      </c>
    </row>
    <row r="557" spans="1:7" ht="40.5" x14ac:dyDescent="0.25">
      <c r="A557" s="77" t="s">
        <v>720</v>
      </c>
      <c r="B557" s="78" t="s">
        <v>653</v>
      </c>
      <c r="C557" s="12" t="s">
        <v>78</v>
      </c>
      <c r="D557" s="12" t="s">
        <v>87</v>
      </c>
      <c r="E557" s="12"/>
      <c r="F557" s="12">
        <v>6</v>
      </c>
      <c r="G557" s="50">
        <f t="shared" si="44"/>
        <v>0</v>
      </c>
    </row>
    <row r="558" spans="1:7" ht="40.5" x14ac:dyDescent="0.25">
      <c r="A558" s="77" t="s">
        <v>721</v>
      </c>
      <c r="B558" s="78" t="s">
        <v>654</v>
      </c>
      <c r="C558" s="12" t="s">
        <v>78</v>
      </c>
      <c r="D558" s="12" t="s">
        <v>87</v>
      </c>
      <c r="E558" s="12"/>
      <c r="F558" s="12">
        <v>6</v>
      </c>
      <c r="G558" s="50">
        <f t="shared" si="44"/>
        <v>0</v>
      </c>
    </row>
    <row r="559" spans="1:7" ht="40.5" x14ac:dyDescent="0.25">
      <c r="A559" s="77" t="s">
        <v>722</v>
      </c>
      <c r="B559" s="78" t="s">
        <v>655</v>
      </c>
      <c r="C559" s="12" t="s">
        <v>78</v>
      </c>
      <c r="D559" s="12" t="s">
        <v>87</v>
      </c>
      <c r="E559" s="12"/>
      <c r="F559" s="12">
        <v>6</v>
      </c>
      <c r="G559" s="50">
        <f t="shared" si="44"/>
        <v>0</v>
      </c>
    </row>
    <row r="560" spans="1:7" ht="40.5" x14ac:dyDescent="0.25">
      <c r="A560" s="77" t="s">
        <v>723</v>
      </c>
      <c r="B560" s="79" t="s">
        <v>656</v>
      </c>
      <c r="C560" s="12" t="s">
        <v>78</v>
      </c>
      <c r="D560" s="12" t="s">
        <v>87</v>
      </c>
      <c r="E560" s="12"/>
      <c r="F560" s="12">
        <v>6</v>
      </c>
      <c r="G560" s="50">
        <f t="shared" si="44"/>
        <v>0</v>
      </c>
    </row>
    <row r="561" spans="1:7" ht="40.5" x14ac:dyDescent="0.25">
      <c r="A561" s="77" t="s">
        <v>724</v>
      </c>
      <c r="B561" s="78" t="s">
        <v>657</v>
      </c>
      <c r="C561" s="12" t="s">
        <v>78</v>
      </c>
      <c r="D561" s="12" t="s">
        <v>87</v>
      </c>
      <c r="E561" s="12"/>
      <c r="F561" s="12">
        <v>6</v>
      </c>
      <c r="G561" s="50">
        <f t="shared" si="44"/>
        <v>0</v>
      </c>
    </row>
    <row r="562" spans="1:7" ht="40.5" x14ac:dyDescent="0.25">
      <c r="A562" s="77" t="s">
        <v>725</v>
      </c>
      <c r="B562" s="78" t="s">
        <v>658</v>
      </c>
      <c r="C562" s="12" t="s">
        <v>78</v>
      </c>
      <c r="D562" s="12" t="s">
        <v>87</v>
      </c>
      <c r="E562" s="12"/>
      <c r="F562" s="12">
        <v>6</v>
      </c>
      <c r="G562" s="50">
        <f t="shared" si="44"/>
        <v>0</v>
      </c>
    </row>
    <row r="563" spans="1:7" ht="27" x14ac:dyDescent="0.25">
      <c r="A563" s="77" t="s">
        <v>726</v>
      </c>
      <c r="B563" s="78" t="s">
        <v>659</v>
      </c>
      <c r="C563" s="12" t="s">
        <v>78</v>
      </c>
      <c r="D563" s="12" t="s">
        <v>87</v>
      </c>
      <c r="E563" s="12"/>
      <c r="F563" s="12">
        <v>6</v>
      </c>
      <c r="G563" s="50">
        <f t="shared" si="44"/>
        <v>0</v>
      </c>
    </row>
    <row r="564" spans="1:7" ht="54" x14ac:dyDescent="0.25">
      <c r="A564" s="77" t="s">
        <v>727</v>
      </c>
      <c r="B564" s="78" t="s">
        <v>660</v>
      </c>
      <c r="C564" s="12" t="s">
        <v>78</v>
      </c>
      <c r="D564" s="12" t="s">
        <v>87</v>
      </c>
      <c r="E564" s="12"/>
      <c r="F564" s="12">
        <v>6</v>
      </c>
      <c r="G564" s="50">
        <f t="shared" si="44"/>
        <v>0</v>
      </c>
    </row>
    <row r="565" spans="1:7" ht="40.5" x14ac:dyDescent="0.25">
      <c r="A565" s="77" t="s">
        <v>728</v>
      </c>
      <c r="B565" s="78" t="s">
        <v>661</v>
      </c>
      <c r="C565" s="12" t="s">
        <v>78</v>
      </c>
      <c r="D565" s="12" t="s">
        <v>87</v>
      </c>
      <c r="E565" s="12"/>
      <c r="F565" s="12">
        <v>6</v>
      </c>
      <c r="G565" s="50">
        <f t="shared" si="44"/>
        <v>0</v>
      </c>
    </row>
    <row r="566" spans="1:7" ht="40.5" x14ac:dyDescent="0.25">
      <c r="A566" s="77" t="s">
        <v>729</v>
      </c>
      <c r="B566" s="78" t="s">
        <v>662</v>
      </c>
      <c r="C566" s="12" t="s">
        <v>78</v>
      </c>
      <c r="D566" s="12" t="s">
        <v>87</v>
      </c>
      <c r="E566" s="12"/>
      <c r="F566" s="12">
        <v>6</v>
      </c>
      <c r="G566" s="50">
        <f t="shared" si="44"/>
        <v>0</v>
      </c>
    </row>
    <row r="567" spans="1:7" ht="40.5" x14ac:dyDescent="0.25">
      <c r="A567" s="77" t="s">
        <v>730</v>
      </c>
      <c r="B567" s="78" t="s">
        <v>663</v>
      </c>
      <c r="C567" s="12" t="s">
        <v>78</v>
      </c>
      <c r="D567" s="12" t="s">
        <v>87</v>
      </c>
      <c r="E567" s="12"/>
      <c r="F567" s="12">
        <v>6</v>
      </c>
      <c r="G567" s="50">
        <f t="shared" si="44"/>
        <v>0</v>
      </c>
    </row>
    <row r="568" spans="1:7" ht="40.5" x14ac:dyDescent="0.25">
      <c r="A568" s="77" t="s">
        <v>731</v>
      </c>
      <c r="B568" s="78" t="s">
        <v>664</v>
      </c>
      <c r="C568" s="12" t="s">
        <v>78</v>
      </c>
      <c r="D568" s="12" t="s">
        <v>87</v>
      </c>
      <c r="E568" s="12"/>
      <c r="F568" s="12">
        <v>6</v>
      </c>
      <c r="G568" s="50">
        <f t="shared" si="44"/>
        <v>0</v>
      </c>
    </row>
    <row r="569" spans="1:7" ht="40.5" x14ac:dyDescent="0.25">
      <c r="A569" s="77" t="s">
        <v>732</v>
      </c>
      <c r="B569" s="78" t="s">
        <v>665</v>
      </c>
      <c r="C569" s="12" t="s">
        <v>78</v>
      </c>
      <c r="D569" s="12" t="s">
        <v>87</v>
      </c>
      <c r="E569" s="12"/>
      <c r="F569" s="12">
        <v>6</v>
      </c>
      <c r="G569" s="50">
        <f t="shared" si="44"/>
        <v>0</v>
      </c>
    </row>
    <row r="570" spans="1:7" ht="40.5" x14ac:dyDescent="0.25">
      <c r="A570" s="77" t="s">
        <v>733</v>
      </c>
      <c r="B570" s="78" t="s">
        <v>734</v>
      </c>
      <c r="C570" s="12" t="s">
        <v>78</v>
      </c>
      <c r="D570" s="12" t="s">
        <v>87</v>
      </c>
      <c r="E570" s="12">
        <v>11548</v>
      </c>
      <c r="F570" s="12">
        <v>6</v>
      </c>
      <c r="G570" s="50">
        <v>57.74</v>
      </c>
    </row>
    <row r="571" spans="1:7" ht="27" x14ac:dyDescent="0.25">
      <c r="A571" s="77" t="s">
        <v>735</v>
      </c>
      <c r="B571" s="78" t="s">
        <v>666</v>
      </c>
      <c r="C571" s="12" t="s">
        <v>78</v>
      </c>
      <c r="D571" s="12" t="s">
        <v>87</v>
      </c>
      <c r="E571" s="12"/>
      <c r="F571" s="12">
        <v>6</v>
      </c>
      <c r="G571" s="50">
        <f t="shared" si="44"/>
        <v>0</v>
      </c>
    </row>
    <row r="572" spans="1:7" ht="27" x14ac:dyDescent="0.25">
      <c r="A572" s="77" t="s">
        <v>736</v>
      </c>
      <c r="B572" s="78" t="s">
        <v>667</v>
      </c>
      <c r="C572" s="12" t="s">
        <v>78</v>
      </c>
      <c r="D572" s="12" t="s">
        <v>87</v>
      </c>
      <c r="E572" s="12">
        <v>11548</v>
      </c>
      <c r="F572" s="12">
        <v>6</v>
      </c>
      <c r="G572" s="50">
        <v>57.74</v>
      </c>
    </row>
    <row r="573" spans="1:7" ht="27" x14ac:dyDescent="0.25">
      <c r="A573" s="12" t="s">
        <v>668</v>
      </c>
      <c r="B573" s="18" t="s">
        <v>669</v>
      </c>
      <c r="C573" s="12" t="s">
        <v>181</v>
      </c>
      <c r="D573" s="12" t="s">
        <v>224</v>
      </c>
      <c r="E573" s="12">
        <v>900000</v>
      </c>
      <c r="F573" s="12">
        <v>1</v>
      </c>
      <c r="G573" s="50">
        <f t="shared" si="44"/>
        <v>900</v>
      </c>
    </row>
    <row r="574" spans="1:7" x14ac:dyDescent="0.25">
      <c r="A574" s="12" t="s">
        <v>686</v>
      </c>
      <c r="B574" s="11" t="s">
        <v>687</v>
      </c>
      <c r="C574" s="12" t="s">
        <v>78</v>
      </c>
      <c r="D574" s="12" t="s">
        <v>87</v>
      </c>
      <c r="E574" s="12">
        <v>14400000</v>
      </c>
      <c r="F574" s="12">
        <v>1</v>
      </c>
      <c r="G574" s="50">
        <f t="shared" ref="G574" si="46">(F574*E574)/1000</f>
        <v>14400</v>
      </c>
    </row>
    <row r="575" spans="1:7" ht="27" x14ac:dyDescent="0.25">
      <c r="A575" s="5">
        <v>70221100</v>
      </c>
      <c r="B575" s="17" t="s">
        <v>688</v>
      </c>
      <c r="C575" s="6" t="s">
        <v>181</v>
      </c>
      <c r="D575" s="6" t="s">
        <v>168</v>
      </c>
      <c r="E575" s="6">
        <v>100000</v>
      </c>
      <c r="F575" s="6">
        <v>7</v>
      </c>
      <c r="G575" s="4">
        <f>E575*F575/1000</f>
        <v>700</v>
      </c>
    </row>
    <row r="576" spans="1:7" ht="27" x14ac:dyDescent="0.25">
      <c r="A576" s="5">
        <v>33691226</v>
      </c>
      <c r="B576" s="15" t="s">
        <v>10</v>
      </c>
      <c r="C576" s="5" t="s">
        <v>181</v>
      </c>
      <c r="D576" s="5" t="s">
        <v>81</v>
      </c>
      <c r="E576" s="5">
        <v>190</v>
      </c>
      <c r="F576" s="5">
        <v>500</v>
      </c>
      <c r="G576" s="2">
        <f t="shared" ref="G576:G578" si="47">(F576*E576)/1000</f>
        <v>95</v>
      </c>
    </row>
    <row r="577" spans="1:7" x14ac:dyDescent="0.25">
      <c r="A577" s="5">
        <v>33621730</v>
      </c>
      <c r="B577" s="15" t="s">
        <v>47</v>
      </c>
      <c r="C577" s="5" t="s">
        <v>181</v>
      </c>
      <c r="D577" s="5" t="s">
        <v>81</v>
      </c>
      <c r="E577" s="5">
        <v>100</v>
      </c>
      <c r="F577" s="1">
        <v>500</v>
      </c>
      <c r="G577" s="2">
        <f t="shared" si="47"/>
        <v>50</v>
      </c>
    </row>
    <row r="578" spans="1:7" ht="27" x14ac:dyDescent="0.25">
      <c r="A578" s="38">
        <v>33661146</v>
      </c>
      <c r="B578" s="40" t="s">
        <v>19</v>
      </c>
      <c r="C578" s="38" t="s">
        <v>181</v>
      </c>
      <c r="D578" s="5" t="s">
        <v>81</v>
      </c>
      <c r="E578" s="5">
        <v>350</v>
      </c>
      <c r="F578" s="38">
        <v>250</v>
      </c>
      <c r="G578" s="39">
        <f t="shared" si="47"/>
        <v>87.5</v>
      </c>
    </row>
    <row r="579" spans="1:7" ht="40.5" x14ac:dyDescent="0.25">
      <c r="A579" s="38">
        <v>33661116</v>
      </c>
      <c r="B579" s="40" t="s">
        <v>565</v>
      </c>
      <c r="C579" s="38" t="s">
        <v>181</v>
      </c>
      <c r="D579" s="5" t="s">
        <v>87</v>
      </c>
      <c r="E579" s="5">
        <v>90</v>
      </c>
      <c r="F579" s="80">
        <v>200</v>
      </c>
      <c r="G579" s="81">
        <f t="shared" ref="G579:G582" si="48">E579*F579/1000</f>
        <v>18</v>
      </c>
    </row>
    <row r="580" spans="1:7" x14ac:dyDescent="0.25">
      <c r="A580" s="24">
        <v>33621360</v>
      </c>
      <c r="B580" s="16" t="s">
        <v>587</v>
      </c>
      <c r="C580" s="82" t="s">
        <v>181</v>
      </c>
      <c r="D580" s="24" t="s">
        <v>87</v>
      </c>
      <c r="E580" s="24">
        <v>290</v>
      </c>
      <c r="F580" s="83">
        <v>250</v>
      </c>
      <c r="G580" s="30">
        <f t="shared" si="48"/>
        <v>72.5</v>
      </c>
    </row>
    <row r="581" spans="1:7" ht="17.25" customHeight="1" x14ac:dyDescent="0.25">
      <c r="A581" s="12" t="s">
        <v>689</v>
      </c>
      <c r="B581" s="11" t="s">
        <v>690</v>
      </c>
      <c r="C581" s="12" t="s">
        <v>181</v>
      </c>
      <c r="D581" s="12" t="s">
        <v>87</v>
      </c>
      <c r="E581" s="12">
        <v>3000</v>
      </c>
      <c r="F581" s="12">
        <v>150</v>
      </c>
      <c r="G581" s="14">
        <f t="shared" si="48"/>
        <v>450</v>
      </c>
    </row>
    <row r="582" spans="1:7" ht="27" x14ac:dyDescent="0.25">
      <c r="A582" s="12" t="s">
        <v>691</v>
      </c>
      <c r="B582" s="49" t="s">
        <v>692</v>
      </c>
      <c r="C582" s="12" t="s">
        <v>181</v>
      </c>
      <c r="D582" s="12" t="s">
        <v>224</v>
      </c>
      <c r="E582" s="12">
        <v>400000</v>
      </c>
      <c r="F582" s="12">
        <v>1</v>
      </c>
      <c r="G582" s="14">
        <f t="shared" si="48"/>
        <v>400</v>
      </c>
    </row>
    <row r="583" spans="1:7" x14ac:dyDescent="0.25">
      <c r="A583" s="5">
        <v>33141142</v>
      </c>
      <c r="B583" s="15" t="s">
        <v>97</v>
      </c>
      <c r="C583" s="1" t="s">
        <v>78</v>
      </c>
      <c r="D583" s="1" t="s">
        <v>87</v>
      </c>
      <c r="E583" s="5"/>
      <c r="F583" s="1">
        <v>30000</v>
      </c>
      <c r="G583" s="2">
        <f t="shared" ref="G583:G588" si="49">(F583*E583)/1000</f>
        <v>0</v>
      </c>
    </row>
    <row r="584" spans="1:7" x14ac:dyDescent="0.25">
      <c r="A584" s="5">
        <v>33141142</v>
      </c>
      <c r="B584" s="15" t="s">
        <v>68</v>
      </c>
      <c r="C584" s="1" t="s">
        <v>78</v>
      </c>
      <c r="D584" s="1" t="s">
        <v>87</v>
      </c>
      <c r="E584" s="5"/>
      <c r="F584" s="1">
        <v>30000</v>
      </c>
      <c r="G584" s="2">
        <f t="shared" si="49"/>
        <v>0</v>
      </c>
    </row>
    <row r="585" spans="1:7" x14ac:dyDescent="0.25">
      <c r="A585" s="5">
        <v>33141142</v>
      </c>
      <c r="B585" s="15" t="s">
        <v>69</v>
      </c>
      <c r="C585" s="1" t="s">
        <v>78</v>
      </c>
      <c r="D585" s="1" t="s">
        <v>87</v>
      </c>
      <c r="E585" s="5">
        <v>16.7</v>
      </c>
      <c r="F585" s="1">
        <v>8000</v>
      </c>
      <c r="G585" s="2">
        <f t="shared" si="49"/>
        <v>133.6</v>
      </c>
    </row>
    <row r="586" spans="1:7" x14ac:dyDescent="0.25">
      <c r="A586" s="5">
        <v>33141142</v>
      </c>
      <c r="B586" s="15" t="s">
        <v>70</v>
      </c>
      <c r="C586" s="1" t="s">
        <v>78</v>
      </c>
      <c r="D586" s="1" t="s">
        <v>87</v>
      </c>
      <c r="E586" s="5">
        <v>25</v>
      </c>
      <c r="F586" s="1">
        <v>1000</v>
      </c>
      <c r="G586" s="2">
        <f t="shared" si="49"/>
        <v>25</v>
      </c>
    </row>
    <row r="587" spans="1:7" x14ac:dyDescent="0.25">
      <c r="A587" s="5">
        <v>33921110</v>
      </c>
      <c r="B587" s="15" t="s">
        <v>102</v>
      </c>
      <c r="C587" s="1" t="s">
        <v>166</v>
      </c>
      <c r="D587" s="1" t="s">
        <v>87</v>
      </c>
      <c r="E587" s="5">
        <v>1500</v>
      </c>
      <c r="F587" s="1">
        <v>5000</v>
      </c>
      <c r="G587" s="2">
        <f t="shared" si="49"/>
        <v>7500</v>
      </c>
    </row>
    <row r="588" spans="1:7" x14ac:dyDescent="0.25">
      <c r="A588" s="5">
        <v>39511130</v>
      </c>
      <c r="B588" s="15" t="s">
        <v>695</v>
      </c>
      <c r="C588" s="1" t="s">
        <v>78</v>
      </c>
      <c r="D588" s="1" t="s">
        <v>87</v>
      </c>
      <c r="E588" s="5">
        <v>250</v>
      </c>
      <c r="F588" s="1">
        <v>10000</v>
      </c>
      <c r="G588" s="2">
        <f t="shared" si="49"/>
        <v>2500</v>
      </c>
    </row>
    <row r="589" spans="1:7" x14ac:dyDescent="0.25">
      <c r="A589" s="5">
        <v>39511130</v>
      </c>
      <c r="B589" s="15" t="s">
        <v>696</v>
      </c>
      <c r="C589" s="1" t="s">
        <v>78</v>
      </c>
      <c r="D589" s="1" t="s">
        <v>87</v>
      </c>
      <c r="E589" s="5">
        <v>350</v>
      </c>
      <c r="F589" s="1">
        <v>10000</v>
      </c>
      <c r="G589" s="2">
        <f t="shared" ref="G589" si="50">(F589*E589)/1000</f>
        <v>3500</v>
      </c>
    </row>
    <row r="590" spans="1:7" x14ac:dyDescent="0.25">
      <c r="A590" s="5">
        <v>70221100</v>
      </c>
      <c r="B590" s="17" t="s">
        <v>229</v>
      </c>
      <c r="C590" s="6" t="s">
        <v>181</v>
      </c>
      <c r="D590" s="6" t="s">
        <v>168</v>
      </c>
      <c r="E590" s="6">
        <v>72000</v>
      </c>
      <c r="F590" s="6">
        <v>7</v>
      </c>
      <c r="G590" s="4">
        <f t="shared" ref="G590" si="51">E590*F590/1000</f>
        <v>504</v>
      </c>
    </row>
    <row r="591" spans="1:7" x14ac:dyDescent="0.25">
      <c r="A591" s="5">
        <v>34351200</v>
      </c>
      <c r="B591" s="15" t="s">
        <v>183</v>
      </c>
      <c r="C591" s="5" t="s">
        <v>78</v>
      </c>
      <c r="D591" s="29" t="s">
        <v>87</v>
      </c>
      <c r="E591" s="22"/>
      <c r="F591" s="22">
        <v>40</v>
      </c>
      <c r="G591" s="14">
        <f t="shared" ref="G591:G597" si="52">(F591*E591)/1000</f>
        <v>0</v>
      </c>
    </row>
    <row r="592" spans="1:7" x14ac:dyDescent="0.25">
      <c r="A592" s="5">
        <v>34351200</v>
      </c>
      <c r="B592" s="15" t="s">
        <v>183</v>
      </c>
      <c r="C592" s="5" t="s">
        <v>78</v>
      </c>
      <c r="D592" s="29" t="s">
        <v>87</v>
      </c>
      <c r="E592" s="22">
        <v>26880</v>
      </c>
      <c r="F592" s="22">
        <v>20</v>
      </c>
      <c r="G592" s="14">
        <f t="shared" si="52"/>
        <v>537.6</v>
      </c>
    </row>
    <row r="593" spans="1:7" x14ac:dyDescent="0.25">
      <c r="A593" s="5">
        <v>34351200</v>
      </c>
      <c r="B593" s="15" t="s">
        <v>183</v>
      </c>
      <c r="C593" s="5" t="s">
        <v>78</v>
      </c>
      <c r="D593" s="29" t="s">
        <v>87</v>
      </c>
      <c r="E593" s="22">
        <v>34981.5</v>
      </c>
      <c r="F593" s="22">
        <v>8</v>
      </c>
      <c r="G593" s="14">
        <f t="shared" si="52"/>
        <v>279.85199999999998</v>
      </c>
    </row>
    <row r="594" spans="1:7" x14ac:dyDescent="0.25">
      <c r="A594" s="5">
        <v>34351200</v>
      </c>
      <c r="B594" s="15" t="s">
        <v>183</v>
      </c>
      <c r="C594" s="5" t="s">
        <v>78</v>
      </c>
      <c r="D594" s="29" t="s">
        <v>87</v>
      </c>
      <c r="E594" s="22"/>
      <c r="F594" s="22">
        <v>40</v>
      </c>
      <c r="G594" s="14">
        <f t="shared" si="52"/>
        <v>0</v>
      </c>
    </row>
    <row r="595" spans="1:7" x14ac:dyDescent="0.25">
      <c r="A595" s="5">
        <v>34351200</v>
      </c>
      <c r="B595" s="15" t="s">
        <v>183</v>
      </c>
      <c r="C595" s="5" t="s">
        <v>78</v>
      </c>
      <c r="D595" s="29" t="s">
        <v>87</v>
      </c>
      <c r="E595" s="22"/>
      <c r="F595" s="27">
        <v>30</v>
      </c>
      <c r="G595" s="14">
        <f t="shared" si="52"/>
        <v>0</v>
      </c>
    </row>
    <row r="596" spans="1:7" x14ac:dyDescent="0.25">
      <c r="A596" s="5">
        <v>34351200</v>
      </c>
      <c r="B596" s="15" t="s">
        <v>183</v>
      </c>
      <c r="C596" s="5" t="s">
        <v>78</v>
      </c>
      <c r="D596" s="29" t="s">
        <v>87</v>
      </c>
      <c r="E596" s="22"/>
      <c r="F596" s="27">
        <v>80</v>
      </c>
      <c r="G596" s="14">
        <f t="shared" si="52"/>
        <v>0</v>
      </c>
    </row>
    <row r="597" spans="1:7" x14ac:dyDescent="0.25">
      <c r="A597" s="5">
        <v>34351200</v>
      </c>
      <c r="B597" s="15" t="s">
        <v>183</v>
      </c>
      <c r="C597" s="5" t="s">
        <v>78</v>
      </c>
      <c r="D597" s="29" t="s">
        <v>87</v>
      </c>
      <c r="E597" s="22"/>
      <c r="F597" s="27">
        <v>80</v>
      </c>
      <c r="G597" s="14">
        <f t="shared" si="52"/>
        <v>0</v>
      </c>
    </row>
    <row r="598" spans="1:7" x14ac:dyDescent="0.25">
      <c r="A598" s="5">
        <v>34351200</v>
      </c>
      <c r="B598" s="15" t="s">
        <v>184</v>
      </c>
      <c r="C598" s="5" t="s">
        <v>78</v>
      </c>
      <c r="D598" s="29" t="s">
        <v>87</v>
      </c>
      <c r="E598" s="22"/>
      <c r="F598" s="27">
        <v>40</v>
      </c>
      <c r="G598" s="14">
        <f t="shared" ref="G598" si="53">(F598*E598)/1000</f>
        <v>0</v>
      </c>
    </row>
    <row r="599" spans="1:7" x14ac:dyDescent="0.25">
      <c r="A599" s="5">
        <v>34351200</v>
      </c>
      <c r="B599" s="15" t="s">
        <v>184</v>
      </c>
      <c r="C599" s="5" t="s">
        <v>78</v>
      </c>
      <c r="D599" s="29" t="s">
        <v>87</v>
      </c>
      <c r="E599" s="22">
        <v>24000</v>
      </c>
      <c r="F599" s="27">
        <v>20</v>
      </c>
      <c r="G599" s="14">
        <f t="shared" ref="G599:G604" si="54">(F599*E599)/1000</f>
        <v>480</v>
      </c>
    </row>
    <row r="600" spans="1:7" x14ac:dyDescent="0.25">
      <c r="A600" s="5">
        <v>34351200</v>
      </c>
      <c r="B600" s="15" t="s">
        <v>184</v>
      </c>
      <c r="C600" s="5" t="s">
        <v>78</v>
      </c>
      <c r="D600" s="29" t="s">
        <v>87</v>
      </c>
      <c r="E600" s="22"/>
      <c r="F600" s="27">
        <v>8</v>
      </c>
      <c r="G600" s="14">
        <f t="shared" si="54"/>
        <v>0</v>
      </c>
    </row>
    <row r="601" spans="1:7" x14ac:dyDescent="0.25">
      <c r="A601" s="5">
        <v>34351200</v>
      </c>
      <c r="B601" s="15" t="s">
        <v>184</v>
      </c>
      <c r="C601" s="5" t="s">
        <v>78</v>
      </c>
      <c r="D601" s="29" t="s">
        <v>87</v>
      </c>
      <c r="E601" s="22"/>
      <c r="F601" s="27">
        <v>40</v>
      </c>
      <c r="G601" s="14">
        <f t="shared" si="54"/>
        <v>0</v>
      </c>
    </row>
    <row r="602" spans="1:7" x14ac:dyDescent="0.25">
      <c r="A602" s="5">
        <v>34351200</v>
      </c>
      <c r="B602" s="15" t="s">
        <v>184</v>
      </c>
      <c r="C602" s="5" t="s">
        <v>78</v>
      </c>
      <c r="D602" s="29" t="s">
        <v>87</v>
      </c>
      <c r="E602" s="22"/>
      <c r="F602" s="27">
        <v>40</v>
      </c>
      <c r="G602" s="14">
        <f t="shared" si="54"/>
        <v>0</v>
      </c>
    </row>
    <row r="603" spans="1:7" x14ac:dyDescent="0.25">
      <c r="A603" s="5">
        <v>34351200</v>
      </c>
      <c r="B603" s="15" t="s">
        <v>184</v>
      </c>
      <c r="C603" s="5" t="s">
        <v>78</v>
      </c>
      <c r="D603" s="29" t="s">
        <v>87</v>
      </c>
      <c r="E603" s="22"/>
      <c r="F603" s="27">
        <v>80</v>
      </c>
      <c r="G603" s="14">
        <f t="shared" si="54"/>
        <v>0</v>
      </c>
    </row>
    <row r="604" spans="1:7" x14ac:dyDescent="0.25">
      <c r="A604" s="24">
        <v>34351200</v>
      </c>
      <c r="B604" s="16" t="s">
        <v>184</v>
      </c>
      <c r="C604" s="24" t="s">
        <v>78</v>
      </c>
      <c r="D604" s="84" t="s">
        <v>87</v>
      </c>
      <c r="E604" s="25"/>
      <c r="F604" s="42">
        <v>80</v>
      </c>
      <c r="G604" s="30">
        <f t="shared" si="54"/>
        <v>0</v>
      </c>
    </row>
    <row r="605" spans="1:7" x14ac:dyDescent="0.25">
      <c r="A605" s="27">
        <v>38411200</v>
      </c>
      <c r="B605" s="11" t="s">
        <v>697</v>
      </c>
      <c r="C605" s="22" t="s">
        <v>78</v>
      </c>
      <c r="D605" s="22" t="s">
        <v>87</v>
      </c>
      <c r="E605" s="22"/>
      <c r="F605" s="27">
        <v>1000</v>
      </c>
      <c r="G605" s="14">
        <f t="shared" ref="G605" si="55">(F605*E605)/1000</f>
        <v>0</v>
      </c>
    </row>
    <row r="606" spans="1:7" x14ac:dyDescent="0.25">
      <c r="A606" s="27">
        <v>33151220</v>
      </c>
      <c r="B606" s="11" t="s">
        <v>698</v>
      </c>
      <c r="C606" s="22" t="s">
        <v>78</v>
      </c>
      <c r="D606" s="22" t="s">
        <v>87</v>
      </c>
      <c r="E606" s="22"/>
      <c r="F606" s="27">
        <v>1000</v>
      </c>
      <c r="G606" s="14">
        <f t="shared" ref="G606:G610" si="56">(F606*E606)/1000</f>
        <v>0</v>
      </c>
    </row>
    <row r="607" spans="1:7" ht="27" x14ac:dyDescent="0.25">
      <c r="A607" s="5">
        <v>33141159</v>
      </c>
      <c r="B607" s="15" t="s">
        <v>96</v>
      </c>
      <c r="C607" s="1" t="s">
        <v>78</v>
      </c>
      <c r="D607" s="1" t="s">
        <v>87</v>
      </c>
      <c r="E607" s="5"/>
      <c r="F607" s="1">
        <v>10000</v>
      </c>
      <c r="G607" s="2">
        <f t="shared" si="56"/>
        <v>0</v>
      </c>
    </row>
    <row r="608" spans="1:7" ht="27" x14ac:dyDescent="0.25">
      <c r="A608" s="5">
        <v>33141159</v>
      </c>
      <c r="B608" s="15" t="s">
        <v>461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15" t="s">
        <v>66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24">
        <v>33141159</v>
      </c>
      <c r="B610" s="16" t="s">
        <v>67</v>
      </c>
      <c r="C610" s="43" t="s">
        <v>78</v>
      </c>
      <c r="D610" s="43" t="s">
        <v>87</v>
      </c>
      <c r="E610" s="24"/>
      <c r="F610" s="43">
        <v>10000</v>
      </c>
      <c r="G610" s="26">
        <f t="shared" si="56"/>
        <v>0</v>
      </c>
    </row>
    <row r="611" spans="1:7" x14ac:dyDescent="0.25">
      <c r="A611" s="27">
        <v>33141143</v>
      </c>
      <c r="B611" s="11" t="s">
        <v>699</v>
      </c>
      <c r="C611" s="47" t="s">
        <v>78</v>
      </c>
      <c r="D611" s="47" t="s">
        <v>87</v>
      </c>
      <c r="E611" s="22">
        <v>3.5</v>
      </c>
      <c r="F611" s="47">
        <v>10000</v>
      </c>
      <c r="G611" s="14">
        <f t="shared" ref="G611" si="57">(F611*E611)/1000</f>
        <v>35</v>
      </c>
    </row>
    <row r="612" spans="1:7" x14ac:dyDescent="0.25">
      <c r="A612" s="27">
        <v>33141136</v>
      </c>
      <c r="B612" s="11" t="s">
        <v>700</v>
      </c>
      <c r="C612" s="47" t="s">
        <v>78</v>
      </c>
      <c r="D612" s="47" t="s">
        <v>87</v>
      </c>
      <c r="E612" s="22"/>
      <c r="F612" s="47">
        <v>1000</v>
      </c>
      <c r="G612" s="14">
        <f t="shared" ref="G612" si="58">(F612*E612)/1000</f>
        <v>0</v>
      </c>
    </row>
    <row r="613" spans="1:7" x14ac:dyDescent="0.25">
      <c r="A613" s="27">
        <v>31681900</v>
      </c>
      <c r="B613" s="11" t="s">
        <v>701</v>
      </c>
      <c r="C613" s="47" t="s">
        <v>78</v>
      </c>
      <c r="D613" s="47" t="s">
        <v>87</v>
      </c>
      <c r="E613" s="22"/>
      <c r="F613" s="47">
        <v>1</v>
      </c>
      <c r="G613" s="14">
        <f t="shared" ref="G613" si="59">(F613*E613)/1000</f>
        <v>0</v>
      </c>
    </row>
    <row r="614" spans="1:7" x14ac:dyDescent="0.25">
      <c r="A614" s="27">
        <v>31681901</v>
      </c>
      <c r="B614" s="11" t="s">
        <v>702</v>
      </c>
      <c r="C614" s="47" t="s">
        <v>78</v>
      </c>
      <c r="D614" s="47" t="s">
        <v>87</v>
      </c>
      <c r="E614" s="22"/>
      <c r="F614" s="47">
        <v>1</v>
      </c>
      <c r="G614" s="14">
        <f t="shared" ref="G614" si="60">(F614*E614)/1000</f>
        <v>0</v>
      </c>
    </row>
    <row r="615" spans="1:7" x14ac:dyDescent="0.25">
      <c r="A615" s="27">
        <v>44511343</v>
      </c>
      <c r="B615" s="11" t="s">
        <v>703</v>
      </c>
      <c r="C615" s="47" t="s">
        <v>78</v>
      </c>
      <c r="D615" s="47" t="s">
        <v>87</v>
      </c>
      <c r="E615" s="22"/>
      <c r="F615" s="47">
        <v>1</v>
      </c>
      <c r="G615" s="14">
        <f t="shared" ref="G615" si="61">(F615*E615)/1000</f>
        <v>0</v>
      </c>
    </row>
    <row r="616" spans="1:7" x14ac:dyDescent="0.25">
      <c r="A616" s="27">
        <v>43411500</v>
      </c>
      <c r="B616" s="11" t="s">
        <v>704</v>
      </c>
      <c r="C616" s="47" t="s">
        <v>78</v>
      </c>
      <c r="D616" s="47" t="s">
        <v>87</v>
      </c>
      <c r="E616" s="22"/>
      <c r="F616" s="47">
        <v>1</v>
      </c>
      <c r="G616" s="14">
        <f t="shared" ref="G616" si="62">(F616*E616)/1000</f>
        <v>0</v>
      </c>
    </row>
    <row r="617" spans="1:7" x14ac:dyDescent="0.25">
      <c r="A617" s="27">
        <v>44192900</v>
      </c>
      <c r="B617" s="11" t="s">
        <v>705</v>
      </c>
      <c r="C617" s="47" t="s">
        <v>78</v>
      </c>
      <c r="D617" s="47" t="s">
        <v>87</v>
      </c>
      <c r="E617" s="22"/>
      <c r="F617" s="47">
        <v>5</v>
      </c>
      <c r="G617" s="14">
        <f t="shared" ref="G617" si="63">(F617*E617)/1000</f>
        <v>0</v>
      </c>
    </row>
    <row r="618" spans="1:7" x14ac:dyDescent="0.25">
      <c r="A618" s="27">
        <v>3168500</v>
      </c>
      <c r="B618" s="11" t="s">
        <v>614</v>
      </c>
      <c r="C618" s="47" t="s">
        <v>78</v>
      </c>
      <c r="D618" s="47" t="s">
        <v>87</v>
      </c>
      <c r="E618" s="22"/>
      <c r="F618" s="47">
        <v>5</v>
      </c>
      <c r="G618" s="14">
        <f t="shared" ref="G618" si="64">(F618*E618)/1000</f>
        <v>0</v>
      </c>
    </row>
    <row r="619" spans="1:7" x14ac:dyDescent="0.25">
      <c r="A619" s="27">
        <v>31331280</v>
      </c>
      <c r="B619" s="11" t="s">
        <v>706</v>
      </c>
      <c r="C619" s="47" t="s">
        <v>78</v>
      </c>
      <c r="D619" s="47" t="s">
        <v>87</v>
      </c>
      <c r="E619" s="22"/>
      <c r="F619" s="47">
        <v>5</v>
      </c>
      <c r="G619" s="14">
        <f t="shared" ref="G619" si="65">(F619*E619)/1000</f>
        <v>0</v>
      </c>
    </row>
    <row r="620" spans="1:7" x14ac:dyDescent="0.25">
      <c r="A620" s="27">
        <v>31686100</v>
      </c>
      <c r="B620" s="11" t="s">
        <v>707</v>
      </c>
      <c r="C620" s="47" t="s">
        <v>78</v>
      </c>
      <c r="D620" s="47" t="s">
        <v>87</v>
      </c>
      <c r="E620" s="22"/>
      <c r="F620" s="47">
        <v>5</v>
      </c>
      <c r="G620" s="14">
        <f t="shared" ref="G620:G621" si="66">(F620*E620)/1000</f>
        <v>0</v>
      </c>
    </row>
    <row r="621" spans="1:7" x14ac:dyDescent="0.25">
      <c r="A621" s="27">
        <v>3168500</v>
      </c>
      <c r="B621" s="11" t="s">
        <v>614</v>
      </c>
      <c r="C621" s="47" t="s">
        <v>78</v>
      </c>
      <c r="D621" s="47" t="s">
        <v>87</v>
      </c>
      <c r="E621" s="22"/>
      <c r="F621" s="47">
        <v>5</v>
      </c>
      <c r="G621" s="14">
        <f t="shared" si="66"/>
        <v>0</v>
      </c>
    </row>
    <row r="622" spans="1:7" ht="57.75" customHeight="1" x14ac:dyDescent="0.25">
      <c r="A622" s="12">
        <v>50111130</v>
      </c>
      <c r="B622" s="85" t="s">
        <v>708</v>
      </c>
      <c r="C622" s="22" t="s">
        <v>166</v>
      </c>
      <c r="D622" s="22" t="s">
        <v>87</v>
      </c>
      <c r="E622" s="22"/>
      <c r="F622" s="22">
        <v>1</v>
      </c>
      <c r="G622" s="14">
        <f t="shared" ref="G622:G626" si="67">(F622*E622)/1000</f>
        <v>0</v>
      </c>
    </row>
    <row r="623" spans="1:7" ht="53.25" customHeight="1" x14ac:dyDescent="0.25">
      <c r="A623" s="12">
        <v>50111130</v>
      </c>
      <c r="B623" s="18" t="s">
        <v>709</v>
      </c>
      <c r="C623" s="22" t="s">
        <v>166</v>
      </c>
      <c r="D623" s="22" t="s">
        <v>87</v>
      </c>
      <c r="E623" s="22"/>
      <c r="F623" s="22">
        <v>1</v>
      </c>
      <c r="G623" s="14">
        <f t="shared" si="67"/>
        <v>0</v>
      </c>
    </row>
    <row r="624" spans="1:7" ht="65.25" customHeight="1" x14ac:dyDescent="0.25">
      <c r="A624" s="12">
        <v>50111130</v>
      </c>
      <c r="B624" s="18" t="s">
        <v>710</v>
      </c>
      <c r="C624" s="22" t="s">
        <v>166</v>
      </c>
      <c r="D624" s="22" t="s">
        <v>87</v>
      </c>
      <c r="E624" s="22"/>
      <c r="F624" s="22">
        <v>1</v>
      </c>
      <c r="G624" s="14">
        <f t="shared" si="67"/>
        <v>0</v>
      </c>
    </row>
    <row r="625" spans="1:7" ht="67.5" x14ac:dyDescent="0.25">
      <c r="A625" s="12">
        <v>50111130</v>
      </c>
      <c r="B625" s="18" t="s">
        <v>711</v>
      </c>
      <c r="C625" s="22" t="s">
        <v>166</v>
      </c>
      <c r="D625" s="22" t="s">
        <v>87</v>
      </c>
      <c r="E625" s="22"/>
      <c r="F625" s="22">
        <v>1</v>
      </c>
      <c r="G625" s="14">
        <f t="shared" si="67"/>
        <v>0</v>
      </c>
    </row>
    <row r="626" spans="1:7" ht="67.5" x14ac:dyDescent="0.25">
      <c r="A626" s="12">
        <v>50111130</v>
      </c>
      <c r="B626" s="18" t="s">
        <v>712</v>
      </c>
      <c r="C626" s="22" t="s">
        <v>166</v>
      </c>
      <c r="D626" s="22" t="s">
        <v>87</v>
      </c>
      <c r="E626" s="22"/>
      <c r="F626" s="22">
        <v>1</v>
      </c>
      <c r="G626" s="14">
        <f t="shared" si="67"/>
        <v>0</v>
      </c>
    </row>
    <row r="627" spans="1:7" x14ac:dyDescent="0.25">
      <c r="A627" s="27">
        <v>39714230</v>
      </c>
      <c r="B627" s="11" t="s">
        <v>715</v>
      </c>
      <c r="C627" s="11" t="s">
        <v>78</v>
      </c>
      <c r="D627" s="22" t="s">
        <v>87</v>
      </c>
      <c r="E627" s="22">
        <v>188073.5</v>
      </c>
      <c r="F627" s="22">
        <v>5</v>
      </c>
      <c r="G627" s="14">
        <f t="shared" ref="G627" si="68">(F627*E627)/1000</f>
        <v>940.36749999999995</v>
      </c>
    </row>
    <row r="628" spans="1:7" x14ac:dyDescent="0.25">
      <c r="A628" s="27">
        <v>39714240</v>
      </c>
      <c r="B628" s="11" t="s">
        <v>716</v>
      </c>
      <c r="C628" s="11" t="s">
        <v>78</v>
      </c>
      <c r="D628" s="22" t="s">
        <v>87</v>
      </c>
      <c r="E628" s="22">
        <v>221363.76</v>
      </c>
      <c r="F628" s="22">
        <v>5</v>
      </c>
      <c r="G628" s="14">
        <f t="shared" ref="G628" si="69">(F628*E628)/1000</f>
        <v>1106.8188</v>
      </c>
    </row>
    <row r="629" spans="1:7" ht="40.5" x14ac:dyDescent="0.25">
      <c r="A629" s="5">
        <v>71631122</v>
      </c>
      <c r="B629" s="18" t="s">
        <v>737</v>
      </c>
      <c r="C629" s="3" t="s">
        <v>166</v>
      </c>
      <c r="D629" s="3" t="s">
        <v>87</v>
      </c>
      <c r="E629" s="12">
        <v>7500</v>
      </c>
      <c r="F629" s="3">
        <v>20</v>
      </c>
      <c r="G629" s="4">
        <f t="shared" ref="G629" si="70">E629*F629/1000</f>
        <v>150</v>
      </c>
    </row>
    <row r="630" spans="1:7" ht="40.5" x14ac:dyDescent="0.25">
      <c r="A630" s="5">
        <v>71631123</v>
      </c>
      <c r="B630" s="18" t="s">
        <v>738</v>
      </c>
      <c r="C630" s="3" t="s">
        <v>166</v>
      </c>
      <c r="D630" s="3" t="s">
        <v>87</v>
      </c>
      <c r="E630" s="12">
        <v>7500</v>
      </c>
      <c r="F630" s="3">
        <v>20</v>
      </c>
      <c r="G630" s="4">
        <f t="shared" ref="G630" si="71">E630*F630/1000</f>
        <v>150</v>
      </c>
    </row>
    <row r="631" spans="1:7" ht="54" x14ac:dyDescent="0.25">
      <c r="A631" s="12">
        <v>50111130</v>
      </c>
      <c r="B631" s="85" t="s">
        <v>739</v>
      </c>
      <c r="C631" s="22" t="s">
        <v>166</v>
      </c>
      <c r="D631" s="22" t="s">
        <v>87</v>
      </c>
      <c r="E631" s="22"/>
      <c r="F631" s="22">
        <v>1</v>
      </c>
      <c r="G631" s="14">
        <f t="shared" ref="G631:G637" si="72">(F631*E631)/1000</f>
        <v>0</v>
      </c>
    </row>
    <row r="632" spans="1:7" ht="54" x14ac:dyDescent="0.25">
      <c r="A632" s="12">
        <v>50111130</v>
      </c>
      <c r="B632" s="85" t="s">
        <v>740</v>
      </c>
      <c r="C632" s="22" t="s">
        <v>166</v>
      </c>
      <c r="D632" s="22" t="s">
        <v>87</v>
      </c>
      <c r="E632" s="22"/>
      <c r="F632" s="22">
        <v>1</v>
      </c>
      <c r="G632" s="14">
        <f t="shared" si="72"/>
        <v>0</v>
      </c>
    </row>
    <row r="633" spans="1:7" ht="54" x14ac:dyDescent="0.25">
      <c r="A633" s="12">
        <v>50111130</v>
      </c>
      <c r="B633" s="85" t="s">
        <v>741</v>
      </c>
      <c r="C633" s="22" t="s">
        <v>166</v>
      </c>
      <c r="D633" s="22" t="s">
        <v>87</v>
      </c>
      <c r="E633" s="22"/>
      <c r="F633" s="22">
        <v>1</v>
      </c>
      <c r="G633" s="14">
        <f t="shared" si="72"/>
        <v>0</v>
      </c>
    </row>
    <row r="634" spans="1:7" ht="54" x14ac:dyDescent="0.25">
      <c r="A634" s="12">
        <v>50111130</v>
      </c>
      <c r="B634" s="85" t="s">
        <v>742</v>
      </c>
      <c r="C634" s="22" t="s">
        <v>166</v>
      </c>
      <c r="D634" s="22" t="s">
        <v>87</v>
      </c>
      <c r="E634" s="22"/>
      <c r="F634" s="22">
        <v>1</v>
      </c>
      <c r="G634" s="14">
        <f t="shared" si="72"/>
        <v>0</v>
      </c>
    </row>
    <row r="635" spans="1:7" ht="54" x14ac:dyDescent="0.25">
      <c r="A635" s="12">
        <v>50111130</v>
      </c>
      <c r="B635" s="85" t="s">
        <v>744</v>
      </c>
      <c r="C635" s="22" t="s">
        <v>166</v>
      </c>
      <c r="D635" s="22" t="s">
        <v>87</v>
      </c>
      <c r="E635" s="22"/>
      <c r="F635" s="22">
        <v>1</v>
      </c>
      <c r="G635" s="14">
        <f t="shared" ref="G635" si="73">(F635*E635)/1000</f>
        <v>0</v>
      </c>
    </row>
    <row r="636" spans="1:7" ht="54" x14ac:dyDescent="0.25">
      <c r="A636" s="12">
        <v>50111130</v>
      </c>
      <c r="B636" s="85" t="s">
        <v>744</v>
      </c>
      <c r="C636" s="22" t="s">
        <v>166</v>
      </c>
      <c r="D636" s="22" t="s">
        <v>87</v>
      </c>
      <c r="E636" s="22"/>
      <c r="F636" s="22">
        <v>1</v>
      </c>
      <c r="G636" s="14">
        <f t="shared" ref="G636" si="74">(F636*E636)/1000</f>
        <v>0</v>
      </c>
    </row>
    <row r="637" spans="1:7" ht="54" x14ac:dyDescent="0.25">
      <c r="A637" s="12">
        <v>50111130</v>
      </c>
      <c r="B637" s="85" t="s">
        <v>743</v>
      </c>
      <c r="C637" s="22" t="s">
        <v>166</v>
      </c>
      <c r="D637" s="22" t="s">
        <v>87</v>
      </c>
      <c r="E637" s="22"/>
      <c r="F637" s="22">
        <v>1</v>
      </c>
      <c r="G637" s="14">
        <f t="shared" si="72"/>
        <v>0</v>
      </c>
    </row>
    <row r="638" spans="1:7" ht="54" x14ac:dyDescent="0.25">
      <c r="A638" s="12">
        <v>50111130</v>
      </c>
      <c r="B638" s="85" t="s">
        <v>743</v>
      </c>
      <c r="C638" s="22" t="s">
        <v>166</v>
      </c>
      <c r="D638" s="22" t="s">
        <v>87</v>
      </c>
      <c r="E638" s="22"/>
      <c r="F638" s="22">
        <v>1</v>
      </c>
      <c r="G638" s="14">
        <f t="shared" ref="G638" si="75">(F638*E638)/1000</f>
        <v>0</v>
      </c>
    </row>
    <row r="639" spans="1:7" ht="54" x14ac:dyDescent="0.25">
      <c r="A639" s="12">
        <v>50111130</v>
      </c>
      <c r="B639" s="85" t="s">
        <v>743</v>
      </c>
      <c r="C639" s="22" t="s">
        <v>166</v>
      </c>
      <c r="D639" s="22" t="s">
        <v>87</v>
      </c>
      <c r="E639" s="22"/>
      <c r="F639" s="22">
        <v>1</v>
      </c>
      <c r="G639" s="14">
        <f t="shared" ref="G639" si="76">(F639*E639)/1000</f>
        <v>0</v>
      </c>
    </row>
    <row r="640" spans="1:7" ht="54" x14ac:dyDescent="0.25">
      <c r="A640" s="12">
        <v>50111130</v>
      </c>
      <c r="B640" s="85" t="s">
        <v>745</v>
      </c>
      <c r="C640" s="22" t="s">
        <v>166</v>
      </c>
      <c r="D640" s="22" t="s">
        <v>87</v>
      </c>
      <c r="E640" s="22"/>
      <c r="F640" s="22">
        <v>1</v>
      </c>
      <c r="G640" s="14">
        <f t="shared" ref="G640:G643" si="77">(F640*E640)/1000</f>
        <v>0</v>
      </c>
    </row>
    <row r="641" spans="1:7" ht="47.25" customHeight="1" x14ac:dyDescent="0.25">
      <c r="A641" s="12">
        <v>50111130</v>
      </c>
      <c r="B641" s="85" t="s">
        <v>745</v>
      </c>
      <c r="C641" s="22" t="s">
        <v>166</v>
      </c>
      <c r="D641" s="22" t="s">
        <v>87</v>
      </c>
      <c r="E641" s="22"/>
      <c r="F641" s="22">
        <v>1</v>
      </c>
      <c r="G641" s="14">
        <f t="shared" si="77"/>
        <v>0</v>
      </c>
    </row>
    <row r="642" spans="1:7" ht="54" x14ac:dyDescent="0.25">
      <c r="A642" s="12">
        <v>50111130</v>
      </c>
      <c r="B642" s="85" t="s">
        <v>746</v>
      </c>
      <c r="C642" s="22" t="s">
        <v>166</v>
      </c>
      <c r="D642" s="22" t="s">
        <v>87</v>
      </c>
      <c r="E642" s="22"/>
      <c r="F642" s="22">
        <v>1</v>
      </c>
      <c r="G642" s="14">
        <f t="shared" si="77"/>
        <v>0</v>
      </c>
    </row>
    <row r="643" spans="1:7" ht="54" x14ac:dyDescent="0.25">
      <c r="A643" s="12">
        <v>50111130</v>
      </c>
      <c r="B643" s="85" t="s">
        <v>747</v>
      </c>
      <c r="C643" s="22" t="s">
        <v>166</v>
      </c>
      <c r="D643" s="22" t="s">
        <v>87</v>
      </c>
      <c r="E643" s="22"/>
      <c r="F643" s="22">
        <v>1</v>
      </c>
      <c r="G643" s="14">
        <f t="shared" si="77"/>
        <v>0</v>
      </c>
    </row>
    <row r="644" spans="1:7" ht="54" x14ac:dyDescent="0.25">
      <c r="A644" s="12">
        <v>50111130</v>
      </c>
      <c r="B644" s="85" t="s">
        <v>747</v>
      </c>
      <c r="C644" s="22" t="s">
        <v>166</v>
      </c>
      <c r="D644" s="22" t="s">
        <v>87</v>
      </c>
      <c r="E644" s="22"/>
      <c r="F644" s="22">
        <v>1</v>
      </c>
      <c r="G644" s="14">
        <f t="shared" ref="G644:G645" si="78">(F644*E644)/1000</f>
        <v>0</v>
      </c>
    </row>
    <row r="645" spans="1:7" ht="54" x14ac:dyDescent="0.25">
      <c r="A645" s="12">
        <v>50111130</v>
      </c>
      <c r="B645" s="85" t="s">
        <v>747</v>
      </c>
      <c r="C645" s="22" t="s">
        <v>166</v>
      </c>
      <c r="D645" s="22" t="s">
        <v>87</v>
      </c>
      <c r="E645" s="22"/>
      <c r="F645" s="22">
        <v>1</v>
      </c>
      <c r="G645" s="14">
        <f t="shared" si="78"/>
        <v>0</v>
      </c>
    </row>
    <row r="646" spans="1:7" ht="27" x14ac:dyDescent="0.25">
      <c r="A646" s="5">
        <v>70221100</v>
      </c>
      <c r="B646" s="17" t="s">
        <v>748</v>
      </c>
      <c r="C646" s="6" t="s">
        <v>181</v>
      </c>
      <c r="D646" s="6" t="s">
        <v>168</v>
      </c>
      <c r="E646" s="6">
        <v>130000</v>
      </c>
      <c r="F646" s="6">
        <v>7</v>
      </c>
      <c r="G646" s="4">
        <f t="shared" ref="G646" si="79">E646*F646/1000</f>
        <v>910</v>
      </c>
    </row>
    <row r="647" spans="1:7" ht="27" x14ac:dyDescent="0.25">
      <c r="A647" s="5">
        <v>70221100</v>
      </c>
      <c r="B647" s="17" t="s">
        <v>749</v>
      </c>
      <c r="C647" s="6" t="s">
        <v>181</v>
      </c>
      <c r="D647" s="6" t="s">
        <v>168</v>
      </c>
      <c r="E647" s="6">
        <v>72000</v>
      </c>
      <c r="F647" s="6">
        <v>8</v>
      </c>
      <c r="G647" s="4">
        <f t="shared" ref="G647" si="80">E647*F647/1000</f>
        <v>576</v>
      </c>
    </row>
    <row r="648" spans="1:7" ht="18" customHeight="1" x14ac:dyDescent="0.25">
      <c r="A648" s="5" t="s">
        <v>774</v>
      </c>
      <c r="B648" s="15" t="s">
        <v>773</v>
      </c>
      <c r="C648" s="5" t="s">
        <v>78</v>
      </c>
      <c r="D648" s="5" t="s">
        <v>92</v>
      </c>
      <c r="E648" s="5">
        <v>470</v>
      </c>
      <c r="F648" s="5">
        <v>30000</v>
      </c>
      <c r="G648" s="2">
        <f t="shared" ref="G648:G656" si="81">(F648*E648)/1000</f>
        <v>14100</v>
      </c>
    </row>
    <row r="649" spans="1:7" ht="17.25" customHeight="1" x14ac:dyDescent="0.25">
      <c r="A649" s="5" t="s">
        <v>775</v>
      </c>
      <c r="B649" s="15" t="s">
        <v>776</v>
      </c>
      <c r="C649" s="5" t="s">
        <v>78</v>
      </c>
      <c r="D649" s="5" t="s">
        <v>92</v>
      </c>
      <c r="E649" s="24">
        <v>750</v>
      </c>
      <c r="F649" s="5">
        <v>30000</v>
      </c>
      <c r="G649" s="2">
        <f t="shared" si="81"/>
        <v>22500</v>
      </c>
    </row>
    <row r="650" spans="1:7" x14ac:dyDescent="0.25">
      <c r="A650" s="5">
        <v>9132200</v>
      </c>
      <c r="B650" s="15" t="s">
        <v>104</v>
      </c>
      <c r="C650" s="5" t="s">
        <v>78</v>
      </c>
      <c r="D650" s="24" t="s">
        <v>92</v>
      </c>
      <c r="E650" s="24">
        <v>460</v>
      </c>
      <c r="F650" s="24">
        <v>250000</v>
      </c>
      <c r="G650" s="26">
        <f t="shared" si="81"/>
        <v>115000</v>
      </c>
    </row>
    <row r="651" spans="1:7" ht="38.25" x14ac:dyDescent="0.25">
      <c r="A651" s="31" t="s">
        <v>750</v>
      </c>
      <c r="B651" s="32" t="s">
        <v>751</v>
      </c>
      <c r="C651" s="29" t="s">
        <v>78</v>
      </c>
      <c r="D651" s="12" t="s">
        <v>224</v>
      </c>
      <c r="E651" s="35"/>
      <c r="F651" s="12">
        <v>1</v>
      </c>
      <c r="G651" s="14">
        <f t="shared" si="81"/>
        <v>0</v>
      </c>
    </row>
    <row r="652" spans="1:7" ht="25.5" x14ac:dyDescent="0.25">
      <c r="A652" s="31" t="s">
        <v>752</v>
      </c>
      <c r="B652" s="32" t="s">
        <v>753</v>
      </c>
      <c r="C652" s="5" t="s">
        <v>78</v>
      </c>
      <c r="D652" s="12" t="s">
        <v>224</v>
      </c>
      <c r="E652" s="35"/>
      <c r="F652" s="12">
        <v>1</v>
      </c>
      <c r="G652" s="14">
        <f t="shared" si="81"/>
        <v>0</v>
      </c>
    </row>
    <row r="653" spans="1:7" ht="38.25" x14ac:dyDescent="0.25">
      <c r="A653" s="31" t="s">
        <v>754</v>
      </c>
      <c r="B653" s="32" t="s">
        <v>755</v>
      </c>
      <c r="C653" s="5" t="s">
        <v>78</v>
      </c>
      <c r="D653" s="12" t="s">
        <v>224</v>
      </c>
      <c r="E653" s="35"/>
      <c r="F653" s="12">
        <v>1</v>
      </c>
      <c r="G653" s="14">
        <f t="shared" si="81"/>
        <v>0</v>
      </c>
    </row>
    <row r="654" spans="1:7" ht="38.25" x14ac:dyDescent="0.25">
      <c r="A654" s="33" t="s">
        <v>756</v>
      </c>
      <c r="B654" s="32" t="s">
        <v>757</v>
      </c>
      <c r="C654" s="5" t="s">
        <v>78</v>
      </c>
      <c r="D654" s="12" t="s">
        <v>224</v>
      </c>
      <c r="E654" s="35"/>
      <c r="F654" s="12">
        <v>1</v>
      </c>
      <c r="G654" s="14">
        <f t="shared" si="81"/>
        <v>0</v>
      </c>
    </row>
    <row r="655" spans="1:7" ht="38.25" x14ac:dyDescent="0.25">
      <c r="A655" s="31" t="s">
        <v>758</v>
      </c>
      <c r="B655" s="34" t="s">
        <v>759</v>
      </c>
      <c r="C655" s="5" t="s">
        <v>78</v>
      </c>
      <c r="D655" s="12" t="s">
        <v>224</v>
      </c>
      <c r="E655" s="35"/>
      <c r="F655" s="12">
        <v>1</v>
      </c>
      <c r="G655" s="14">
        <f t="shared" si="81"/>
        <v>0</v>
      </c>
    </row>
    <row r="656" spans="1:7" ht="38.25" x14ac:dyDescent="0.25">
      <c r="A656" s="33" t="s">
        <v>760</v>
      </c>
      <c r="B656" s="32" t="s">
        <v>755</v>
      </c>
      <c r="C656" s="5" t="s">
        <v>78</v>
      </c>
      <c r="D656" s="12" t="s">
        <v>224</v>
      </c>
      <c r="E656" s="35"/>
      <c r="F656" s="12">
        <v>1</v>
      </c>
      <c r="G656" s="14">
        <f t="shared" si="81"/>
        <v>0</v>
      </c>
    </row>
    <row r="657" spans="1:7" ht="27" x14ac:dyDescent="0.25">
      <c r="A657" s="5">
        <v>70221100</v>
      </c>
      <c r="B657" s="17" t="s">
        <v>761</v>
      </c>
      <c r="C657" s="6" t="s">
        <v>181</v>
      </c>
      <c r="D657" s="6" t="s">
        <v>168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15" t="s">
        <v>762</v>
      </c>
      <c r="C658" s="5" t="s">
        <v>78</v>
      </c>
      <c r="D658" s="29" t="s">
        <v>87</v>
      </c>
      <c r="E658" s="86">
        <v>5.97</v>
      </c>
      <c r="F658" s="12">
        <v>7000</v>
      </c>
      <c r="G658" s="12">
        <f t="shared" si="82"/>
        <v>41.79</v>
      </c>
    </row>
    <row r="659" spans="1:7" ht="40.5" x14ac:dyDescent="0.25">
      <c r="A659" s="5">
        <v>66511170</v>
      </c>
      <c r="B659" s="15" t="s">
        <v>165</v>
      </c>
      <c r="C659" s="5" t="s">
        <v>181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15" t="s">
        <v>165</v>
      </c>
      <c r="C660" s="5" t="s">
        <v>181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15" t="s">
        <v>165</v>
      </c>
      <c r="C661" s="5" t="s">
        <v>181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24">
        <v>66511170</v>
      </c>
      <c r="B662" s="16" t="s">
        <v>165</v>
      </c>
      <c r="C662" s="24" t="s">
        <v>181</v>
      </c>
      <c r="D662" s="24" t="s">
        <v>87</v>
      </c>
      <c r="E662" s="24">
        <v>85000</v>
      </c>
      <c r="F662" s="24">
        <v>1</v>
      </c>
      <c r="G662" s="26">
        <f t="shared" ref="G662:G669" si="85">E662*F662/1000</f>
        <v>85</v>
      </c>
    </row>
    <row r="663" spans="1:7" ht="40.5" x14ac:dyDescent="0.25">
      <c r="A663" s="41" t="s">
        <v>470</v>
      </c>
      <c r="B663" s="19" t="s">
        <v>772</v>
      </c>
      <c r="C663" s="25" t="s">
        <v>181</v>
      </c>
      <c r="D663" s="41" t="s">
        <v>224</v>
      </c>
      <c r="E663" s="41">
        <v>970000</v>
      </c>
      <c r="F663" s="41">
        <v>1</v>
      </c>
      <c r="G663" s="30">
        <f t="shared" si="85"/>
        <v>970</v>
      </c>
    </row>
    <row r="664" spans="1:7" x14ac:dyDescent="0.25">
      <c r="A664" s="41" t="s">
        <v>778</v>
      </c>
      <c r="B664" s="20" t="s">
        <v>779</v>
      </c>
      <c r="C664" s="12" t="s">
        <v>78</v>
      </c>
      <c r="D664" s="12" t="s">
        <v>87</v>
      </c>
      <c r="E664" s="12">
        <v>11000</v>
      </c>
      <c r="F664" s="12">
        <v>100</v>
      </c>
      <c r="G664" s="14">
        <f t="shared" si="85"/>
        <v>1100</v>
      </c>
    </row>
    <row r="665" spans="1:7" x14ac:dyDescent="0.25">
      <c r="A665" s="41" t="s">
        <v>780</v>
      </c>
      <c r="B665" s="20" t="s">
        <v>484</v>
      </c>
      <c r="C665" s="12" t="s">
        <v>78</v>
      </c>
      <c r="D665" s="12" t="s">
        <v>87</v>
      </c>
      <c r="E665" s="12">
        <v>23400</v>
      </c>
      <c r="F665" s="12">
        <v>100</v>
      </c>
      <c r="G665" s="14">
        <f t="shared" si="85"/>
        <v>2340</v>
      </c>
    </row>
    <row r="666" spans="1:7" x14ac:dyDescent="0.25">
      <c r="A666" s="41" t="s">
        <v>781</v>
      </c>
      <c r="B666" s="20" t="s">
        <v>486</v>
      </c>
      <c r="C666" s="12" t="s">
        <v>78</v>
      </c>
      <c r="D666" s="12" t="s">
        <v>87</v>
      </c>
      <c r="E666" s="12">
        <v>44000</v>
      </c>
      <c r="F666" s="12">
        <v>100</v>
      </c>
      <c r="G666" s="14">
        <f t="shared" si="85"/>
        <v>4400</v>
      </c>
    </row>
    <row r="667" spans="1:7" x14ac:dyDescent="0.25">
      <c r="A667" s="41" t="s">
        <v>782</v>
      </c>
      <c r="B667" s="20" t="s">
        <v>488</v>
      </c>
      <c r="C667" s="12" t="s">
        <v>78</v>
      </c>
      <c r="D667" s="12" t="s">
        <v>87</v>
      </c>
      <c r="E667" s="12">
        <v>31500</v>
      </c>
      <c r="F667" s="12">
        <v>100</v>
      </c>
      <c r="G667" s="14">
        <f t="shared" si="85"/>
        <v>3150</v>
      </c>
    </row>
    <row r="668" spans="1:7" x14ac:dyDescent="0.25">
      <c r="A668" s="41" t="s">
        <v>785</v>
      </c>
      <c r="B668" s="20" t="s">
        <v>490</v>
      </c>
      <c r="C668" s="12" t="s">
        <v>78</v>
      </c>
      <c r="D668" s="12" t="s">
        <v>87</v>
      </c>
      <c r="E668" s="12">
        <v>31000</v>
      </c>
      <c r="F668" s="12">
        <v>100</v>
      </c>
      <c r="G668" s="14">
        <f t="shared" si="85"/>
        <v>3100</v>
      </c>
    </row>
    <row r="669" spans="1:7" x14ac:dyDescent="0.25">
      <c r="A669" s="41" t="s">
        <v>784</v>
      </c>
      <c r="B669" s="20" t="s">
        <v>783</v>
      </c>
      <c r="C669" s="12" t="s">
        <v>78</v>
      </c>
      <c r="D669" s="12" t="s">
        <v>87</v>
      </c>
      <c r="E669" s="12">
        <v>23000</v>
      </c>
      <c r="F669" s="12">
        <v>100</v>
      </c>
      <c r="G669" s="14">
        <f t="shared" si="85"/>
        <v>2300</v>
      </c>
    </row>
    <row r="670" spans="1:7" x14ac:dyDescent="0.25">
      <c r="A670" s="12" t="s">
        <v>786</v>
      </c>
      <c r="B670" s="20" t="s">
        <v>207</v>
      </c>
      <c r="C670" s="12" t="s">
        <v>78</v>
      </c>
      <c r="D670" s="12" t="s">
        <v>87</v>
      </c>
      <c r="E670" s="12">
        <v>85000</v>
      </c>
      <c r="F670" s="12">
        <v>100</v>
      </c>
      <c r="G670" s="14">
        <f t="shared" ref="G670" si="86">E670*F670/1000</f>
        <v>8500</v>
      </c>
    </row>
    <row r="671" spans="1:7" ht="27" x14ac:dyDescent="0.25">
      <c r="A671" s="5">
        <v>33611160</v>
      </c>
      <c r="B671" s="15" t="s">
        <v>34</v>
      </c>
      <c r="C671" s="5" t="s">
        <v>78</v>
      </c>
      <c r="D671" s="5" t="s">
        <v>80</v>
      </c>
      <c r="E671" s="5">
        <v>44</v>
      </c>
      <c r="F671" s="5">
        <v>10000</v>
      </c>
      <c r="G671" s="2">
        <f t="shared" ref="G671:G672" si="87">(F671*E671)/1000</f>
        <v>440</v>
      </c>
    </row>
    <row r="672" spans="1:7" x14ac:dyDescent="0.25">
      <c r="A672" s="5">
        <v>33661185</v>
      </c>
      <c r="B672" s="15" t="s">
        <v>30</v>
      </c>
      <c r="C672" s="1" t="s">
        <v>78</v>
      </c>
      <c r="D672" s="1" t="s">
        <v>85</v>
      </c>
      <c r="E672" s="5">
        <v>60</v>
      </c>
      <c r="F672" s="1">
        <v>10000</v>
      </c>
      <c r="G672" s="2">
        <f t="shared" si="87"/>
        <v>600</v>
      </c>
    </row>
    <row r="673" spans="1:7" x14ac:dyDescent="0.25">
      <c r="A673" s="27">
        <v>24311530</v>
      </c>
      <c r="B673" s="11" t="s">
        <v>616</v>
      </c>
      <c r="C673" s="22" t="s">
        <v>78</v>
      </c>
      <c r="D673" s="23" t="s">
        <v>87</v>
      </c>
      <c r="E673" s="23">
        <v>300</v>
      </c>
      <c r="F673" s="23">
        <v>500</v>
      </c>
      <c r="G673" s="14">
        <f t="shared" ref="G673" si="88">E673*F673/1000</f>
        <v>150</v>
      </c>
    </row>
    <row r="674" spans="1:7" x14ac:dyDescent="0.25">
      <c r="A674" s="5">
        <v>33651145</v>
      </c>
      <c r="B674" s="15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x14ac:dyDescent="0.25">
      <c r="A675" s="38">
        <v>33691136</v>
      </c>
      <c r="B675" s="40" t="s">
        <v>36</v>
      </c>
      <c r="C675" s="38" t="s">
        <v>78</v>
      </c>
      <c r="D675" s="38" t="s">
        <v>82</v>
      </c>
      <c r="E675" s="38">
        <v>260</v>
      </c>
      <c r="F675" s="38">
        <v>30000</v>
      </c>
      <c r="G675" s="39">
        <f t="shared" si="89"/>
        <v>7800</v>
      </c>
    </row>
    <row r="676" spans="1:7" x14ac:dyDescent="0.25">
      <c r="A676" s="5">
        <v>33691727</v>
      </c>
      <c r="B676" s="15" t="s">
        <v>15</v>
      </c>
      <c r="C676" s="1" t="s">
        <v>78</v>
      </c>
      <c r="D676" s="1" t="s">
        <v>81</v>
      </c>
      <c r="E676" s="5">
        <v>39</v>
      </c>
      <c r="F676" s="1">
        <v>3000</v>
      </c>
      <c r="G676" s="2">
        <f t="shared" si="89"/>
        <v>117</v>
      </c>
    </row>
    <row r="677" spans="1:7" x14ac:dyDescent="0.25">
      <c r="A677" s="5">
        <v>33151220</v>
      </c>
      <c r="B677" s="15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15" t="s">
        <v>593</v>
      </c>
      <c r="C678" s="22" t="s">
        <v>78</v>
      </c>
      <c r="D678" s="5" t="s">
        <v>87</v>
      </c>
      <c r="E678" s="5">
        <v>36</v>
      </c>
      <c r="F678" s="21">
        <v>7000</v>
      </c>
      <c r="G678" s="14">
        <f t="shared" ref="G678:G679" si="90">E678*F678/1000</f>
        <v>252</v>
      </c>
    </row>
    <row r="679" spans="1:7" ht="27" x14ac:dyDescent="0.25">
      <c r="A679" s="5">
        <v>33141110</v>
      </c>
      <c r="B679" s="15" t="s">
        <v>583</v>
      </c>
      <c r="C679" s="22" t="s">
        <v>78</v>
      </c>
      <c r="D679" s="5" t="s">
        <v>87</v>
      </c>
      <c r="E679" s="5">
        <v>300</v>
      </c>
      <c r="F679" s="21">
        <v>1500</v>
      </c>
      <c r="G679" s="14">
        <f t="shared" si="90"/>
        <v>450</v>
      </c>
    </row>
    <row r="680" spans="1:7" x14ac:dyDescent="0.25">
      <c r="A680" s="5">
        <v>33671114</v>
      </c>
      <c r="B680" s="15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18" t="s">
        <v>738</v>
      </c>
      <c r="C681" s="22" t="s">
        <v>166</v>
      </c>
      <c r="D681" s="22" t="s">
        <v>87</v>
      </c>
      <c r="E681" s="22"/>
      <c r="F681" s="22">
        <v>1</v>
      </c>
      <c r="G681" s="14">
        <f t="shared" si="91"/>
        <v>0</v>
      </c>
    </row>
    <row r="682" spans="1:7" ht="40.5" x14ac:dyDescent="0.25">
      <c r="A682" s="24">
        <v>71631120</v>
      </c>
      <c r="B682" s="19" t="s">
        <v>777</v>
      </c>
      <c r="C682" s="25" t="s">
        <v>166</v>
      </c>
      <c r="D682" s="25" t="s">
        <v>87</v>
      </c>
      <c r="E682" s="25"/>
      <c r="F682" s="25">
        <v>1</v>
      </c>
      <c r="G682" s="30">
        <f t="shared" si="91"/>
        <v>0</v>
      </c>
    </row>
    <row r="683" spans="1:7" x14ac:dyDescent="0.25">
      <c r="A683" s="42">
        <v>33141227</v>
      </c>
      <c r="B683" s="46" t="s">
        <v>787</v>
      </c>
      <c r="C683" s="43" t="s">
        <v>78</v>
      </c>
      <c r="D683" s="43" t="s">
        <v>81</v>
      </c>
      <c r="E683" s="24"/>
      <c r="F683" s="43">
        <v>30000</v>
      </c>
      <c r="G683" s="26">
        <f t="shared" ref="G683:G684" si="92">(F683*E683)/1000</f>
        <v>0</v>
      </c>
    </row>
    <row r="684" spans="1:7" x14ac:dyDescent="0.25">
      <c r="A684" s="27">
        <v>44112660</v>
      </c>
      <c r="B684" s="44" t="s">
        <v>788</v>
      </c>
      <c r="C684" s="27" t="s">
        <v>181</v>
      </c>
      <c r="D684" s="27" t="s">
        <v>789</v>
      </c>
      <c r="E684" s="12">
        <v>336</v>
      </c>
      <c r="F684" s="27">
        <v>50</v>
      </c>
      <c r="G684" s="14">
        <f t="shared" si="92"/>
        <v>16.8</v>
      </c>
    </row>
    <row r="685" spans="1:7" x14ac:dyDescent="0.25">
      <c r="A685" s="27">
        <v>30192233</v>
      </c>
      <c r="B685" s="44" t="s">
        <v>790</v>
      </c>
      <c r="C685" s="27" t="s">
        <v>181</v>
      </c>
      <c r="D685" s="27" t="s">
        <v>789</v>
      </c>
      <c r="E685" s="12">
        <v>1000</v>
      </c>
      <c r="F685" s="27">
        <v>50</v>
      </c>
      <c r="G685" s="14">
        <f t="shared" ref="G685" si="93">(F685*E685)/1000</f>
        <v>50</v>
      </c>
    </row>
    <row r="686" spans="1:7" ht="27" x14ac:dyDescent="0.25">
      <c r="A686" s="12">
        <v>44311130</v>
      </c>
      <c r="B686" s="18" t="s">
        <v>794</v>
      </c>
      <c r="C686" s="12" t="s">
        <v>181</v>
      </c>
      <c r="D686" s="12" t="s">
        <v>795</v>
      </c>
      <c r="E686" s="12">
        <v>800</v>
      </c>
      <c r="F686" s="12">
        <v>28</v>
      </c>
      <c r="G686" s="14">
        <f t="shared" ref="G686" si="94">(F686*E686)/1000</f>
        <v>22.4</v>
      </c>
    </row>
    <row r="687" spans="1:7" x14ac:dyDescent="0.25">
      <c r="A687" s="27">
        <v>33141227</v>
      </c>
      <c r="B687" s="45" t="s">
        <v>796</v>
      </c>
      <c r="C687" s="27" t="s">
        <v>181</v>
      </c>
      <c r="D687" s="27" t="s">
        <v>789</v>
      </c>
      <c r="E687" s="12">
        <v>360</v>
      </c>
      <c r="F687" s="27">
        <v>40</v>
      </c>
      <c r="G687" s="14">
        <f t="shared" ref="G687" si="95">(F687*E687)/1000</f>
        <v>14.4</v>
      </c>
    </row>
    <row r="688" spans="1:7" x14ac:dyDescent="0.25">
      <c r="A688" s="27">
        <v>39241130</v>
      </c>
      <c r="B688" s="44" t="s">
        <v>791</v>
      </c>
      <c r="C688" s="27" t="s">
        <v>181</v>
      </c>
      <c r="D688" s="27" t="s">
        <v>789</v>
      </c>
      <c r="E688" s="12">
        <v>400</v>
      </c>
      <c r="F688" s="27">
        <v>20</v>
      </c>
      <c r="G688" s="14">
        <f t="shared" ref="G688" si="96">(F688*E688)/1000</f>
        <v>8</v>
      </c>
    </row>
    <row r="689" spans="1:7" x14ac:dyDescent="0.25">
      <c r="A689" s="90">
        <v>44831500</v>
      </c>
      <c r="B689" s="91" t="s">
        <v>869</v>
      </c>
      <c r="C689" s="90" t="s">
        <v>181</v>
      </c>
      <c r="D689" s="90" t="s">
        <v>789</v>
      </c>
      <c r="E689" s="23">
        <v>15920</v>
      </c>
      <c r="F689" s="90">
        <v>3</v>
      </c>
      <c r="G689" s="14">
        <f t="shared" ref="G689:G690" si="97">(F689*E689)/1000</f>
        <v>47.76</v>
      </c>
    </row>
    <row r="690" spans="1:7" x14ac:dyDescent="0.25">
      <c r="A690" s="90">
        <v>44831500</v>
      </c>
      <c r="B690" s="91" t="s">
        <v>870</v>
      </c>
      <c r="C690" s="90" t="s">
        <v>181</v>
      </c>
      <c r="D690" s="90" t="s">
        <v>789</v>
      </c>
      <c r="E690" s="23">
        <v>7960</v>
      </c>
      <c r="F690" s="90">
        <v>6</v>
      </c>
      <c r="G690" s="14">
        <f t="shared" si="97"/>
        <v>47.76</v>
      </c>
    </row>
    <row r="691" spans="1:7" x14ac:dyDescent="0.25">
      <c r="A691" s="27">
        <v>39224332</v>
      </c>
      <c r="B691" s="44" t="s">
        <v>792</v>
      </c>
      <c r="C691" s="27" t="s">
        <v>181</v>
      </c>
      <c r="D691" s="27" t="s">
        <v>789</v>
      </c>
      <c r="E691" s="12">
        <v>640</v>
      </c>
      <c r="F691" s="27">
        <v>10</v>
      </c>
      <c r="G691" s="14">
        <f t="shared" ref="G691" si="98">(F691*E691)/1000</f>
        <v>6.4</v>
      </c>
    </row>
    <row r="692" spans="1:7" x14ac:dyDescent="0.25">
      <c r="A692" s="27">
        <v>44411110</v>
      </c>
      <c r="B692" s="44" t="s">
        <v>793</v>
      </c>
      <c r="C692" s="27" t="s">
        <v>181</v>
      </c>
      <c r="D692" s="27" t="s">
        <v>789</v>
      </c>
      <c r="E692" s="12">
        <v>1</v>
      </c>
      <c r="F692" s="27">
        <v>5500</v>
      </c>
      <c r="G692" s="14">
        <f t="shared" ref="G692:G693" si="99">(F692*E692)/1000</f>
        <v>5.5</v>
      </c>
    </row>
    <row r="693" spans="1:7" x14ac:dyDescent="0.25">
      <c r="A693" s="27">
        <v>33141205</v>
      </c>
      <c r="B693" s="11" t="s">
        <v>797</v>
      </c>
      <c r="C693" s="47" t="s">
        <v>78</v>
      </c>
      <c r="D693" s="27" t="s">
        <v>789</v>
      </c>
      <c r="E693" s="22"/>
      <c r="F693" s="47">
        <v>100</v>
      </c>
      <c r="G693" s="14">
        <f t="shared" si="99"/>
        <v>0</v>
      </c>
    </row>
    <row r="694" spans="1:7" x14ac:dyDescent="0.25">
      <c r="A694" s="27">
        <v>33141205</v>
      </c>
      <c r="B694" s="11" t="s">
        <v>797</v>
      </c>
      <c r="C694" s="47" t="s">
        <v>78</v>
      </c>
      <c r="D694" s="27" t="s">
        <v>789</v>
      </c>
      <c r="E694" s="22">
        <v>210</v>
      </c>
      <c r="F694" s="47">
        <v>100</v>
      </c>
      <c r="G694" s="14">
        <f t="shared" ref="G694" si="100">(F694*E694)/1000</f>
        <v>21</v>
      </c>
    </row>
    <row r="695" spans="1:7" x14ac:dyDescent="0.25">
      <c r="A695" s="27">
        <v>33141129</v>
      </c>
      <c r="B695" s="11" t="s">
        <v>798</v>
      </c>
      <c r="C695" s="47" t="s">
        <v>78</v>
      </c>
      <c r="D695" s="27" t="s">
        <v>789</v>
      </c>
      <c r="E695" s="22">
        <v>8500</v>
      </c>
      <c r="F695" s="47">
        <v>200</v>
      </c>
      <c r="G695" s="14">
        <f t="shared" ref="G695:G704" si="101">(F695*E695)/1000</f>
        <v>1700</v>
      </c>
    </row>
    <row r="696" spans="1:7" ht="27" x14ac:dyDescent="0.25">
      <c r="A696" s="12">
        <v>44192610</v>
      </c>
      <c r="B696" s="18" t="s">
        <v>800</v>
      </c>
      <c r="C696" s="12" t="s">
        <v>181</v>
      </c>
      <c r="D696" s="12" t="s">
        <v>789</v>
      </c>
      <c r="E696" s="12">
        <v>850</v>
      </c>
      <c r="F696" s="12">
        <v>20</v>
      </c>
      <c r="G696" s="14">
        <f t="shared" si="101"/>
        <v>17</v>
      </c>
    </row>
    <row r="697" spans="1:7" x14ac:dyDescent="0.25">
      <c r="A697" s="27">
        <v>44171110</v>
      </c>
      <c r="B697" s="11" t="s">
        <v>799</v>
      </c>
      <c r="C697" s="27" t="s">
        <v>181</v>
      </c>
      <c r="D697" s="27" t="s">
        <v>789</v>
      </c>
      <c r="E697" s="12">
        <v>1</v>
      </c>
      <c r="F697" s="27">
        <v>450</v>
      </c>
      <c r="G697" s="14">
        <f t="shared" si="101"/>
        <v>0.45</v>
      </c>
    </row>
    <row r="698" spans="1:7" x14ac:dyDescent="0.25">
      <c r="A698" s="27">
        <v>44831200</v>
      </c>
      <c r="B698" s="11" t="s">
        <v>801</v>
      </c>
      <c r="C698" s="27" t="s">
        <v>181</v>
      </c>
      <c r="D698" s="27" t="s">
        <v>789</v>
      </c>
      <c r="E698" s="12">
        <v>1500</v>
      </c>
      <c r="F698" s="27">
        <v>5</v>
      </c>
      <c r="G698" s="14">
        <f t="shared" si="101"/>
        <v>7.5</v>
      </c>
    </row>
    <row r="699" spans="1:7" x14ac:dyDescent="0.25">
      <c r="A699" s="27">
        <v>44831200</v>
      </c>
      <c r="B699" s="11" t="s">
        <v>868</v>
      </c>
      <c r="C699" s="27" t="s">
        <v>181</v>
      </c>
      <c r="D699" s="27" t="s">
        <v>87</v>
      </c>
      <c r="E699" s="12">
        <v>1550</v>
      </c>
      <c r="F699" s="27">
        <v>3</v>
      </c>
      <c r="G699" s="14">
        <f t="shared" si="101"/>
        <v>4.6500000000000004</v>
      </c>
    </row>
    <row r="700" spans="1:7" x14ac:dyDescent="0.25">
      <c r="A700" s="27">
        <v>18421130</v>
      </c>
      <c r="B700" s="11" t="s">
        <v>871</v>
      </c>
      <c r="C700" s="27" t="s">
        <v>181</v>
      </c>
      <c r="D700" s="27" t="s">
        <v>87</v>
      </c>
      <c r="E700" s="12">
        <v>300</v>
      </c>
      <c r="F700" s="27">
        <v>100</v>
      </c>
      <c r="G700" s="14">
        <f t="shared" si="101"/>
        <v>30</v>
      </c>
    </row>
    <row r="701" spans="1:7" x14ac:dyDescent="0.25">
      <c r="A701" s="27" t="s">
        <v>802</v>
      </c>
      <c r="B701" s="11" t="s">
        <v>803</v>
      </c>
      <c r="C701" s="27" t="s">
        <v>78</v>
      </c>
      <c r="D701" s="27" t="s">
        <v>789</v>
      </c>
      <c r="E701" s="12"/>
      <c r="F701" s="27">
        <v>3</v>
      </c>
      <c r="G701" s="14">
        <f t="shared" si="101"/>
        <v>0</v>
      </c>
    </row>
    <row r="702" spans="1:7" x14ac:dyDescent="0.25">
      <c r="A702" s="27" t="s">
        <v>804</v>
      </c>
      <c r="B702" s="11" t="s">
        <v>805</v>
      </c>
      <c r="C702" s="27" t="s">
        <v>78</v>
      </c>
      <c r="D702" s="27" t="s">
        <v>789</v>
      </c>
      <c r="E702" s="12"/>
      <c r="F702" s="27">
        <v>10</v>
      </c>
      <c r="G702" s="14">
        <f t="shared" si="101"/>
        <v>0</v>
      </c>
    </row>
    <row r="703" spans="1:7" x14ac:dyDescent="0.25">
      <c r="A703" s="27">
        <v>63521200</v>
      </c>
      <c r="B703" s="11" t="s">
        <v>808</v>
      </c>
      <c r="C703" s="27" t="s">
        <v>78</v>
      </c>
      <c r="D703" s="27" t="s">
        <v>809</v>
      </c>
      <c r="E703" s="12"/>
      <c r="F703" s="27">
        <v>1</v>
      </c>
      <c r="G703" s="14">
        <f t="shared" si="101"/>
        <v>0</v>
      </c>
    </row>
    <row r="704" spans="1:7" x14ac:dyDescent="0.25">
      <c r="A704" s="27">
        <v>44481300</v>
      </c>
      <c r="B704" s="11" t="s">
        <v>810</v>
      </c>
      <c r="C704" s="27" t="s">
        <v>166</v>
      </c>
      <c r="D704" s="27" t="s">
        <v>811</v>
      </c>
      <c r="E704" s="12"/>
      <c r="F704" s="27">
        <v>30</v>
      </c>
      <c r="G704" s="14">
        <f t="shared" si="101"/>
        <v>0</v>
      </c>
    </row>
    <row r="705" spans="1:7" x14ac:dyDescent="0.25">
      <c r="A705" s="27">
        <v>34351200</v>
      </c>
      <c r="B705" s="15" t="s">
        <v>812</v>
      </c>
      <c r="C705" s="5" t="s">
        <v>78</v>
      </c>
      <c r="D705" s="29" t="s">
        <v>87</v>
      </c>
      <c r="E705" s="22">
        <v>45000</v>
      </c>
      <c r="F705" s="22">
        <v>192</v>
      </c>
      <c r="G705" s="14">
        <f t="shared" ref="G705:G766" si="102">(F705*E705)/1000</f>
        <v>8640</v>
      </c>
    </row>
    <row r="706" spans="1:7" x14ac:dyDescent="0.25">
      <c r="A706" s="27">
        <v>34351200</v>
      </c>
      <c r="B706" s="15" t="s">
        <v>813</v>
      </c>
      <c r="C706" s="5" t="s">
        <v>78</v>
      </c>
      <c r="D706" s="29" t="s">
        <v>87</v>
      </c>
      <c r="E706" s="22">
        <v>50000</v>
      </c>
      <c r="F706" s="22">
        <v>4</v>
      </c>
      <c r="G706" s="14">
        <f t="shared" si="102"/>
        <v>200</v>
      </c>
    </row>
    <row r="707" spans="1:7" x14ac:dyDescent="0.25">
      <c r="A707" s="27">
        <v>34351200</v>
      </c>
      <c r="B707" s="15" t="s">
        <v>813</v>
      </c>
      <c r="C707" s="5" t="s">
        <v>78</v>
      </c>
      <c r="D707" s="29" t="s">
        <v>87</v>
      </c>
      <c r="E707" s="22">
        <v>50000</v>
      </c>
      <c r="F707" s="22">
        <v>4</v>
      </c>
      <c r="G707" s="14">
        <f t="shared" si="102"/>
        <v>200</v>
      </c>
    </row>
    <row r="708" spans="1:7" x14ac:dyDescent="0.25">
      <c r="A708" s="27">
        <v>34351200</v>
      </c>
      <c r="B708" s="15" t="s">
        <v>814</v>
      </c>
      <c r="C708" s="5" t="s">
        <v>78</v>
      </c>
      <c r="D708" s="29" t="s">
        <v>87</v>
      </c>
      <c r="E708" s="22">
        <v>45000</v>
      </c>
      <c r="F708" s="22">
        <v>72</v>
      </c>
      <c r="G708" s="14">
        <f t="shared" si="102"/>
        <v>3240</v>
      </c>
    </row>
    <row r="709" spans="1:7" x14ac:dyDescent="0.25">
      <c r="A709" s="27">
        <v>34351200</v>
      </c>
      <c r="B709" s="15" t="s">
        <v>815</v>
      </c>
      <c r="C709" s="5" t="s">
        <v>78</v>
      </c>
      <c r="D709" s="29" t="s">
        <v>87</v>
      </c>
      <c r="E709" s="22">
        <v>46000</v>
      </c>
      <c r="F709" s="27">
        <v>64</v>
      </c>
      <c r="G709" s="14">
        <f t="shared" si="102"/>
        <v>2944</v>
      </c>
    </row>
    <row r="710" spans="1:7" x14ac:dyDescent="0.25">
      <c r="A710" s="27">
        <v>33621290</v>
      </c>
      <c r="B710" s="15" t="s">
        <v>817</v>
      </c>
      <c r="C710" s="5" t="s">
        <v>78</v>
      </c>
      <c r="D710" s="29" t="s">
        <v>87</v>
      </c>
      <c r="E710" s="22">
        <v>200</v>
      </c>
      <c r="F710" s="22">
        <v>1200</v>
      </c>
      <c r="G710" s="14">
        <f t="shared" si="102"/>
        <v>240</v>
      </c>
    </row>
    <row r="711" spans="1:7" x14ac:dyDescent="0.25">
      <c r="A711" s="27">
        <v>33621390</v>
      </c>
      <c r="B711" s="15" t="s">
        <v>818</v>
      </c>
      <c r="C711" s="5" t="s">
        <v>78</v>
      </c>
      <c r="D711" s="29" t="s">
        <v>87</v>
      </c>
      <c r="E711" s="22">
        <v>245</v>
      </c>
      <c r="F711" s="22">
        <v>1000</v>
      </c>
      <c r="G711" s="14">
        <f t="shared" si="102"/>
        <v>245</v>
      </c>
    </row>
    <row r="712" spans="1:7" x14ac:dyDescent="0.25">
      <c r="A712" s="27">
        <v>39821100</v>
      </c>
      <c r="B712" s="15" t="s">
        <v>819</v>
      </c>
      <c r="C712" s="5" t="s">
        <v>78</v>
      </c>
      <c r="D712" s="29" t="s">
        <v>87</v>
      </c>
      <c r="E712" s="22">
        <v>170</v>
      </c>
      <c r="F712" s="22">
        <v>500</v>
      </c>
      <c r="G712" s="14">
        <f t="shared" si="102"/>
        <v>85</v>
      </c>
    </row>
    <row r="713" spans="1:7" x14ac:dyDescent="0.25">
      <c r="A713" s="27">
        <v>33661186</v>
      </c>
      <c r="B713" s="15" t="s">
        <v>820</v>
      </c>
      <c r="C713" s="5" t="s">
        <v>78</v>
      </c>
      <c r="D713" s="29" t="s">
        <v>87</v>
      </c>
      <c r="E713" s="22">
        <v>40</v>
      </c>
      <c r="F713" s="22">
        <v>10000</v>
      </c>
      <c r="G713" s="14">
        <f t="shared" si="102"/>
        <v>400</v>
      </c>
    </row>
    <row r="714" spans="1:7" x14ac:dyDescent="0.25">
      <c r="A714" s="27">
        <v>33611130</v>
      </c>
      <c r="B714" s="15" t="s">
        <v>821</v>
      </c>
      <c r="C714" s="5" t="s">
        <v>78</v>
      </c>
      <c r="D714" s="29" t="s">
        <v>87</v>
      </c>
      <c r="E714" s="22">
        <v>65</v>
      </c>
      <c r="F714" s="22">
        <v>500</v>
      </c>
      <c r="G714" s="14">
        <f t="shared" si="102"/>
        <v>32.5</v>
      </c>
    </row>
    <row r="715" spans="1:7" x14ac:dyDescent="0.25">
      <c r="A715" s="27">
        <v>33691176</v>
      </c>
      <c r="B715" s="15" t="s">
        <v>822</v>
      </c>
      <c r="C715" s="5" t="s">
        <v>78</v>
      </c>
      <c r="D715" s="29" t="s">
        <v>87</v>
      </c>
      <c r="E715" s="22">
        <v>50</v>
      </c>
      <c r="F715" s="22">
        <v>2500</v>
      </c>
      <c r="G715" s="14">
        <f t="shared" si="102"/>
        <v>125</v>
      </c>
    </row>
    <row r="716" spans="1:7" x14ac:dyDescent="0.25">
      <c r="A716" s="27">
        <v>33691176</v>
      </c>
      <c r="B716" s="15" t="s">
        <v>822</v>
      </c>
      <c r="C716" s="5" t="s">
        <v>78</v>
      </c>
      <c r="D716" s="29" t="s">
        <v>87</v>
      </c>
      <c r="E716" s="22">
        <v>310</v>
      </c>
      <c r="F716" s="22">
        <v>450</v>
      </c>
      <c r="G716" s="14">
        <f t="shared" si="102"/>
        <v>139.5</v>
      </c>
    </row>
    <row r="717" spans="1:7" x14ac:dyDescent="0.25">
      <c r="A717" s="27">
        <v>33661153</v>
      </c>
      <c r="B717" s="15" t="s">
        <v>823</v>
      </c>
      <c r="C717" s="5" t="s">
        <v>78</v>
      </c>
      <c r="D717" s="29" t="s">
        <v>87</v>
      </c>
      <c r="E717" s="22">
        <v>50</v>
      </c>
      <c r="F717" s="22">
        <v>10000</v>
      </c>
      <c r="G717" s="14">
        <f t="shared" si="102"/>
        <v>500</v>
      </c>
    </row>
    <row r="718" spans="1:7" x14ac:dyDescent="0.25">
      <c r="A718" s="27">
        <v>33631310</v>
      </c>
      <c r="B718" s="15" t="s">
        <v>824</v>
      </c>
      <c r="C718" s="5" t="s">
        <v>78</v>
      </c>
      <c r="D718" s="29" t="s">
        <v>87</v>
      </c>
      <c r="E718" s="22">
        <v>80</v>
      </c>
      <c r="F718" s="22">
        <v>5000</v>
      </c>
      <c r="G718" s="14">
        <f t="shared" si="102"/>
        <v>400</v>
      </c>
    </row>
    <row r="719" spans="1:7" x14ac:dyDescent="0.25">
      <c r="A719" s="27">
        <v>33671130</v>
      </c>
      <c r="B719" s="15" t="s">
        <v>825</v>
      </c>
      <c r="C719" s="5" t="s">
        <v>78</v>
      </c>
      <c r="D719" s="29" t="s">
        <v>87</v>
      </c>
      <c r="E719" s="22">
        <v>30</v>
      </c>
      <c r="F719" s="22">
        <v>10000</v>
      </c>
      <c r="G719" s="14">
        <f t="shared" si="102"/>
        <v>300</v>
      </c>
    </row>
    <row r="720" spans="1:7" x14ac:dyDescent="0.25">
      <c r="A720" s="27">
        <v>33691176</v>
      </c>
      <c r="B720" s="15" t="s">
        <v>826</v>
      </c>
      <c r="C720" s="5" t="s">
        <v>78</v>
      </c>
      <c r="D720" s="29" t="s">
        <v>87</v>
      </c>
      <c r="E720" s="22">
        <v>800</v>
      </c>
      <c r="F720" s="22">
        <v>100</v>
      </c>
      <c r="G720" s="14">
        <f t="shared" si="102"/>
        <v>80</v>
      </c>
    </row>
    <row r="721" spans="1:7" x14ac:dyDescent="0.25">
      <c r="A721" s="27">
        <v>33611170</v>
      </c>
      <c r="B721" s="15" t="s">
        <v>827</v>
      </c>
      <c r="C721" s="5" t="s">
        <v>78</v>
      </c>
      <c r="D721" s="29" t="s">
        <v>87</v>
      </c>
      <c r="E721" s="22">
        <v>80</v>
      </c>
      <c r="F721" s="22">
        <v>3000</v>
      </c>
      <c r="G721" s="14">
        <f t="shared" si="102"/>
        <v>240</v>
      </c>
    </row>
    <row r="722" spans="1:7" x14ac:dyDescent="0.25">
      <c r="A722" s="27">
        <v>33671114</v>
      </c>
      <c r="B722" s="15" t="s">
        <v>828</v>
      </c>
      <c r="C722" s="5" t="s">
        <v>78</v>
      </c>
      <c r="D722" s="29" t="s">
        <v>87</v>
      </c>
      <c r="E722" s="22">
        <v>39</v>
      </c>
      <c r="F722" s="22">
        <v>3000</v>
      </c>
      <c r="G722" s="14">
        <f t="shared" si="102"/>
        <v>117</v>
      </c>
    </row>
    <row r="723" spans="1:7" x14ac:dyDescent="0.25">
      <c r="A723" s="27">
        <v>33661116</v>
      </c>
      <c r="B723" s="15" t="s">
        <v>829</v>
      </c>
      <c r="C723" s="5" t="s">
        <v>78</v>
      </c>
      <c r="D723" s="29" t="s">
        <v>87</v>
      </c>
      <c r="E723" s="22">
        <v>30</v>
      </c>
      <c r="F723" s="22">
        <v>1000</v>
      </c>
      <c r="G723" s="14">
        <f t="shared" si="102"/>
        <v>30</v>
      </c>
    </row>
    <row r="724" spans="1:7" x14ac:dyDescent="0.25">
      <c r="A724" s="27">
        <v>33621761</v>
      </c>
      <c r="B724" s="15" t="s">
        <v>49</v>
      </c>
      <c r="C724" s="5" t="s">
        <v>78</v>
      </c>
      <c r="D724" s="29" t="s">
        <v>87</v>
      </c>
      <c r="E724" s="22">
        <v>15</v>
      </c>
      <c r="F724" s="22">
        <v>3000</v>
      </c>
      <c r="G724" s="14">
        <f t="shared" si="102"/>
        <v>45</v>
      </c>
    </row>
    <row r="725" spans="1:7" x14ac:dyDescent="0.25">
      <c r="A725" s="27">
        <v>33631300</v>
      </c>
      <c r="B725" s="15" t="s">
        <v>830</v>
      </c>
      <c r="C725" s="5" t="s">
        <v>78</v>
      </c>
      <c r="D725" s="29" t="s">
        <v>87</v>
      </c>
      <c r="E725" s="22">
        <v>170</v>
      </c>
      <c r="F725" s="22">
        <v>500</v>
      </c>
      <c r="G725" s="14">
        <f t="shared" si="102"/>
        <v>85</v>
      </c>
    </row>
    <row r="726" spans="1:7" x14ac:dyDescent="0.25">
      <c r="A726" s="27">
        <v>33141166</v>
      </c>
      <c r="B726" s="15" t="s">
        <v>831</v>
      </c>
      <c r="C726" s="5" t="s">
        <v>78</v>
      </c>
      <c r="D726" s="29" t="s">
        <v>87</v>
      </c>
      <c r="E726" s="22">
        <v>1450</v>
      </c>
      <c r="F726" s="22">
        <v>100</v>
      </c>
      <c r="G726" s="14">
        <f t="shared" si="102"/>
        <v>145</v>
      </c>
    </row>
    <row r="727" spans="1:7" x14ac:dyDescent="0.25">
      <c r="A727" s="27">
        <v>33691145</v>
      </c>
      <c r="B727" s="15" t="s">
        <v>832</v>
      </c>
      <c r="C727" s="5" t="s">
        <v>78</v>
      </c>
      <c r="D727" s="29" t="s">
        <v>87</v>
      </c>
      <c r="E727" s="22">
        <v>40</v>
      </c>
      <c r="F727" s="22">
        <v>6000</v>
      </c>
      <c r="G727" s="14">
        <f t="shared" si="102"/>
        <v>240</v>
      </c>
    </row>
    <row r="728" spans="1:7" x14ac:dyDescent="0.25">
      <c r="A728" s="27">
        <v>33661159</v>
      </c>
      <c r="B728" s="15" t="s">
        <v>833</v>
      </c>
      <c r="C728" s="5" t="s">
        <v>78</v>
      </c>
      <c r="D728" s="29" t="s">
        <v>87</v>
      </c>
      <c r="E728" s="22">
        <v>120</v>
      </c>
      <c r="F728" s="22">
        <v>500</v>
      </c>
      <c r="G728" s="14">
        <f t="shared" si="102"/>
        <v>60</v>
      </c>
    </row>
    <row r="729" spans="1:7" x14ac:dyDescent="0.25">
      <c r="A729" s="27">
        <v>33611160</v>
      </c>
      <c r="B729" s="15" t="s">
        <v>834</v>
      </c>
      <c r="C729" s="5" t="s">
        <v>78</v>
      </c>
      <c r="D729" s="29" t="s">
        <v>87</v>
      </c>
      <c r="E729" s="22">
        <v>55</v>
      </c>
      <c r="F729" s="22">
        <v>5000</v>
      </c>
      <c r="G729" s="14">
        <f t="shared" si="102"/>
        <v>275</v>
      </c>
    </row>
    <row r="730" spans="1:7" x14ac:dyDescent="0.25">
      <c r="A730" s="27">
        <v>33621470</v>
      </c>
      <c r="B730" s="15" t="s">
        <v>835</v>
      </c>
      <c r="C730" s="5" t="s">
        <v>78</v>
      </c>
      <c r="D730" s="29" t="s">
        <v>87</v>
      </c>
      <c r="E730" s="22">
        <v>120</v>
      </c>
      <c r="F730" s="22">
        <v>3000</v>
      </c>
      <c r="G730" s="14">
        <f t="shared" si="102"/>
        <v>360</v>
      </c>
    </row>
    <row r="731" spans="1:7" x14ac:dyDescent="0.25">
      <c r="A731" s="27">
        <v>33661120</v>
      </c>
      <c r="B731" s="15" t="s">
        <v>836</v>
      </c>
      <c r="C731" s="5" t="s">
        <v>78</v>
      </c>
      <c r="D731" s="29" t="s">
        <v>87</v>
      </c>
      <c r="E731" s="22">
        <v>500</v>
      </c>
      <c r="F731" s="22">
        <v>60</v>
      </c>
      <c r="G731" s="14">
        <f t="shared" si="102"/>
        <v>30</v>
      </c>
    </row>
    <row r="732" spans="1:7" x14ac:dyDescent="0.25">
      <c r="A732" s="27">
        <v>33691144</v>
      </c>
      <c r="B732" s="15" t="s">
        <v>837</v>
      </c>
      <c r="C732" s="5" t="s">
        <v>78</v>
      </c>
      <c r="D732" s="29" t="s">
        <v>87</v>
      </c>
      <c r="E732" s="22">
        <v>55</v>
      </c>
      <c r="F732" s="22">
        <v>1000</v>
      </c>
      <c r="G732" s="14">
        <f t="shared" si="102"/>
        <v>55</v>
      </c>
    </row>
    <row r="733" spans="1:7" x14ac:dyDescent="0.25">
      <c r="A733" s="27">
        <v>33691136</v>
      </c>
      <c r="B733" s="15" t="s">
        <v>838</v>
      </c>
      <c r="C733" s="5" t="s">
        <v>78</v>
      </c>
      <c r="D733" s="29" t="s">
        <v>87</v>
      </c>
      <c r="E733" s="22">
        <v>40</v>
      </c>
      <c r="F733" s="22">
        <v>5000</v>
      </c>
      <c r="G733" s="14">
        <f t="shared" si="102"/>
        <v>200</v>
      </c>
    </row>
    <row r="734" spans="1:7" x14ac:dyDescent="0.25">
      <c r="A734" s="27">
        <v>33691136</v>
      </c>
      <c r="B734" s="15" t="s">
        <v>839</v>
      </c>
      <c r="C734" s="5" t="s">
        <v>78</v>
      </c>
      <c r="D734" s="29" t="s">
        <v>87</v>
      </c>
      <c r="E734" s="22">
        <v>230</v>
      </c>
      <c r="F734" s="22">
        <v>1500</v>
      </c>
      <c r="G734" s="14">
        <f t="shared" si="102"/>
        <v>345</v>
      </c>
    </row>
    <row r="735" spans="1:7" x14ac:dyDescent="0.25">
      <c r="A735" s="27">
        <v>24611150</v>
      </c>
      <c r="B735" s="15" t="s">
        <v>840</v>
      </c>
      <c r="C735" s="5" t="s">
        <v>78</v>
      </c>
      <c r="D735" s="29" t="s">
        <v>87</v>
      </c>
      <c r="E735" s="22">
        <v>750</v>
      </c>
      <c r="F735" s="22">
        <v>100</v>
      </c>
      <c r="G735" s="14">
        <f t="shared" si="102"/>
        <v>75</v>
      </c>
    </row>
    <row r="736" spans="1:7" x14ac:dyDescent="0.25">
      <c r="A736" s="27">
        <v>24611150</v>
      </c>
      <c r="B736" s="15" t="s">
        <v>840</v>
      </c>
      <c r="C736" s="5" t="s">
        <v>78</v>
      </c>
      <c r="D736" s="29" t="s">
        <v>87</v>
      </c>
      <c r="E736" s="22">
        <v>10</v>
      </c>
      <c r="F736" s="22">
        <v>1600</v>
      </c>
      <c r="G736" s="14">
        <f t="shared" si="102"/>
        <v>16</v>
      </c>
    </row>
    <row r="737" spans="1:7" x14ac:dyDescent="0.25">
      <c r="A737" s="27">
        <v>33621750</v>
      </c>
      <c r="B737" s="15" t="s">
        <v>841</v>
      </c>
      <c r="C737" s="5" t="s">
        <v>78</v>
      </c>
      <c r="D737" s="29" t="s">
        <v>87</v>
      </c>
      <c r="E737" s="22">
        <v>20</v>
      </c>
      <c r="F737" s="22">
        <v>2000</v>
      </c>
      <c r="G737" s="14">
        <f t="shared" si="102"/>
        <v>40</v>
      </c>
    </row>
    <row r="738" spans="1:7" x14ac:dyDescent="0.25">
      <c r="A738" s="27">
        <v>33631230</v>
      </c>
      <c r="B738" s="15" t="s">
        <v>842</v>
      </c>
      <c r="C738" s="5" t="s">
        <v>78</v>
      </c>
      <c r="D738" s="29" t="s">
        <v>87</v>
      </c>
      <c r="E738" s="22">
        <v>900</v>
      </c>
      <c r="F738" s="22">
        <v>300</v>
      </c>
      <c r="G738" s="14">
        <f t="shared" si="102"/>
        <v>270</v>
      </c>
    </row>
    <row r="739" spans="1:7" x14ac:dyDescent="0.25">
      <c r="A739" s="27">
        <v>33691176</v>
      </c>
      <c r="B739" s="15" t="s">
        <v>843</v>
      </c>
      <c r="C739" s="5" t="s">
        <v>78</v>
      </c>
      <c r="D739" s="29" t="s">
        <v>87</v>
      </c>
      <c r="E739" s="22">
        <v>330</v>
      </c>
      <c r="F739" s="22">
        <v>450</v>
      </c>
      <c r="G739" s="14">
        <f t="shared" si="102"/>
        <v>148.5</v>
      </c>
    </row>
    <row r="740" spans="1:7" x14ac:dyDescent="0.25">
      <c r="A740" s="27">
        <v>33691226</v>
      </c>
      <c r="B740" s="15" t="s">
        <v>844</v>
      </c>
      <c r="C740" s="5" t="s">
        <v>78</v>
      </c>
      <c r="D740" s="29" t="s">
        <v>87</v>
      </c>
      <c r="E740" s="22">
        <v>180</v>
      </c>
      <c r="F740" s="22">
        <v>50</v>
      </c>
      <c r="G740" s="14">
        <f t="shared" si="102"/>
        <v>9</v>
      </c>
    </row>
    <row r="741" spans="1:7" x14ac:dyDescent="0.25">
      <c r="A741" s="27">
        <v>33621590</v>
      </c>
      <c r="B741" s="15" t="s">
        <v>46</v>
      </c>
      <c r="C741" s="5" t="s">
        <v>78</v>
      </c>
      <c r="D741" s="29" t="s">
        <v>87</v>
      </c>
      <c r="E741" s="22">
        <v>45</v>
      </c>
      <c r="F741" s="22">
        <v>5000</v>
      </c>
      <c r="G741" s="14">
        <f t="shared" si="102"/>
        <v>225</v>
      </c>
    </row>
    <row r="742" spans="1:7" x14ac:dyDescent="0.25">
      <c r="A742" s="27">
        <v>33661136</v>
      </c>
      <c r="B742" s="15" t="s">
        <v>17</v>
      </c>
      <c r="C742" s="5" t="s">
        <v>78</v>
      </c>
      <c r="D742" s="29" t="s">
        <v>87</v>
      </c>
      <c r="E742" s="22">
        <v>99</v>
      </c>
      <c r="F742" s="22">
        <v>50</v>
      </c>
      <c r="G742" s="14">
        <f t="shared" si="102"/>
        <v>4.95</v>
      </c>
    </row>
    <row r="743" spans="1:7" x14ac:dyDescent="0.25">
      <c r="A743" s="27">
        <v>33691176</v>
      </c>
      <c r="B743" s="15" t="s">
        <v>845</v>
      </c>
      <c r="C743" s="5" t="s">
        <v>78</v>
      </c>
      <c r="D743" s="29" t="s">
        <v>87</v>
      </c>
      <c r="E743" s="22">
        <v>320</v>
      </c>
      <c r="F743" s="22">
        <v>1000</v>
      </c>
      <c r="G743" s="14">
        <f t="shared" si="102"/>
        <v>320</v>
      </c>
    </row>
    <row r="744" spans="1:7" x14ac:dyDescent="0.25">
      <c r="A744" s="27">
        <v>33611240</v>
      </c>
      <c r="B744" s="15" t="s">
        <v>846</v>
      </c>
      <c r="C744" s="5" t="s">
        <v>78</v>
      </c>
      <c r="D744" s="29" t="s">
        <v>87</v>
      </c>
      <c r="E744" s="22">
        <v>10</v>
      </c>
      <c r="F744" s="22">
        <v>500</v>
      </c>
      <c r="G744" s="14">
        <f t="shared" si="102"/>
        <v>5</v>
      </c>
    </row>
    <row r="745" spans="1:7" x14ac:dyDescent="0.25">
      <c r="A745" s="27">
        <v>33691236</v>
      </c>
      <c r="B745" s="15" t="s">
        <v>847</v>
      </c>
      <c r="C745" s="5" t="s">
        <v>78</v>
      </c>
      <c r="D745" s="29" t="s">
        <v>87</v>
      </c>
      <c r="E745" s="22">
        <v>120</v>
      </c>
      <c r="F745" s="22">
        <v>1000</v>
      </c>
      <c r="G745" s="14">
        <f t="shared" si="102"/>
        <v>120</v>
      </c>
    </row>
    <row r="746" spans="1:7" x14ac:dyDescent="0.25">
      <c r="A746" s="27">
        <v>33621440</v>
      </c>
      <c r="B746" s="15" t="s">
        <v>848</v>
      </c>
      <c r="C746" s="5" t="s">
        <v>78</v>
      </c>
      <c r="D746" s="29" t="s">
        <v>87</v>
      </c>
      <c r="E746" s="22">
        <v>40</v>
      </c>
      <c r="F746" s="22">
        <v>1000</v>
      </c>
      <c r="G746" s="14">
        <f t="shared" si="102"/>
        <v>40</v>
      </c>
    </row>
    <row r="747" spans="1:7" x14ac:dyDescent="0.25">
      <c r="A747" s="27">
        <v>33621330</v>
      </c>
      <c r="B747" s="15" t="s">
        <v>28</v>
      </c>
      <c r="C747" s="5" t="s">
        <v>78</v>
      </c>
      <c r="D747" s="29" t="s">
        <v>87</v>
      </c>
      <c r="E747" s="22">
        <v>170</v>
      </c>
      <c r="F747" s="22">
        <v>200</v>
      </c>
      <c r="G747" s="14">
        <f t="shared" si="102"/>
        <v>34</v>
      </c>
    </row>
    <row r="748" spans="1:7" x14ac:dyDescent="0.25">
      <c r="A748" s="27">
        <v>33661185</v>
      </c>
      <c r="B748" s="15" t="s">
        <v>849</v>
      </c>
      <c r="C748" s="5" t="s">
        <v>78</v>
      </c>
      <c r="D748" s="29" t="s">
        <v>87</v>
      </c>
      <c r="E748" s="22">
        <v>100</v>
      </c>
      <c r="F748" s="22">
        <v>3000</v>
      </c>
      <c r="G748" s="14">
        <f t="shared" si="102"/>
        <v>300</v>
      </c>
    </row>
    <row r="749" spans="1:7" x14ac:dyDescent="0.25">
      <c r="A749" s="27">
        <v>33661160</v>
      </c>
      <c r="B749" s="15" t="s">
        <v>850</v>
      </c>
      <c r="C749" s="5" t="s">
        <v>78</v>
      </c>
      <c r="D749" s="29" t="s">
        <v>87</v>
      </c>
      <c r="E749" s="22">
        <v>190</v>
      </c>
      <c r="F749" s="22">
        <v>1000</v>
      </c>
      <c r="G749" s="14">
        <f t="shared" si="102"/>
        <v>190</v>
      </c>
    </row>
    <row r="750" spans="1:7" x14ac:dyDescent="0.25">
      <c r="A750" s="27">
        <v>33621540</v>
      </c>
      <c r="B750" s="15" t="s">
        <v>851</v>
      </c>
      <c r="C750" s="5" t="s">
        <v>78</v>
      </c>
      <c r="D750" s="29" t="s">
        <v>87</v>
      </c>
      <c r="E750" s="22">
        <v>40</v>
      </c>
      <c r="F750" s="22">
        <v>1000</v>
      </c>
      <c r="G750" s="14">
        <f t="shared" si="102"/>
        <v>40</v>
      </c>
    </row>
    <row r="751" spans="1:7" x14ac:dyDescent="0.25">
      <c r="A751" s="27">
        <v>33661146</v>
      </c>
      <c r="B751" s="15" t="s">
        <v>852</v>
      </c>
      <c r="C751" s="5" t="s">
        <v>78</v>
      </c>
      <c r="D751" s="29" t="s">
        <v>87</v>
      </c>
      <c r="E751" s="22">
        <v>60</v>
      </c>
      <c r="F751" s="22">
        <v>2000</v>
      </c>
      <c r="G751" s="14">
        <f t="shared" si="102"/>
        <v>120</v>
      </c>
    </row>
    <row r="752" spans="1:7" x14ac:dyDescent="0.25">
      <c r="A752" s="27">
        <v>33621761</v>
      </c>
      <c r="B752" s="15" t="s">
        <v>853</v>
      </c>
      <c r="C752" s="5" t="s">
        <v>78</v>
      </c>
      <c r="D752" s="29" t="s">
        <v>87</v>
      </c>
      <c r="E752" s="22">
        <v>6</v>
      </c>
      <c r="F752" s="22">
        <v>1000</v>
      </c>
      <c r="G752" s="14">
        <f t="shared" si="102"/>
        <v>6</v>
      </c>
    </row>
    <row r="753" spans="1:7" x14ac:dyDescent="0.25">
      <c r="A753" s="27">
        <v>33691201</v>
      </c>
      <c r="B753" s="15" t="s">
        <v>854</v>
      </c>
      <c r="C753" s="5" t="s">
        <v>78</v>
      </c>
      <c r="D753" s="29" t="s">
        <v>87</v>
      </c>
      <c r="E753" s="22">
        <v>140</v>
      </c>
      <c r="F753" s="22">
        <v>100</v>
      </c>
      <c r="G753" s="14">
        <f t="shared" si="102"/>
        <v>14</v>
      </c>
    </row>
    <row r="754" spans="1:7" x14ac:dyDescent="0.25">
      <c r="A754" s="27">
        <v>33121180</v>
      </c>
      <c r="B754" s="15" t="s">
        <v>855</v>
      </c>
      <c r="C754" s="5" t="s">
        <v>78</v>
      </c>
      <c r="D754" s="29" t="s">
        <v>87</v>
      </c>
      <c r="E754" s="22">
        <v>4100</v>
      </c>
      <c r="F754" s="22">
        <v>100</v>
      </c>
      <c r="G754" s="14">
        <f t="shared" si="102"/>
        <v>410</v>
      </c>
    </row>
    <row r="755" spans="1:7" x14ac:dyDescent="0.25">
      <c r="A755" s="27">
        <v>33191520</v>
      </c>
      <c r="B755" s="15" t="s">
        <v>856</v>
      </c>
      <c r="C755" s="5" t="s">
        <v>78</v>
      </c>
      <c r="D755" s="29" t="s">
        <v>87</v>
      </c>
      <c r="E755" s="22">
        <v>35</v>
      </c>
      <c r="F755" s="22">
        <v>8000</v>
      </c>
      <c r="G755" s="14">
        <f t="shared" si="102"/>
        <v>280</v>
      </c>
    </row>
    <row r="756" spans="1:7" x14ac:dyDescent="0.25">
      <c r="A756" s="27">
        <v>33141111</v>
      </c>
      <c r="B756" s="15" t="s">
        <v>857</v>
      </c>
      <c r="C756" s="5" t="s">
        <v>78</v>
      </c>
      <c r="D756" s="29" t="s">
        <v>87</v>
      </c>
      <c r="E756" s="22">
        <v>130</v>
      </c>
      <c r="F756" s="22">
        <v>5000</v>
      </c>
      <c r="G756" s="14">
        <f t="shared" si="102"/>
        <v>650</v>
      </c>
    </row>
    <row r="757" spans="1:7" x14ac:dyDescent="0.25">
      <c r="A757" s="27">
        <v>33191560</v>
      </c>
      <c r="B757" s="15" t="s">
        <v>858</v>
      </c>
      <c r="C757" s="5" t="s">
        <v>78</v>
      </c>
      <c r="D757" s="29" t="s">
        <v>87</v>
      </c>
      <c r="E757" s="22">
        <v>3900</v>
      </c>
      <c r="F757" s="22">
        <v>20</v>
      </c>
      <c r="G757" s="14">
        <f t="shared" si="102"/>
        <v>78</v>
      </c>
    </row>
    <row r="758" spans="1:7" x14ac:dyDescent="0.25">
      <c r="A758" s="27">
        <v>33141142</v>
      </c>
      <c r="B758" s="15" t="s">
        <v>859</v>
      </c>
      <c r="C758" s="5" t="s">
        <v>78</v>
      </c>
      <c r="D758" s="29" t="s">
        <v>87</v>
      </c>
      <c r="E758" s="22">
        <v>25</v>
      </c>
      <c r="F758" s="22">
        <v>3000</v>
      </c>
      <c r="G758" s="14">
        <f t="shared" si="102"/>
        <v>75</v>
      </c>
    </row>
    <row r="759" spans="1:7" x14ac:dyDescent="0.25">
      <c r="A759" s="27">
        <v>31651200</v>
      </c>
      <c r="B759" s="15" t="s">
        <v>860</v>
      </c>
      <c r="C759" s="5" t="s">
        <v>78</v>
      </c>
      <c r="D759" s="29" t="s">
        <v>87</v>
      </c>
      <c r="E759" s="22">
        <v>450</v>
      </c>
      <c r="F759" s="22">
        <v>100</v>
      </c>
      <c r="G759" s="14">
        <f t="shared" si="102"/>
        <v>45</v>
      </c>
    </row>
    <row r="760" spans="1:7" x14ac:dyDescent="0.25">
      <c r="A760" s="27">
        <v>31651200</v>
      </c>
      <c r="B760" s="15" t="s">
        <v>861</v>
      </c>
      <c r="C760" s="5" t="s">
        <v>78</v>
      </c>
      <c r="D760" s="29" t="s">
        <v>87</v>
      </c>
      <c r="E760" s="22">
        <v>450</v>
      </c>
      <c r="F760" s="22">
        <v>100</v>
      </c>
      <c r="G760" s="14">
        <f t="shared" si="102"/>
        <v>45</v>
      </c>
    </row>
    <row r="761" spans="1:7" x14ac:dyDescent="0.25">
      <c r="A761" s="27">
        <v>33141202</v>
      </c>
      <c r="B761" s="15" t="s">
        <v>862</v>
      </c>
      <c r="C761" s="5" t="s">
        <v>78</v>
      </c>
      <c r="D761" s="29" t="s">
        <v>87</v>
      </c>
      <c r="E761" s="22">
        <v>45</v>
      </c>
      <c r="F761" s="22">
        <v>5000</v>
      </c>
      <c r="G761" s="14">
        <f t="shared" si="102"/>
        <v>225</v>
      </c>
    </row>
    <row r="762" spans="1:7" x14ac:dyDescent="0.25">
      <c r="A762" s="27">
        <v>33751100</v>
      </c>
      <c r="B762" s="15" t="s">
        <v>863</v>
      </c>
      <c r="C762" s="5" t="s">
        <v>78</v>
      </c>
      <c r="D762" s="29" t="s">
        <v>87</v>
      </c>
      <c r="E762" s="22">
        <v>50</v>
      </c>
      <c r="F762" s="22">
        <v>3000</v>
      </c>
      <c r="G762" s="14">
        <f t="shared" si="102"/>
        <v>150</v>
      </c>
    </row>
    <row r="763" spans="1:7" ht="40.5" x14ac:dyDescent="0.25">
      <c r="A763" s="27">
        <v>33111500</v>
      </c>
      <c r="B763" s="16" t="s">
        <v>865</v>
      </c>
      <c r="C763" s="24" t="s">
        <v>78</v>
      </c>
      <c r="D763" s="24" t="s">
        <v>87</v>
      </c>
      <c r="E763" s="24">
        <v>15</v>
      </c>
      <c r="F763" s="24">
        <v>3000</v>
      </c>
      <c r="G763" s="14">
        <f t="shared" si="102"/>
        <v>45</v>
      </c>
    </row>
    <row r="764" spans="1:7" x14ac:dyDescent="0.25">
      <c r="A764" s="27" t="s">
        <v>867</v>
      </c>
      <c r="B764" s="11" t="s">
        <v>866</v>
      </c>
      <c r="C764" s="22" t="s">
        <v>181</v>
      </c>
      <c r="D764" s="22" t="s">
        <v>87</v>
      </c>
      <c r="E764" s="22">
        <v>30000</v>
      </c>
      <c r="F764" s="22">
        <v>3</v>
      </c>
      <c r="G764" s="14">
        <f t="shared" si="102"/>
        <v>90</v>
      </c>
    </row>
    <row r="765" spans="1:7" ht="27" x14ac:dyDescent="0.25">
      <c r="A765" s="12" t="s">
        <v>872</v>
      </c>
      <c r="B765" s="18" t="s">
        <v>875</v>
      </c>
      <c r="C765" s="22" t="s">
        <v>181</v>
      </c>
      <c r="D765" s="22" t="s">
        <v>87</v>
      </c>
      <c r="E765" s="12">
        <v>185000</v>
      </c>
      <c r="F765" s="12">
        <v>2</v>
      </c>
      <c r="G765" s="14">
        <f t="shared" si="102"/>
        <v>370</v>
      </c>
    </row>
    <row r="766" spans="1:7" x14ac:dyDescent="0.25">
      <c r="A766" s="27" t="s">
        <v>873</v>
      </c>
      <c r="B766" s="11" t="s">
        <v>874</v>
      </c>
      <c r="C766" s="22" t="s">
        <v>181</v>
      </c>
      <c r="D766" s="22" t="s">
        <v>87</v>
      </c>
      <c r="E766" s="12">
        <v>4900</v>
      </c>
      <c r="F766" s="12">
        <v>2</v>
      </c>
      <c r="G766" s="14">
        <f t="shared" si="102"/>
        <v>9.8000000000000007</v>
      </c>
    </row>
    <row r="767" spans="1:7" x14ac:dyDescent="0.25">
      <c r="A767" s="27">
        <v>44423400</v>
      </c>
      <c r="B767" s="11" t="s">
        <v>876</v>
      </c>
      <c r="C767" s="22" t="s">
        <v>78</v>
      </c>
      <c r="D767" s="22" t="s">
        <v>87</v>
      </c>
      <c r="E767" s="22">
        <v>2000</v>
      </c>
      <c r="F767" s="22">
        <v>550</v>
      </c>
      <c r="G767" s="14">
        <f t="shared" ref="G767:G774" si="103">(F767*E767)/1000</f>
        <v>1100</v>
      </c>
    </row>
    <row r="768" spans="1:7" x14ac:dyDescent="0.25">
      <c r="A768" s="27" t="s">
        <v>877</v>
      </c>
      <c r="B768" s="11" t="s">
        <v>878</v>
      </c>
      <c r="C768" s="22" t="s">
        <v>78</v>
      </c>
      <c r="D768" s="12" t="s">
        <v>87</v>
      </c>
      <c r="E768" s="12">
        <v>14900000</v>
      </c>
      <c r="F768" s="12">
        <v>1</v>
      </c>
      <c r="G768" s="14">
        <f t="shared" si="103"/>
        <v>14900</v>
      </c>
    </row>
    <row r="769" spans="1:7" x14ac:dyDescent="0.25">
      <c r="A769" s="27">
        <v>34921220</v>
      </c>
      <c r="B769" s="11" t="s">
        <v>879</v>
      </c>
      <c r="C769" s="22" t="s">
        <v>181</v>
      </c>
      <c r="D769" s="12" t="s">
        <v>87</v>
      </c>
      <c r="E769" s="12">
        <v>340000</v>
      </c>
      <c r="F769" s="12">
        <v>1</v>
      </c>
      <c r="G769" s="14">
        <f t="shared" si="103"/>
        <v>340</v>
      </c>
    </row>
    <row r="770" spans="1:7" ht="27" x14ac:dyDescent="0.25">
      <c r="A770" s="27" t="s">
        <v>880</v>
      </c>
      <c r="B770" s="49" t="s">
        <v>881</v>
      </c>
      <c r="C770" s="22" t="s">
        <v>181</v>
      </c>
      <c r="D770" s="12" t="s">
        <v>87</v>
      </c>
      <c r="E770" s="12">
        <v>49680</v>
      </c>
      <c r="F770" s="12">
        <v>1</v>
      </c>
      <c r="G770" s="14">
        <f t="shared" si="103"/>
        <v>49.68</v>
      </c>
    </row>
    <row r="771" spans="1:7" x14ac:dyDescent="0.25">
      <c r="A771" s="27" t="s">
        <v>883</v>
      </c>
      <c r="B771" s="11" t="s">
        <v>882</v>
      </c>
      <c r="C771" s="22" t="s">
        <v>181</v>
      </c>
      <c r="D771" s="12" t="s">
        <v>87</v>
      </c>
      <c r="E771" s="12">
        <v>39780</v>
      </c>
      <c r="F771" s="12">
        <v>1</v>
      </c>
      <c r="G771" s="14">
        <f t="shared" si="103"/>
        <v>39.78</v>
      </c>
    </row>
    <row r="772" spans="1:7" ht="40.5" x14ac:dyDescent="0.25">
      <c r="A772" s="27" t="s">
        <v>884</v>
      </c>
      <c r="B772" s="49" t="s">
        <v>654</v>
      </c>
      <c r="C772" s="22" t="s">
        <v>181</v>
      </c>
      <c r="D772" s="12" t="s">
        <v>87</v>
      </c>
      <c r="E772" s="12">
        <v>35000</v>
      </c>
      <c r="F772" s="12">
        <v>3</v>
      </c>
      <c r="G772" s="14">
        <f t="shared" si="103"/>
        <v>105</v>
      </c>
    </row>
    <row r="773" spans="1:7" ht="54" x14ac:dyDescent="0.25">
      <c r="A773" s="27" t="s">
        <v>885</v>
      </c>
      <c r="B773" s="49" t="s">
        <v>658</v>
      </c>
      <c r="C773" s="22" t="s">
        <v>181</v>
      </c>
      <c r="D773" s="12" t="s">
        <v>87</v>
      </c>
      <c r="E773" s="12">
        <v>35000</v>
      </c>
      <c r="F773" s="12">
        <v>3</v>
      </c>
      <c r="G773" s="14">
        <f t="shared" si="103"/>
        <v>105</v>
      </c>
    </row>
    <row r="774" spans="1:7" ht="54" x14ac:dyDescent="0.25">
      <c r="A774" s="27" t="s">
        <v>886</v>
      </c>
      <c r="B774" s="49" t="s">
        <v>660</v>
      </c>
      <c r="C774" s="22" t="s">
        <v>181</v>
      </c>
      <c r="D774" s="12" t="s">
        <v>87</v>
      </c>
      <c r="E774" s="12">
        <v>35000</v>
      </c>
      <c r="F774" s="12">
        <v>3</v>
      </c>
      <c r="G774" s="14">
        <f t="shared" si="103"/>
        <v>105</v>
      </c>
    </row>
  </sheetData>
  <autoFilter ref="A13:H774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SWNag7XdndcF/tFFuAtrkYqfWjJFH/5K+i2pkdlZD3c=</DigestValue>
    </Reference>
    <Reference Type="http://www.w3.org/2000/09/xmldsig#Object" URI="#idOfficeObject">
      <DigestMethod Algorithm="http://www.w3.org/2001/04/xmlenc#sha256"/>
      <DigestValue>SpOd62VpvIQr1TQ6VHCXjYvqA1l1617Xa4Ah285Pqtw=</DigestValue>
    </Reference>
    <Reference Type="http://www.w3.org/2000/09/xmldsig#Object" URI="#idValidSigLnImg">
      <DigestMethod Algorithm="http://www.w3.org/2001/04/xmlenc#sha256"/>
      <DigestValue>39yXm7H1iiZS24Pz86HQfW+wU1gmiFgX6Gjq6TQxnUI=</DigestValue>
    </Reference>
    <Reference Type="http://www.w3.org/2000/09/xmldsig#Object" URI="#idInvalidSigLnImg">
      <DigestMethod Algorithm="http://www.w3.org/2001/04/xmlenc#sha256"/>
      <DigestValue>0/yEEpxQUFTpiWH63+0z9+oHHfPlQobkP7X5Ws7n0Fs=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7JnjGal05RunDsHLUvyeaEsYPLy+rhfIw/fa9P4+vW4=</DigestValue>
    </Reference>
  </SignedInfo>
  <SignatureValue Id="idPackageSignature-signature-value">KKmBcKa/bITUDeRyPYHEjcFtaN8N3Mew6L+P9lC1NApawc8mtOMrkryvIhxz8HNvLYR9HRE9Lg+5hhUAk/NvUuRQABXS88IPLlPLDdnvnFWBefpvYPbkhsnWVYnRW3Jk1cLoBC51hcHJcuPTT9krscsSPKU4ZJYS29BVa3c8HbY8JELm/Lpeci58fixxBdxzNQ+54R0Y+yHzfY1/1cwbQ3RMduGdqBONRLjHwXRbcp4duaID7R3XWpPC81aYnP0iC4/4oyQ4uVsYnfOP5YhHFzXky71rpsE0MwCwJk2mVurOC163rGzx1brIg8a/uw7Jyaz4f7WctLsowOTDIfWkHw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Mo+Msski0Ob+TdmPtkV0BbZeia/CojwDvAg9+axHSs8=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E2Ph9P6qaRjEBcxCEbHdv41R13ljOLR9ryvqZ8dYd3M=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smaUee1vdXLjKNlKlRO0jCyotcJGCadSb995PG+UssM=</DigestValue>
      </Reference>
      <Reference URI="/xl/styles.xml?ContentType=application/vnd.openxmlformats-officedocument.spreadsheetml.styles+xml">
        <DigestMethod Algorithm="http://www.w3.org/2001/04/xmlenc#sha256"/>
        <DigestValue>En80ErwDrV7Cc/JH2KmH44+RsE+4fycPtU6rWO3ElR8=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9HgI7/by+GgDdnKofsrqVxmpbLGjNS4VJ6EXCcBh9qs=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d8gFuqEhVXXC87SfapDeCpoBiu8dk+h3Qs+TtsFHz+0=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2025-10-15T12:11:31Z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{2D04A4A7-BEBD-4148-9B9E-358F4883F2AC}</SetupID>
          <SignatureImage>iVBORw0KGgoAAAANSUhEUgAAASwAAACWCAYAAABkW7XSAAAQUklEQVR4Xu2dXY8lRRnH50N4Y6LcqNd+DMdbr/wOCooZDchL1hdeokFAYgZhUHyJAYwcd4GogIyGueAlWSCyeBZIGCEEDWMIcZfddd0tT1V3dVc99VR1VZ/uPv2w/9+ms3O6nnqquk/Xb6r7dJ/ZUgAAIIQtugIAAOYKhAUAEAOEBQAQA4QFABADhAUAEAOEBQAQA4QFABADhAUAEAOEBQAQA4QFABADhAUAEAOEBQAQA4QFABADhAUAEAOEBQAQA4QFABADhAUAEAOEBQAQA4QFABADhAUAEAOENXP2d7bU1vaeOqQFqzV726uynX1aAMDHFghr5kBYALRAWDMHwgKgBcKaORAWAC0Q1szJF1b1envPiTzcU9tbW2pnf1/trP7fqpc2pq1j2mlidtR+m6Qopl1l225XrRKQen6/dNmObsOrVNb+ejFg7kBYM2cIYW1tbSu7+nBv2xmkdZ3tbadeLRGaNyeGaTsuLNp/Wx4RVk77a8eAuQNhzZxBhBVIgUiDzDJMmyRvTgzXdlRY5udWpBV0m5x1Ge2vHwPmDoQ1c4YQVlQaQQ4bEubNiSlp25/puSG0rfz2148BcwfCmjkfJ2G5koKwQB8grJljBjYrrOr6SyuJUBqVFDYjLK5tU6fvKWFG++vHgLkDYc2deqbizV7Mai0Ef8D7s7GV0PQF5kmEFW+76be9oN60XV/wdmRsJQdhgRgQlgSawe4udHZC43R5JYUphBW27QjIispr21SqpOXEmNsa7GuTP6f9oWLA3IGwQAf8QB+LUCDjth+2B+YMhAU6GFcYlFAg47YftgfmDIQFOhhXGJRQIOO2H7YH5gyEBToYVxiUUCDjtm/as9fM2E9jwZyAsAAAYoCwAABigLAAAGKAsAAAYoCwAABigLAAAGKAsAAAYoCwAABigLAAAGKAsAAAYoCwMjCPb7CPbYSPjZTEpoh+AV5B7nj8emykb7lfsaMpiVXk8ZzEYzrxPtNtpF+bQ77iB/QGwsog/0Ati2XxBtuO+RNdbVFZ7nh8TzbVt4IvMSyKtX0Lvqo5/HJBszbaZ34bK5jvJAO9gbAyKDlQS2IpduZCB5ulNHc8vpxN9i3/a6LLYisBU4nVMGXxPvPbWAFhDQmElUHJgVoS68LPAHxKc8fjy9h03+KxYe6S2MPDMKoBwpolEFYGJQdqSWwDMzg4SnOXxrPMoG9jxUbh/p6j6psbwhoSCCuDkgO1JLYi/4AuzV3NjOj1GU3uXzyeR99KcmfHNn8Vm1+4bc7O7ZG/D0E3EFYGJQdqSazGxGcezaW5kzMFZj1lLn0ryR2PLSD4Cz92dSx32I+WhLCYv90I0kBYGZQcqCWx1cHcfbplKcttCT9i39rZS8Rb5tO3ktyN8KILN6tjYD5tLOlHC4Q1JBBWBiUHakms/2ew4p/AWUpyp+mOn1PfSnLHYwmMkHxKcoexLcynkxYIqxgIK4OSj8qj12ZSAyS4nsLPbHrlZkkNMMIM+lYiingsJbxW5jPQe8vkaYvyPtAALRBWDpEDkv24v+vazFb6N6obZxZ38K2ZuyUc6Dlsqm9xCZXEMtTXquj72uSlcuq5jexx0ilMwAFh5VLyuEcwK7GxdiBwg4TSXt/xYgfJHQ70MqbtW1xCJbER2Pc1kaPnNtJTbLP03v9XLhAWAEAMEBYAQAwQFgBADBAWAEAMEBYAQAwQFgBADBAWAEAMEBYAQAwQFgBADBCWGJhvNnDvxo7dsW0W5xETfac2dxd3bH2QN3J3v0P0bvPMXOFd4Xxcbr7OfQfEAGGJoB5wqWf39vfDh3JVJQ8b0oiADNbYeisE9wmS6rk55gFgi+0XzcU8j8nl4p674+Jy83GP79j9yT1CA+YNhCWBw0Nl/pHxFZ3JWJxZk47VA5R+80RsfVWd+XaC5DcMtM/T0Vy8TKg4OLloaFxuvsg2ALFAWGKpB3dCWFZGLpyYousZOXEzIK9slWMvEGlMRGQbmFmTF9fUp68tdJ/E4oBUICyh2NO46Fg0sglnFqyYouvdbyDYT34bQSWbqr1w5hfOfJoSLzYWR0+JY3GpfO22RPcZmD0QliS8rzYJZdRSDU5uQPNi6ljftBkb8FV7zeW0UmE120JnSE1Q1TYrIh8/Xx237cwKg1xAEhCWVOhFd5fI7EqTFBNZz17/YS7EmzhnRX9hKUfKlWCq8u2VdNxtzczX5Oq+YA9kAGFJhpFHM0vhRKZ4MfHrY1Ig+Z1TQUuxsGL9aerQbcrMF5U6zQekAGFJph6Q3rhjLpS7hGKKrE/MQlwpVDOa+FL1LSaIyClgQCWotnpuvpjYaByQAoQlAj3wmFM8ZoYVm7FYAjFF13cM9kAWLVwfvFO1dm2kDQJzipuXL9ZXGgekAGEJoJnF+FMpM+hyZ0WWUEzx9VW7ZLbGSJLCCYvrGycdej0sKpfMfFx/2WtzQAQQlhS8TwjrhRVMeiByYupcT9pNyUrDCqsqILnoqeuh2t/bCbYzkJWlM19NbhyYPRAWAEAMEBYAQAwQFgBADBAWAEAMEBYAQAwQFgBADBAWAEAMEBYAQAwQFgBADBAWAEAMEBYAQAwQFgBADBAWAEAMEBYAQAwQFgBADBAWAEAMEBYAQAwQFgBADBAWAEAMEBYAQAwQFgBADBAWAEAMEBYAQAwQFgBADBAWAEAMEBYAQAwQFgCC+co1N2x0mRoICwDBfOOb3wkkMtWi254aCAsA4Zw5cza5nD37kVk++uicOnf+vFnOn7/Qezl37rzJtwkgLACAGCAsAK5ALl++XLzMAQgLgCsQfVqouXDhv+ofb79LSufLiMJaqsWxY+qYXRbLtujoQO06ZbsHRx11jtTBrrOe5gtY5dk9UDarIdomB60/QPtBjoWKZ+Dqc+t8lgs3/67yN7G7vmG58LazfQtW+y+2zU0Z3cbc/UXRxwHtPxiKt995V/3gjl3z83PPnzQX0DUffPCh+t4td6l77/uVeuDnD6mfPfiweuiR4+rlV0651TfKSMKqDtxWCtXr6ph1f9ZUklosU3V0TGqAtzSDlhFO2GYT0MDXX7f9ar0nydUgP2AScvW5dQFaNG658zqrvsbIyt1O5z0xwuclcnSwGwrJxOftM0rVX74tMAz/OXNWfff7d6pTr71uLsZfvHhRPffCSXXNtTcHnwbaZXH8jzTN5IwkrBBzEOqDmjmQg8HsrK8GQubswKLbcOML2jTQ+uu2XyA8Q1A/si4FlU9nfSp1p+ToqM7H7bN6VkxzM/s8C93OYoEZ1gQ8/sTT6uFHTqg33nxL3XHXfUZWmseeeCqQlV1uOvbD5nRyE0wqLHOw05mAivyGVk4dcjrX+duXDs6CNg20/rrt29dNHrd+NeDp7CuQS7COqdfAzCCD+oQuwZh9uBvE6P24uxJMkLsj33LBlVmx45RwKl77+xvqhRdfMj+7F9b17Qv69fvv/1udeOzJ4P6rS5cuNbFTMpGwnAMwWx5OnaPVIexWoLMHCh2c2W3W0PpDtO/OQsxgTgxIWj+2LsC/htQpQRdmH3mYmc+yElSTV7e32o4lI6cewtK/oNpLAIn9AwbBCsj92b6m6NPGW277cRPzo9WMbBNMIqz21M68CAYGJw+vTkB7QDfXZ6gQqDAibWbVD+gYULQ+I7iyU9LIuiSkj131iWC8/VKLqjmlt3lqiVVtrSmsJpd5kd6/YBBSwordxvCt629p4pbLN2nx6IwuLHOguwOFOZDp4A3qBHQc0HRwZrTpQesHbKB9bl0Sck2qs35km5iZlZ0JLRc2nqnLbHMlbkeEjRAPop8uRn9nAcOnH31JffGZpbr6xUPz82ePv6LuWf7TlJ3+8Jz6wp+XZr1ePv/439Rv3mrfJFdQ7iM+KU6dOt3E3Xr7PbR4dEYUVn16Ehxx9OKue7DzdYLZFjNj8ggGZ6pNBlJ//fZpe/p1YjAG9SPrHII+UmF01NdwvyjcmWgjWLP9u04+un2mYigsh2CG5cHkAyxWRnT50l9fD9bp5arfnVQ3n652bGqGlaIkdmhGE5Z3SuGcWhjMwdyud39z83Xo/T2pg13xgzPSJktQf8z2K3l1Xm8K1tF6tI+FF91rgvfA2f9tvq7XehWENQVWRF9+9k118dJl9fzRGU9Q17/0ThN74p0P1FWPnlSf+MPr5nVfYX37xtuzY4dmNGEBAMbHiomSWv/J46+an/sK6+qv35QdOzQQFgCCccXkXiZ31//PuYCu131q8bL5uURY9iL8e+/9q4m77obbSNT4QFgACCZHWJecglxhxT4l/Mm9v2jinn7mWVo8OhAWAIIZU1hUWicef6qJ+erXbvTKpgLCAkAwWkCf+X0loCGF5aJPA++8+34v5tVTp2nYJEwqrOoTqDU//em6pWAqevaj/RQu8SlZxydsFczNmg2pMk2qvPr0kf2kkULvq+raH1nbVVMS2wen79UHoSO3NxJaQJ87/or5eShhPfjL36qf3v9rdfc9D6jrbrjVK9PLn578S5twYqYRlv1Iv/6IXD9L25ueohicvv0w+6JD2lmDp0s6sTJNV7mGuVXBhelj8mZYDVMnSklsH+htHmO3NxKumGLrS4UVW67dObbxr5oZX1jMYylr0VcUQ7NOP7r2SdbgSUknVabpKtd0CMt7lMZZl9onWdtVUxLbC+ZJgFHbG4ccYcVmXrnC0jOt518I29gEIwsrMTDIAeI/VOvUoweSOyjGyqG/fcC7cTKM68zB9aOJdW/OZGZbQQw3c/FP3ZrF9Je78bJ+UNmsi9T12skQFpUTnbVQ6v20cG5OjebP2N9snowy932i7y9bT+nmyb5KbScYjVGF1T5rxsAcPOwgzzhwh87RHoz9c3T3IyEE2hZL4pcBl9vkdIUVq2thcqhq4FbbVpV33qHvYvrg5OSkZ6H7INjfkTydZSSnJ6xIPTKb5B5hkgj9zna6cDGbZjxhkTc5oNcg10XxA3DuOeg1Hu83vAtti6VLOnQWpZ/9SwnLnYHZ1ylhVZht8Nqxiz9bMfuKbtdawpqujG5zst9gVEYTljeFpke9hhwg3kHhliUOJFo2eA53YPfN4ZSxB37GvuHhpJOCnhLS2W8/YXnofqcGMt2u1MBPxU5cFmxzqt9gVEYTVov/m74ZAN4BUsXYg6L6rc2LwoiQPciGz1G9Xi+H1w8iKH8m5kAHD8s6wmJkxLQZ9o9KjTCisOL72xT2KsvOSfo5t1NC/eV6Fy5cmHTRf0x1E0wgLAf9xtvTg3rQ2NOHpS0zg/3AG4zubG2xcA+e4XMcRE7nSnLk9oOdXWnM4LFxMUHQU75EPgORjddGvU1BdXe77PawnakYUlgqsb9TeVJl5mWPnKSePrVO9XtK8Kfq507HQT4ZE/UjnOXEMYMqtM58oFIooe/+zq1X0rfcnBNAJTL1MjUQVl8m6Yee4WQOIgmUSIHSd3/n1uvom/nLQfbngl8iYFhkCit6CjMhc+mHJDqkkCRXPJTc9ynVNyeHWfr0AwyCPGEBAK5YICwAgBggLACAGCAsAIAYICwAgBggLACAGCAsAIAYICwAgBggLACAGCAsAIAYICwAgBggLACAGP4PXADJUM7zLZ0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DJJREFUeF7tnV2vJEUZx+dDeGOi3KjXfgyPt175HRQUczQgL1lfFogGATfmIBwU0RjAyLgLREXkaDgXvCQLRBZnFxKOEIKGYwhxX113y1R1V3fVU09VV/V09/TD/n+bTs50P/VUdU/Vb6p7umcXCgAAhLCgKwAAYK5AWAAAMUBYAAAxQFgAADFAWAAAMUBYAAAxQFgAADFAWAAAMUBYAAAxQFgAADFAWAAAMUBYAAAxQFgAADFAWAAAMUBYAAAxQFgAADFAWAAAMUBYAAAxQFgAADFAWAAAMUBYM2dve6EWW7vqgG5QB2p3a6EW23t0AwAfWyCsmQNhAdACYc0cCAuAFghr5kBYALRAWDMnX1jV661dJ/JgV20tFmp7b09tLxZqUS9tTFvG1NPEbKtWg2Ux7Spbd7tK7W2Tcn679LZtXYdXqKz+9WLA3IGwZs4QwlostpRdfbC75QzSuszWllOulgjNmxPD1B0XFm2/3R4RVk79a8eAuQNhzZxBhBVIgUiDzDJMnSRvTgxXd1RY5u9WpBV0n5x1GfWvHwPmDoQ1c4YQVlQaQQ4bEubNiSmp25/puSG0rvz6148BcwfCmjkfJ2G5koKwQB8grJljBjYrrOr6SyuJUBqVFDYjLK5uU6bvKWFG/evHgLkDYc2deqbizV4aIfgD3p+N7altfYF5EmHF627abS+oN3XXF7wdGVvJQVggBoQlgWawuwudndA4vb2SwhTCCut2BGRF5dVtCvG3NdjXJn9O/UPFgLkDYYEO+IE+FqFAxq0/rA/MGQgLdDCuMCihQMatP6wPzBkIC3QwrjAooUDGrT+sD8wZCAt0MK4wKKFAxq3f1GevmbHfxoI5AWEBAMQAYQEAxABhAQDEAGEBAMQAYQEAxABhAQDEAGEBAMQAYQEAxABhAQDEAGEBAMQAYWVgHt9gH9sIHxspiU0R/QG8gtzx+PXYSNtyf2KnNJY+npN4TCfeZrqP9GdzyE/8gN5AWBnkd9SyWBZvsG2b/6Kr3VSWOx7fk021reBHDItibduCn2oOf1zQrI22md/HCuY3yUBvIKwMSjpqSSzFzlzoYLOU5o7Hl7PJtuX/THRZLP8zzfFt8Tbz+1gBYQ0JhJVBSUctiXXhZwA+pbnj8WVsum3x2DB3SezBQRjVAGHNEggrg5KOWhLbwAwOjtLcpfEsM2jbWLFRuP/PsXduCGtIIKwMSjpqSWxFfocuzV3NjOj1GU3u/3g8j7aV5M6Obf5XbH7h9jk7t0f+MQTdQFgZlHTUkliNic/szaW5kzMFZj1lLm0ryR2PLSD4H37s6ljusB0tCWEx/3cjSANhZVDSUUtiq87cfbplKcttCb9iX2zvJuIt82lbSe5GeNGFm9UxMN82lrSjBcIaEggrg5KOWhLr/zdY8W/gLCW503THz6ltJbnjsQRGSD4lucPYFubbSQuEVQyElUHJV+XRazOpARJcT+FnNr1ys6QGGGEGbSsRRTyWEl4r8xnovWXytJvyvtAALRBWDpEOyX7d33VtpuMTNTilcQffmrlbwoGew6baFpdQSSxDfa2Kvq9NXiqnnvvI9pNOYQIOCCuXksc9glmJjbUDgRsklPb6jhc7SO5woJcxbdviEiqJjcC+r4kcPfeRnmKbpffxv3aBsAAAYoCwAABigLAAAGKAsAAAYoCwAABigLAAAGKAsAAAYoCwAABigLAAAGKAsMTA/LKBezd27I5tsziPmOg7tbm7uGPrg7yRu/sdonebZ+YK7wrn43LzdR47IAYISwT1gEs9u7e3Fz6UW8vDhjQiIIM1tt4KwX2CpHpujnkA2GLbRXMxz2Nyubjn7ri43Hzc4zvJB5LBrIGwJHBwoMw/Mr6iMxmLM2vSsXqA0l+eiK2vijO/TpD8hYH2eTqai5cJFQcnFy4uN19kH4BYICyx1IM7ISwrIxdOTNH1jJy4GZC3bWtX7QYijYmI7AMza/LimvL0NYlr6o7FAalAWEKxp3HRsWhkE84sWDFF17u/QLCX/DWCSjZVfeHML5z5NFu82FgcPSWOxaXytfsSPWZg9kBYkvB+2iSUUUs1OLkBzYupYz25YB0O+Kq+5nJaqbCafaEzpCaInGbm5qvjtpxZYZALSALCkgq96O4SmV1pkmIi69nrP8yFeBPnrOgvLFfKlWCq7Vtqyzu1y8zX5Oq+YA9kAGFJhpFH13UbTkz8+pgUSH7nVNBSLKxYe+jpXK6wbL6o1Gk+IAUISzL1gPTGHXOh3CUUU2R9YhbiSqGa0cSXqm0xQUROAQMqQbXFc/PFxEbjgBQgLBHogcec4jEzrNiMxRKIKbq+Y7AHsmjh2hCc+lVrI3UQmFPcvHyxttI4IAUISwDNLMafSplBlzsrsoRiiq+314+8dIwkKZywuLZx0qHXw6JyyczHtZe9NgdEAGFJwfuGsF5YwaQHIiemzvXsaV4cVljVBpKLnroeqL3d7WA/A1lZOvMVxoHZA2EBAMQAYQEAxABhAQDEAGEBAMQAYQEAxABhAQDEAGEBAMQAYQEAxABhAQDEAGEBAMQAYQEAxABhAQDEAGEBAMQAYQEAxABhAQDEAGEBAMQAYQEAxABhAQDEAGEBAMQAYQEAxABhAQDEAGEBAMQAYQEAxABhAQDEAGEBAMQAYQEAxABhASCYr9xwy0aXqYGwABDMN775nUAiUy267qmBsAAQztmz55LLuXPnzXL+/AV14eJFs1y8eKn3cuHCRZNvE0BYAAAxQFgAXINcvXq1eJkDEBYA1yD6tFBz6dJ/1T/eeY9uni0jCmullkeOqCN2Wa7aTYf7asfZtrN/2FHmUO3vOOtpvoCVWu7sK5vVEK2Tg5YfoP4gx1LFM3DluXU+q6Wbf0f5u9hd3rBaevvZvgX7aie2z802uo+5x4ui+wFtPxiKd959T/3g7h3z9wsvnjQX0DUffviR+t7Re9X9D/xSPfTzR9XPHn5MPfr4cfXqa6dIhs0xkrCqjttKoXpd9Vn3b00lqeUqVUbHpAZ4SzNoGeGEdTYBDXz5deuv1nuSPNxX+0xCrjy3LkCLxt3uvM4qrzGycvfTeU+M8HmJHO7vhEIy8XnHjFK1l68LDMN/zp5T3/3+PerUG2fMxfjLly+rF146qW648fbg20C7LI//gaaZnJGEFWI6oe7UTEcOBrOzvhoImbMDi67DjS+o00DLr1t/gfAMQfnIuhRUPp3lqdSdLYeHdT7umNWzYpqbOeZZ6HqWS8ywJuCpp59Vjz1+Qr351tvq7nsfMLLSPPn0nwJZ2eW2Iz9sTic3waTCMp2dzgRin9BuGXI61/npSwdnQZ0GWn7d+u3rJo9bvhrwdPYVyCVYx5Qj27zdC8oTugRjjuFOEKOP485yGebuyLdactus2HFKOBVv/P1N9dLLr5i/3Qvr+vYF/fqDD/6tTjz5THD/1ZUrV5ws0zGRsJwOmC0Pp8zhSq3cAnT2QKGDM7vOGlp+iPrdWYgZzIkBScvH1gX415A6JejCHCMPM/NZVYJq8ur6dtT+ipFTD2HpD6j2EkDi+IBBsAJy/7avKfq08eidP25ifnTvAzRkEiYRVntqxw8MTh5emYC2QzfXZ6gQqDAidWaVD+gYULQ8I7iyU9LIuiSkjV3liWC841KLqjmlt3lqibGnvKXCanKZF+njCwYhJazYbQzfuvloE7davUU3j87owjId3R0oTEemgzcoE9DRoengzKjTg5YP2ED93Lok5JpUZ/nIPjEzKzsTWi1tPFOW2edmpkmX5X7028XoZxYwfPqJV9QXn1up618+MH9/9vhr6tjqn2bb6Y8uqC/8eWXW6+XzT/1N/frt9k1yBeU+4pPi1KnTTdwddx2jm0dnRGHVpydBj6MXd93OzpcJZlvMjMkjGJypOhlI+fXrp/Xp14nBGJSPrHMI2kiF0VFew31QuDPRRrBm/3ecfHT/mPoJwQzLg8kHWKyM6PKlv54J1unlut+eVLefrg5saoaVoiR2aEYTlndK4ZxaGExnbte7n9x8GXp/T6qzRwZnpE6WoPyY9Vfy6rzeFKyj5WgbCy+61wTvgXP823xdryGsqbAi+vLzb6nLV66qFw/PeoK6+ZV3m9gT736ornvipPrE78+Y132F9e1b78qOHZrRhAUAGB8rJkpq/SePv27+7ius679+W3bs0EBYAAjGFZN7mdxd/z/nArpe96nlq+bvEmHZi/Dvv/+vJu6mW+6kYaMDYQEgmBxhXXE25Aor9i3hT+7/RRP37HPP082jA2EBIJgxhUWldeKp9g74r37tVm/bVEBYAAhGC+gzv6sENKSwXPRp4D33PejFvH7qNA2bhEmFVX0Dtea3P123FExFz3a038IlviXr+IatgrlZsyG1TZPaXn37yH7TSKH3VXUdj6z9qimJ7YPT9uqL0JHrGwktoM8df838PZSwHn7kN+qnD/5K3XfsIXXTLXd42/Tyx2f+0iacmGmEZb/Sr78i18/S9qanKAanbzvMseiQdtbg6ZJObJuma7uGuVXBhWlj8mZYDVMmSklsH+htHmPXNxKumGLrS4UVW27cPrLxn5oZX1jMYylr0VcUQ7NOO7qOSdbgSUkntU3TtV3TISzvURpnXeqYZO1XTUlsL5gnAUatbxxyhBWbeeUKS8+0XnwprGMTjCysxMAgHcR/qNYpRzuSOyjGyqF/fcC7cTKM68zBtaOJdW/OZGZbQQw3c/FP3ZrFtJe78bJ+UNmsi5RlbkSlTmrg5ERnLZT6OC2dm1Oj+TOON5snY5v7PtH3ly1nqifHKrWfYDRGFVb7rBkD03nYQZ7RcYfO0XbG/jm625EQAq2LJfFhwOU2OV1hxcpamBz1wK32rdreeYe+i2mDk5OTnoUeg+B4R/J0biM5PWFFypHZJPcIk0Tob7bThYvZNOMJi7zJAb0GeboDzj0HvcbjfcK70LpYuqRDZ1H62b+UsNwZmH2dElaF2QdmpqZPed3ZijlWdL/WEtZ02+g+J9sNRmU0YXlTaNrrNaSDeJ3C3ZboSHTb4Dl6CivWDrbjZxwbHk46KegpIZ399hOWh253aiDT/UoN/FTsxNuCfU61G4zKaMJq8T/pmwHgdZAqxnaK6lObF4URIdvJhs+RElZuDq8dRFD+TMyBDh6WdYTFyIipM2wflRphRGHFjzfJU7AtOydp59xOCfWP6126dGnSRf9nqptgAmE56De+uWBZDRp7+rCy28xg3/cGoztbWy7dzjN8jv3I6VxJjtx2sLMrjRk8Ni4mCHrKl8hnILLx6qj3KSju7pfdH7YxFUMKK3W8U3lS2/rmJOX0qXWq3VOC/6p+7nR08smYqB3hLCeOGVShdeYDlUIJfY93brmStuXmnAAqkamXqYGw+jJJO/QMJ3MQSaBECpS+xzu3XEfbzP8cZP8u+BABwyJTWNFTmAmZSzsk0SGFJLnioeS+T6m2OTnM0qcdYBDkCQsAcM0CYQEAxABhAQDEAGEBAMQAYQEAxABhAQDEAGEBAMQAYQEAxABhAQDEAGEBAMQAYQEAxABhAQDE8H9cAMlQQXVeVgAAAABJRU5ErkJggg==</Object>
  <Object Id="idInvalidSigLnImg">iVBORw0KGgoAAAANSUhEUgAAASwAAACWCAYAAABkW7XSAAAABGdBTUEAALGPC/xhBQAAAAlwSFlzAAAOwgAADsIBFShKgAAAEDJJREFUeF7tnV2vJEUZx+dDeGOi3KjXfgyPt175HRQUczQgL1lfFogGATfmIBwU0RjAyLgLREXkaDgXvCQLRBZnFxKOEIKGYwhxX113y1R1V3fVU09VV/V09/TD/n+bTs50P/VUdU/Vb6p7umcXCgAAhLCgKwAAYK5AWAAAMUBYAAAxQFgAADFAWAAAMUBYAAAxQFgAADFAWAAAMUBYAAAxQFgAADFAWAAAMUBYAAAxQFgAADFAWAAAMUBYAAAxQFgAADFAWAAAMUBYAAAxQFgAADFAWAAAMUBYM2dve6EWW7vqgG5QB2p3a6EW23t0AwAfWyCsmQNhAdACYc0cCAuAFghr5kBYALRAWDMnX1jV661dJ/JgV20tFmp7b09tLxZqUS9tTFvG1NPEbKtWg2Ux7Spbd7tK7W2Tcn679LZtXYdXqKz+9WLA3IGwZs4QwlostpRdfbC75QzSuszWllOulgjNmxPD1B0XFm2/3R4RVk79a8eAuQNhzZxBhBVIgUiDzDJMnSRvTgxXd1RY5u9WpBV0n5x1GfWvHwPmDoQ1c4YQVlQaQQ4bEubNiSmp25/puSG0rvz6148BcwfCmjkfJ2G5koKwQB8grJljBjYrrOr6SyuJUBqVFDYjLK5uU6bvKWFG/evHgLkDYc2deqbizV4aIfgD3p+N7altfYF5EmHF627abS+oN3XXF7wdGVvJQVggBoQlgWawuwudndA4vb2SwhTCCut2BGRF5dVtCvG3NdjXJn9O/UPFgLkDYYEO+IE+FqFAxq0/rA/MGQgLdDCuMCihQMatP6wPzBkIC3QwrjAooUDGrT+sD8wZCAt0MK4wKKFAxq3f1GevmbHfxoI5AWEBAMQAYQEAxABhAQDEAGEBAMQAYQEAxABhAQDEAGEBAMQAYQEAxABhAQDEAGEBAMQAYWVgHt9gH9sIHxspiU0R/QG8gtzx+PXYSNtyf2KnNJY+npN4TCfeZrqP9GdzyE/8gN5AWBnkd9SyWBZvsG2b/6Kr3VSWOx7fk021reBHDItibduCn2oOf1zQrI22md/HCuY3yUBvIKwMSjpqSSzFzlzoYLOU5o7Hl7PJtuX/THRZLP8zzfFt8Tbz+1gBYQ0JhJVBSUctiXXhZwA+pbnj8WVsum3x2DB3SezBQRjVAGHNEggrg5KOWhLbwAwOjtLcpfEsM2jbWLFRuP/PsXduCGtIIKwMSjpqSWxFfocuzV3NjOj1GU3u/3g8j7aV5M6Obf5XbH7h9jk7t0f+MQTdQFgZlHTUkliNic/szaW5kzMFZj1lLm0ryR2PLSD4H37s6ljusB0tCWEx/3cjSANhZVDSUUtiq87cfbplKcttCb9iX2zvJuIt82lbSe5GeNGFm9UxMN82lrSjBcIaEggrg5KOWhLr/zdY8W/gLCW503THz6ltJbnjsQRGSD4lucPYFubbSQuEVQyElUHJV+XRazOpARJcT+FnNr1ys6QGGGEGbSsRRTyWEl4r8xnovWXytJvyvtAALRBWDpEOyX7d33VtpuMTNTilcQffmrlbwoGew6baFpdQSSxDfa2Kvq9NXiqnnvvI9pNOYQIOCCuXksc9glmJjbUDgRsklPb6jhc7SO5woJcxbdviEiqJjcC+r4kcPfeRnmKbpffxv3aBsAAAYoCwAABigLAAAGKAsAAAYoCwAABigLAAAGKAsAAAYoCwAABigLAAAGKAsMTA/LKBezd27I5tsziPmOg7tbm7uGPrg7yRu/sdonebZ+YK7wrn43LzdR47IAYISwT1gEs9u7e3Fz6UW8vDhjQiIIM1tt4KwX2CpHpujnkA2GLbRXMxz2Nyubjn7ri43Hzc4zvJB5LBrIGwJHBwoMw/Mr6iMxmLM2vSsXqA0l+eiK2vijO/TpD8hYH2eTqai5cJFQcnFy4uN19kH4BYICyx1IM7ISwrIxdOTNH1jJy4GZC3bWtX7QYijYmI7AMza/LimvL0NYlr6o7FAalAWEKxp3HRsWhkE84sWDFF17u/QLCX/DWCSjZVfeHML5z5NFu82FgcPSWOxaXytfsSPWZg9kBYkvB+2iSUUUs1OLkBzYupYz25YB0O+Kq+5nJaqbCafaEzpCaInGbm5qvjtpxZYZALSALCkgq96O4SmV1pkmIi69nrP8yFeBPnrOgvLFfKlWCq7Vtqyzu1y8zX5Oq+YA9kAGFJhpFH13UbTkz8+pgUSH7nVNBSLKxYe+jpXK6wbL6o1Gk+IAUISzL1gPTGHXOh3CUUU2R9YhbiSqGa0cSXqm0xQUROAQMqQbXFc/PFxEbjgBQgLBHogcec4jEzrNiMxRKIKbq+Y7AHsmjh2hCc+lVrI3UQmFPcvHyxttI4IAUISwDNLMafSplBlzsrsoRiiq+314+8dIwkKZywuLZx0qHXw6JyyczHtZe9NgdEAGFJwfuGsF5YwaQHIiemzvXsaV4cVljVBpKLnroeqL3d7WA/A1lZOvMVxoHZA2EBAMQAYQEAxABhAQDEAGEBAMQAYQEAxABhAQDEAGEBAMQAYQEAxABhAQDEAGEBAMQAYQEAxABhAQDEAGEBAMQAYQEAxABhAQDEAGEBAMQAYQEAxABhAQDEAGEBAMQAYQEAxABhAQDEAGEBAMQAYQEAxABhAQDEAGEBAMQAYQEAxABhASCYr9xwy0aXqYGwABDMN775nUAiUy267qmBsAAQztmz55LLuXPnzXL+/AV14eJFs1y8eKn3cuHCRZNvE0BYAAAxQFgAXINcvXq1eJkDEBYA1yD6tFBz6dJ/1T/eeY9uni0jCmullkeOqCN2Wa7aTYf7asfZtrN/2FHmUO3vOOtpvoCVWu7sK5vVEK2Tg5YfoP4gx1LFM3DluXU+q6Wbf0f5u9hd3rBaevvZvgX7aie2z802uo+5x4ui+wFtPxiKd959T/3g7h3z9wsvnjQX0DUffviR+t7Re9X9D/xSPfTzR9XPHn5MPfr4cfXqa6dIhs0xkrCqjttKoXpd9Vn3b00lqeUqVUbHpAZ4SzNoGeGEdTYBDXz5deuv1nuSPNxX+0xCrjy3LkCLxt3uvM4qrzGycvfTeU+M8HmJHO7vhEIy8XnHjFK1l68LDMN/zp5T3/3+PerUG2fMxfjLly+rF146qW648fbg20C7LI//gaaZnJGEFWI6oe7UTEcOBrOzvhoImbMDi67DjS+o00DLr1t/gfAMQfnIuhRUPp3lqdSdLYeHdT7umNWzYpqbOeZZ6HqWS8ywJuCpp59Vjz1+Qr351tvq7nsfMLLSPPn0nwJZ2eW2Iz9sTic3waTCMp2dzgRin9BuGXI61/npSwdnQZ0GWn7d+u3rJo9bvhrwdPYVyCVYx5Qj27zdC8oTugRjjuFOEKOP485yGebuyLdactus2HFKOBVv/P1N9dLLr5i/3Qvr+vYF/fqDD/6tTjz5THD/1ZUrV5ws0zGRsJwOmC0Pp8zhSq3cAnT2QKGDM7vOGlp+iPrdWYgZzIkBScvH1gX415A6JejCHCMPM/NZVYJq8ur6dtT+ipFTD2HpD6j2EkDi+IBBsAJy/7avKfq08eidP25ifnTvAzRkEiYRVntqxw8MTh5emYC2QzfXZ6gQqDAidWaVD+gYULQ8I7iyU9LIuiSkjV3liWC841KLqjmlt3lqibGnvKXCanKZF+njCwYhJazYbQzfuvloE7davUU3j87owjId3R0oTEemgzcoE9DRoengzKjTg5YP2ED93Lok5JpUZ/nIPjEzKzsTWi1tPFOW2edmpkmX5X7028XoZxYwfPqJV9QXn1up618+MH9/9vhr6tjqn2bb6Y8uqC/8eWXW6+XzT/1N/frt9k1yBeU+4pPi1KnTTdwddx2jm0dnRGHVpydBj6MXd93OzpcJZlvMjMkjGJypOhlI+fXrp/Xp14nBGJSPrHMI2kiF0VFew31QuDPRRrBm/3ecfHT/mPoJwQzLg8kHWKyM6PKlv54J1unlut+eVLefrg5saoaVoiR2aEYTlndK4ZxaGExnbte7n9x8GXp/T6qzRwZnpE6WoPyY9Vfy6rzeFKyj5WgbCy+61wTvgXP823xdryGsqbAi+vLzb6nLV66qFw/PeoK6+ZV3m9gT736ornvipPrE78+Y132F9e1b78qOHZrRhAUAGB8rJkpq/SePv27+7ius679+W3bs0EBYAAjGFZN7mdxd/z/nArpe96nlq+bvEmHZi/Dvv/+vJu6mW+6kYaMDYQEgmBxhXXE25Aor9i3hT+7/RRP37HPP082jA2EBIJgxhUWldeKp9g74r37tVm/bVEBYAAhGC+gzv6sENKSwXPRp4D33PejFvH7qNA2bhEmFVX0Dtea3P123FExFz3a038IlviXr+IatgrlZsyG1TZPaXn37yH7TSKH3VXUdj6z9qimJ7YPT9uqL0JHrGwktoM8df838PZSwHn7kN+qnD/5K3XfsIXXTLXd42/Tyx2f+0iacmGmEZb/Sr78i18/S9qanKAanbzvMseiQdtbg6ZJObJuma7uGuVXBhWlj8mZYDVMmSklsH+htHmPXNxKumGLrS4UVW27cPrLxn5oZX1jMYylr0VcUQ7NOO7qOSdbgSUkntU3TtV3TISzvURpnXeqYZO1XTUlsL5gnAUatbxxyhBWbeeUKS8+0XnwprGMTjCysxMAgHcR/qNYpRzuSOyjGyqF/fcC7cTKM68zBtaOJdW/OZGZbQQw3c/FP3ZrFtJe78bJ+UNmsi5RlbkSlTmrg5ERnLZT6OC2dm1Oj+TOON5snY5v7PtH3ly1nqifHKrWfYDRGFVb7rBkD03nYQZ7RcYfO0XbG/jm625EQAq2LJfFhwOU2OV1hxcpamBz1wK32rdreeYe+i2mDk5OTnoUeg+B4R/J0biM5PWFFypHZJPcIk0Tob7bThYvZNOMJi7zJAb0GeboDzj0HvcbjfcK70LpYuqRDZ1H62b+UsNwZmH2dElaF2QdmpqZPed3ZijlWdL/WEtZ02+g+J9sNRmU0YXlTaNrrNaSDeJ3C3ZboSHTb4Dl6CivWDrbjZxwbHk46KegpIZ399hOWh253aiDT/UoN/FTsxNuCfU61G4zKaMJq8T/pmwHgdZAqxnaK6lObF4URIdvJhs+RElZuDq8dRFD+TMyBDh6WdYTFyIipM2wflRphRGHFjzfJU7AtOydp59xOCfWP6126dGnSRf9nqptgAmE56De+uWBZDRp7+rCy28xg3/cGoztbWy7dzjN8jv3I6VxJjtx2sLMrjRk8Ni4mCHrKl8hnILLx6qj3KSju7pfdH7YxFUMKK3W8U3lS2/rmJOX0qXWq3VOC/6p+7nR08smYqB3hLCeOGVShdeYDlUIJfY93brmStuXmnAAqkamXqYGw+jJJO/QMJ3MQSaBECpS+xzu3XEfbzP8cZP8u+BABwyJTWNFTmAmZSzsk0SGFJLnioeS+T6m2OTnM0qcdYBDkCQsAcM0CYQEAxABhAQDEAGEBAMQAYQEAxABhAQDEAGEBAMQAYQEAxABhAQDEAGEBAMQAYQEAxABhAQDE8H9cAMlQQXVeVgAAAABJRU5ErkJggg==</Object>
  <Object>
    <xd:QualifyingProperties xmlns:xd="http://uri.etsi.org/01903/v1.3.2#" Target="#idPackageSignature">
      <xd:SignedProperties Id="idSignedProperties">
        <xd:SignedSignatureProperties>
          <xd:SigningTime>2025-10-15T12:11:31Z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b0a409df-56b1-4572-be38-6b602003fa5e">
            <CanonicalizationMethod Algorithm="http://www.w3.org/2001/10/xml-exc-c14n#"/>
            <xd:EncapsulatedTimeStamp Id="ETS-b0a409df-56b1-4572-be38-6b602003fa5e">MIINNgYJKoZIhvcNAQcCoIINJzCCDSMCAQMxDzANBglghkgBZQMEAgEFADBoBgsqhkiG9w0BCRABBKBZBFcwVQIBAQYCKgMwMTANBglghkgBZQMEAgEFAAQgzIZBH6h9gUb7YKsWB5w+liQDIqjecWkt/4HKdpXFemMCCH9ryZUREPX1GA8yMDI1MTAxNTEyMTIwM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xNTEyMTIwMVowKwYLKoZIhvcNAQkQAgwxHDAaMBgwFgQUqRkz6o2gsq1/srZCiFIVJLz3P90wLwYJKoZIhvcNAQkEMSIEIMNgGo6bcxBoNC2HOcuRU7cK1BebYyrgSaBoRLg1gfRdMA0GCSqGSIb3DQEBAQUABIIBAAoungGiapsEfkMbeov40v1TFEj28hPFp6egc8aFZ8QxXfOOc11rSpJcqRcL7Dn1HyfgJDTKdhZ8bnHRJTwCnv/becg5IWMXPyxPGpEWOLXogB/7oN4NhpKxK4mQ8TiiUHlsoiih8MNcCEp1++AZwuHei0Qc0pyIO04aVg9g/6hc5aHbQncGXJQ8imh0e8qLfyiIH+i5MB5cKhheF55Lw6nI2NABXKn2lVV1EgDGYxxvDI0Md2MIKRuP7LKec6uJKhtJ5mgPUNZyrQ5J+cIXFJkVyO16dVaa8ZUoYPofek1kpBkXHdlcHhbAA/zSKZv4Lg9cQxCOzde0wAI3i8n6W/4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2025-10-15T12:12:02Z</xd:ProducedAt>
                </xd:OCSPIdentifier>
                <xd:DigestAlgAndValue>
                  <DigestMethod Algorithm="http://www.w3.org/2001/04/xmlenc#sha256"/>
                  <DigestValue>PM8B2eH99GQqw2FS60hsLT+iP0KqM45tesOac7/cj1Y=</DigestValue>
                </xd:DigestAlgAndValue>
              </xd:OCSPRef>
            </xd:OCSPRefs>
          </xd:CompleteRevocationRefs>
          <xd:SigAndRefsTimeStamp Id="TS-683147ae-1717-4f98-87b9-30a35e83cfef">
            <CanonicalizationMethod Algorithm="http://www.w3.org/2001/10/xml-exc-c14n#"/>
            <xd:EncapsulatedTimeStamp Id="ETS-683147ae-1717-4f98-87b9-30a35e83cfef">MIINNgYJKoZIhvcNAQcCoIINJzCCDSMCAQMxDzANBglghkgBZQMEAgEFADBoBgsqhkiG9w0BCRABBKBZBFcwVQIBAQYCKgMwMTANBglghkgBZQMEAgEFAAQgTNqfAv/tFJ1gFFXZcLVdS79LYiUuAz2xpV2j93WlOpkCCH3M6SWeygtNGA8yMDI1MTAxNTEyMTIwMl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xNTEyMTIwMlowKwYLKoZIhvcNAQkQAgwxHDAaMBgwFgQUqRkz6o2gsq1/srZCiFIVJLz3P90wLwYJKoZIhvcNAQkEMSIEILjj9pQFLU+AQwSYlTCKLSTF70RfaiZT8gmQNDFM8jLgMA0GCSqGSIb3DQEBAQUABIIBAEFLxy6/sM6HDvM0iyZcnrbvGV+SG0ZgJj+e4q4GkFTnXvqetdiHLCCKMv6wC1da0CWLbciHlsGje9mmrhPix19q+djn92imTbfr2+WAXVap84ePjkJGIMQeuH5jQjS+cwzMptmyhqR/STAkIBlkXSFP8/2IQjgyPz6Y4cV0Dt3qPkSZg1tJzg+KADtNq9Ukd2HH9qwqp4yCzkxfSOCuGQ0pbhfPS8CXQlRPrPBlbEN81fNNGK6/PbcsyYaurwaP+qT2i9KYTUz5X4cgM6yPsykjlvi2iqisZHOnruK5HnwxnUmT2pcGILSC+19HhMDkAygaiUo6u7A7tRFhSEKnkgg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EwMTUxMjEyMDJaMFgwVjBBMAkGBSsOAwIaBQAEFOs8HBCw1oTvnETPtCz+0pEJxsacBBTp6vHuJCIuDf9t2MyExjSM312yeQIIeHT6pSoGtr2AABgPMjAyNTEwMTUxMjEyMDJaMA0GCSqGSIb3DQEBCwUAA4IBAQCf6256ThKjhbwRmSZxfKpNj+UK1x70TyMOjTIY/ScfEimctIPc84Hb9S9IzuFqHV8LxGht1m/tkyz3LM5k/EtItDKI2VZ9TnvRaRy0+YZTt7CnQPIyl1s9CD9ArGZ2bcfryBSRsf7hSYFmTUYrUD9SmdoQID9wVLrO9yjPntcyIeW0Y25tYJwdeCd23Y9nL9difKVHjFm1T7xhAJHdOakz/aYT/337zSpdytbxFsipEV18a/wbslcGApfiYFbtR9itFnGbYNDCTMe0kmcm8zneWHQA3mjCEg0LtjqSeglEjg7h1doyX/H3NR/1oB2Wz4A/e+CkaZU8gYM5xNDoEQkT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2025-10-15T12:11:31Z</dcterms:modified>
</cp:coreProperties>
</file>