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chagan.mejunc\Desktop\ԳՀԽԾ-21-31 Ֆինանսակ. տեխ.հսկ  թեքահարթ\"/>
    </mc:Choice>
  </mc:AlternateContent>
  <bookViews>
    <workbookView xWindow="0" yWindow="60" windowWidth="22980" windowHeight="9528"/>
  </bookViews>
  <sheets>
    <sheet name="Sheet3" sheetId="1" r:id="rId1"/>
  </sheets>
  <definedNames>
    <definedName name="_ftn1" localSheetId="0">Sheet3!#REF!</definedName>
    <definedName name="_ftn10" localSheetId="0">Sheet3!#REF!</definedName>
    <definedName name="_ftn11" localSheetId="0">Sheet3!#REF!</definedName>
    <definedName name="_ftn2" localSheetId="0">Sheet3!#REF!</definedName>
    <definedName name="_ftn3" localSheetId="0">Sheet3!#REF!</definedName>
    <definedName name="_ftn4" localSheetId="0">Sheet3!#REF!</definedName>
    <definedName name="_ftn5" localSheetId="0">Sheet3!#REF!</definedName>
    <definedName name="_ftn6" localSheetId="0">Sheet3!#REF!</definedName>
    <definedName name="_ftn7" localSheetId="0">Sheet3!#REF!</definedName>
    <definedName name="_ftn8" localSheetId="0">Sheet3!#REF!</definedName>
    <definedName name="_ftn9" localSheetId="0">Sheet3!#REF!</definedName>
    <definedName name="_ftnref1" localSheetId="0">Sheet3!#REF!</definedName>
    <definedName name="_ftnref10" localSheetId="0">Sheet3!$AO$62</definedName>
    <definedName name="_ftnref11" localSheetId="0">Sheet3!$AN$65</definedName>
    <definedName name="_ftnref2" localSheetId="0">Sheet3!#REF!</definedName>
    <definedName name="_ftnref3" localSheetId="0">Sheet3!$P$20</definedName>
    <definedName name="_ftnref4" localSheetId="0">Sheet3!#REF!</definedName>
    <definedName name="_ftnref5" localSheetId="0">Sheet3!#REF!</definedName>
    <definedName name="_ftnref6" localSheetId="0">Sheet3!#REF!</definedName>
    <definedName name="_ftnref7" localSheetId="0">Sheet3!#REF!</definedName>
    <definedName name="_ftnref8" localSheetId="0">Sheet3!#REF!</definedName>
    <definedName name="_ftnref9" localSheetId="0">Sheet3!#REF!</definedName>
    <definedName name="_xlnm.Print_Area" localSheetId="0">Sheet3!$A$1:$I$86</definedName>
  </definedNames>
  <calcPr calcId="152511"/>
</workbook>
</file>

<file path=xl/calcChain.xml><?xml version="1.0" encoding="utf-8"?>
<calcChain xmlns="http://schemas.openxmlformats.org/spreadsheetml/2006/main">
  <c r="I42" i="1" l="1"/>
  <c r="I40" i="1"/>
  <c r="I38" i="1"/>
  <c r="I37" i="1"/>
  <c r="I35" i="1"/>
  <c r="H38" i="1" l="1"/>
  <c r="H37" i="1" l="1"/>
  <c r="H40" i="1"/>
  <c r="H42" i="1"/>
  <c r="H35" i="1"/>
</calcChain>
</file>

<file path=xl/sharedStrings.xml><?xml version="1.0" encoding="utf-8"?>
<sst xmlns="http://schemas.openxmlformats.org/spreadsheetml/2006/main" count="147" uniqueCount="107">
  <si>
    <t>Գնման առարկայի</t>
  </si>
  <si>
    <t>չափա-բաժնի համարը</t>
  </si>
  <si>
    <t>անվանումը</t>
  </si>
  <si>
    <t xml:space="preserve">քանակը </t>
  </si>
  <si>
    <t xml:space="preserve">նախահաշվային գինը </t>
  </si>
  <si>
    <t>համառոտ նկարագրությունը (տեխնիկական բնութագիր)</t>
  </si>
  <si>
    <t>պայմանագրով նախատեսված համառոտ նկարագրությունը (տեխնիկական բնութագիր)</t>
  </si>
  <si>
    <t>ընդհանուր</t>
  </si>
  <si>
    <t>/ՀՀ դրամ/</t>
  </si>
  <si>
    <t>...</t>
  </si>
  <si>
    <t>Գնման ընթացակարգի ընտրության հիմնավորումը</t>
  </si>
  <si>
    <t>Գնման ֆինանսավորման աղբյուրը` ըստ բյուջետային ծախսերի գործառական դասակարգման</t>
  </si>
  <si>
    <t>Բաժին</t>
  </si>
  <si>
    <t>Խումբ</t>
  </si>
  <si>
    <t>Դաս</t>
  </si>
  <si>
    <t>Ծրագիր</t>
  </si>
  <si>
    <t xml:space="preserve">Բյուջե </t>
  </si>
  <si>
    <t>Արտաբյուջե</t>
  </si>
  <si>
    <t>Այլ</t>
  </si>
  <si>
    <t>Հրավեր ուղարկելու կամ հրապարակելու ամսաթիվը</t>
  </si>
  <si>
    <t>Հրավերում կատարված փոփոխությունների ամսաթիվը</t>
  </si>
  <si>
    <t>Հրավերի վերաբերյալ պարզաբանումների ամսաթիվը</t>
  </si>
  <si>
    <t>Հարցարդման ստացման</t>
  </si>
  <si>
    <t>Պարզաբանման</t>
  </si>
  <si>
    <t>Հ/Հ</t>
  </si>
  <si>
    <t>Մասնակիցների անվանումները</t>
  </si>
  <si>
    <t xml:space="preserve">Յուրաքանչյուր մասնակցի հայտով ներկայացված գինը </t>
  </si>
  <si>
    <t xml:space="preserve">  ՀՀ դրամ</t>
  </si>
  <si>
    <t>Գինն առանց ԱԱՀ</t>
  </si>
  <si>
    <t>ԱԱՀ</t>
  </si>
  <si>
    <t>Ընդհանուր</t>
  </si>
  <si>
    <t>առկա ֆինանսական միջոցներով</t>
  </si>
  <si>
    <t>Չափաբաժին 1</t>
  </si>
  <si>
    <t>Չափաբաժին 3</t>
  </si>
  <si>
    <t>Այլ տեղեկություններ</t>
  </si>
  <si>
    <r>
      <rPr>
        <b/>
        <sz val="9"/>
        <color theme="1"/>
        <rFont val="GHEA Grapalat"/>
        <family val="3"/>
      </rPr>
      <t>Ծանոթություն`</t>
    </r>
    <r>
      <rPr>
        <sz val="9"/>
        <color theme="1"/>
        <rFont val="GHEA Grapalat"/>
        <family val="3"/>
      </rPr>
      <t xml:space="preserve"> Եթե հրավիրվել են բանակցություններ  գների նվազեցման նպատակով։</t>
    </r>
  </si>
  <si>
    <t>Տվյալներ մերժված հայտերի մասին</t>
  </si>
  <si>
    <t>Չափա-բաժնի համարը</t>
  </si>
  <si>
    <t>Մասնակցի անվանումը</t>
  </si>
  <si>
    <t>Գնահատման արդյունքները (բավարար կամ անբավարար)</t>
  </si>
  <si>
    <t>Ընտրված մասնակցի որոշման ամսաթիվը</t>
  </si>
  <si>
    <t>Անգործության ժամկետ</t>
  </si>
  <si>
    <t xml:space="preserve">          Անգործության ժամկետի սկիզբ</t>
  </si>
  <si>
    <t>Անգործության ժամկետի ավարտ</t>
  </si>
  <si>
    <t>Ընտրված մասնակցին պայմանագիր կնքելու առաջարկի ծանուցման ամսաթիվը</t>
  </si>
  <si>
    <t>Ընտրված մասնակցի կողմից ստորագրված պայմանագիրը պատվիրատուի մոտ մուտքագրվելու ամսաթիվը</t>
  </si>
  <si>
    <t>Պատվիրատուի կողմից պայմանագրի ստորագրման ամսաթիվը</t>
  </si>
  <si>
    <t>Ընտրված մասնակիցը</t>
  </si>
  <si>
    <t>Պայմանագրի</t>
  </si>
  <si>
    <t>Պայմանագրի համարը</t>
  </si>
  <si>
    <t>Կնքման ամսաթիվը</t>
  </si>
  <si>
    <t>Կատարման վերջնա-ժամկետը</t>
  </si>
  <si>
    <t>Կանխա-վճարի չափը</t>
  </si>
  <si>
    <t>Գինը</t>
  </si>
  <si>
    <t>ՀՀ դրամ</t>
  </si>
  <si>
    <t xml:space="preserve">Առկա ֆինանսական միջոցներով </t>
  </si>
  <si>
    <t>Ընտրված մասնակցի (մասնակիցների) անվանումը և հասցեն</t>
  </si>
  <si>
    <t>Հասցե, հեռ.</t>
  </si>
  <si>
    <t>Էլ.-փոստ</t>
  </si>
  <si>
    <t>Բանկային հաշիվը</t>
  </si>
  <si>
    <t>ՀՎՀՀ  / Անձնագրի համարը և սերիան</t>
  </si>
  <si>
    <t xml:space="preserve">Մասնակիցների ներգրավման նպատակով &lt;Գնումների մասին&gt; ՀՀ օրենքի համաձայն իրականացված հրապարակումների մասին տեղեկությունները </t>
  </si>
  <si>
    <t xml:space="preserve">Գնման գործընթացի շրջանակներում հակաօրինական գործողություններ հայտնաբերվելու դեպքում դրանց և այդ կապակցությամբ ձեռնարկված գործողությունների համառոտ նկարագիրը </t>
  </si>
  <si>
    <t>Գնման գործընթացի վերաբերյալ ներկայացված բողոքները և դրանց վերաբերյալ կայացված որոշումները</t>
  </si>
  <si>
    <t>Այլ անհրաժեշտ տեղեկություններ</t>
  </si>
  <si>
    <t>Սույն հայտարարության հետ կապված լրացուցիչ տեղեկություններ ստանալու համար կարող եք դիմել գնումների համակարգող</t>
  </si>
  <si>
    <t>Անուն, Ազգանուն</t>
  </si>
  <si>
    <t>Հեռախոս</t>
  </si>
  <si>
    <t>Էլ. փոստի հասցեն</t>
  </si>
  <si>
    <t>Հրավերով պա-հանջվող փաստաթղթերի առկա-յությունը</t>
  </si>
  <si>
    <t>Առաջարկած գնման առարկայի տեխնիկա-կան բնութագրերի համա-պատասխա-նությունը</t>
  </si>
  <si>
    <t>Մասնա-գիտա-կան փոր-ձառութ-յունը</t>
  </si>
  <si>
    <t xml:space="preserve">Ֆինա-նսական միջոցներ </t>
  </si>
  <si>
    <t>Տեխնի-կական միջոց-ներ</t>
  </si>
  <si>
    <t>Աշխա-տանքա-յին ռեսուրս-ներ</t>
  </si>
  <si>
    <t>Գնային առաջարկ</t>
  </si>
  <si>
    <t>Վաչագան Մեժունց</t>
  </si>
  <si>
    <t>vachagan.mejunc@yerevan.am</t>
  </si>
  <si>
    <t>Պատվիրատու՝ Երևանի քաղաքապետարան</t>
  </si>
  <si>
    <r>
      <rPr>
        <b/>
        <sz val="9"/>
        <color theme="1"/>
        <rFont val="GHEA Grapalat"/>
        <family val="3"/>
      </rPr>
      <t>Ծանոթություն`</t>
    </r>
    <r>
      <rPr>
        <sz val="9"/>
        <color theme="1"/>
        <rFont val="GHEA Grapalat"/>
        <family val="3"/>
      </rPr>
      <t xml:space="preserve"> Հայտերի մերժման այլ հիմքեր։</t>
    </r>
  </si>
  <si>
    <t>չափման միավորը</t>
  </si>
  <si>
    <t>Չափաբաժին 5</t>
  </si>
  <si>
    <t>Չափաբաժին 6</t>
  </si>
  <si>
    <t xml:space="preserve">ՀԱՅՏԱՐԱՐՈՒԹՅՈՒՆ
կնքված պայմանագրի մասին
</t>
  </si>
  <si>
    <t>011514194</t>
  </si>
  <si>
    <t>դրամ</t>
  </si>
  <si>
    <t>Պայմանագիրն ուժի մեջ է մտնում շինարարական աշխատանքների գնման պայմանագիրը վավերացնելու օրվանից և գործում է շինարարական աշխատանքներին զուգընթաց:</t>
  </si>
  <si>
    <t>Աջափնյակ վարչական շրջանի թեքահարթակների կառուցման աշխատանքների  որակի տեխնիկական հսկողության ծառայություններ</t>
  </si>
  <si>
    <t>Ավան վարչական շրջանի թեքահարթակների կառուցման աշխատանքների  որակի տեխնիկական հսկողության ծառայություններ</t>
  </si>
  <si>
    <t>Էրեբունի վարչական շրջանի թեքահարթակների կառուցման աշխատանքների  որակի տեխնիկական հսկողության ծառայություններ</t>
  </si>
  <si>
    <t>Նոր Նորք վարչական շրջանի թեքահարթակների կառուցման աշխատանքների  որակի տեխնիկական հսկողության ծառայություններ</t>
  </si>
  <si>
    <t>Կենտրոն վարչական շրջանի թեքահարթակների կառուցման աշխատանքների  որակի տեխնիկական հսկողության ծառայություններ</t>
  </si>
  <si>
    <t>Շենգավիթ վարչական շրջանի թեքահարթակների կառուցման աշխատանքների  որակի տեխնիկական հսկողության ծառայություններ</t>
  </si>
  <si>
    <t>09.06.2021</t>
  </si>
  <si>
    <t>Ա/Ձ Արտակ Մարտիրոսյան Համլետի</t>
  </si>
  <si>
    <t>«ԳՈԼԴ ՆԵՐՍ» ՍՊԸ</t>
  </si>
  <si>
    <t>18.06.2021</t>
  </si>
  <si>
    <t>22.06.2021</t>
  </si>
  <si>
    <t>1,3,5,6</t>
  </si>
  <si>
    <t>ԵՔ-ԳՀԽԾՁԲ-21/31</t>
  </si>
  <si>
    <r>
      <rPr>
        <b/>
        <sz val="9"/>
        <color theme="1"/>
        <rFont val="GHEA Grapalat"/>
        <family val="3"/>
      </rPr>
      <t>Ծանոթություն</t>
    </r>
    <r>
      <rPr>
        <sz val="9"/>
        <color theme="1"/>
        <rFont val="GHEA Grapalat"/>
        <family val="3"/>
      </rPr>
      <t xml:space="preserve">` Որևէ չափաբաժնի չկայացման դեպքում պատվիրատուն պարտավոր է լրացնել տեղեկություններ չկայացման վերաբերյալ։ </t>
    </r>
    <r>
      <rPr>
        <b/>
        <sz val="9"/>
        <color theme="1"/>
        <rFont val="GHEA Grapalat"/>
        <family val="3"/>
      </rPr>
      <t>Գնահատող հանձնաժողովի 10.06.2021 թ.-ի որոշմամբ գնման ընթացակարգը 2-րդ և 4-րդ չափաբաժինների մասով՝ «Գնումների մասին» օրենքի 37-րդ հոդվածի 1-ին մասի 3-րդ կետի համաձայն   հայտարարվել է չկայացած:</t>
    </r>
  </si>
  <si>
    <t>+37494008006</t>
  </si>
  <si>
    <t>Artakmartirosyan20@yandex.ru</t>
  </si>
  <si>
    <t>74370639</t>
  </si>
  <si>
    <t>19300548769200</t>
  </si>
  <si>
    <t>01.07.2021</t>
  </si>
  <si>
    <r>
      <t xml:space="preserve">Երևանի քաղաքապետարանը ստորև ներկայացնում է իր կարիքների համար </t>
    </r>
    <r>
      <rPr>
        <b/>
        <sz val="10"/>
        <color theme="1"/>
        <rFont val="GHEA Grapalat"/>
        <family val="3"/>
      </rPr>
      <t>Երևան քաղաքի վարչական շրջանների թեքահարթակների կառուցման աշխատանքների  որակի տեխնիկական հսկողության ծառայությունների</t>
    </r>
    <r>
      <rPr>
        <sz val="10"/>
        <color theme="1"/>
        <rFont val="GHEA Grapalat"/>
        <family val="3"/>
      </rPr>
      <t xml:space="preserve"> ձեռքբերման նպատակով կազմակերպված «ԵՔ-ԳՀԽԾՁԲ-21/31» ծածկագրով գնման ընթացակարգի արդյունքում  կնքված  պայմանագրի մասին տեղեկատվությունը`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</si>
</sst>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theme="1"/>
      <name val="GHEA Grapalat"/>
      <family val="3"/>
    </font>
    <font>
      <sz val="10"/>
      <color theme="1"/>
      <name val="GHEA Grapalat"/>
      <family val="3"/>
    </font>
    <font>
      <b/>
      <sz val="9"/>
      <color theme="1"/>
      <name val="GHEA Grapalat"/>
      <family val="3"/>
    </font>
    <font>
      <b/>
      <sz val="11"/>
      <color theme="1"/>
      <name val="GHEA Grapalat"/>
      <family val="3"/>
    </font>
    <font>
      <b/>
      <sz val="8"/>
      <color theme="1"/>
      <name val="GHEA Grapalat"/>
      <family val="3"/>
    </font>
    <font>
      <b/>
      <sz val="10"/>
      <color theme="1"/>
      <name val="GHEA Grapalat"/>
      <family val="3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.5"/>
      <color theme="1"/>
      <name val="GHEA Grapalat"/>
      <family val="3"/>
    </font>
    <font>
      <b/>
      <sz val="8"/>
      <color rgb="FF000000"/>
      <name val="GHEA Grapalat"/>
      <family val="3"/>
    </font>
    <font>
      <u/>
      <sz val="11"/>
      <color theme="10"/>
      <name val="Calibri"/>
      <family val="2"/>
      <scheme val="minor"/>
    </font>
    <font>
      <sz val="8"/>
      <color rgb="FF00000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49">
    <xf numFmtId="0" fontId="0" fillId="0" borderId="0" xfId="0"/>
    <xf numFmtId="0" fontId="1" fillId="0" borderId="1" xfId="0" applyFont="1" applyBorder="1"/>
    <xf numFmtId="0" fontId="1" fillId="0" borderId="0" xfId="0" applyFont="1"/>
    <xf numFmtId="0" fontId="5" fillId="0" borderId="1" xfId="0" applyFont="1" applyBorder="1"/>
    <xf numFmtId="0" fontId="4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3" fontId="10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" fontId="4" fillId="0" borderId="5" xfId="0" applyNumberFormat="1" applyFont="1" applyBorder="1" applyAlignment="1">
      <alignment horizontal="left" wrapText="1"/>
    </xf>
    <xf numFmtId="1" fontId="4" fillId="0" borderId="7" xfId="0" applyNumberFormat="1" applyFont="1" applyBorder="1" applyAlignment="1">
      <alignment horizontal="left" wrapText="1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12" fillId="0" borderId="5" xfId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8" fillId="0" borderId="6" xfId="0" applyFont="1" applyBorder="1"/>
    <xf numFmtId="0" fontId="8" fillId="0" borderId="7" xfId="0" applyFont="1" applyBorder="1"/>
    <xf numFmtId="0" fontId="9" fillId="0" borderId="6" xfId="0" applyFont="1" applyBorder="1"/>
    <xf numFmtId="0" fontId="9" fillId="0" borderId="7" xfId="0" applyFont="1" applyBorder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1" xfId="0" applyFont="1" applyBorder="1"/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rtakmartirosyan20@yandex.ru" TargetMode="External"/><Relationship Id="rId1" Type="http://schemas.openxmlformats.org/officeDocument/2006/relationships/hyperlink" Target="mailto:vachagan.mejunc@yerevan.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6"/>
  <sheetViews>
    <sheetView tabSelected="1" view="pageBreakPreview" zoomScale="115" zoomScaleNormal="100" zoomScaleSheetLayoutView="115" workbookViewId="0">
      <selection activeCell="A3" sqref="A3:I3"/>
    </sheetView>
  </sheetViews>
  <sheetFormatPr defaultRowHeight="15.6" x14ac:dyDescent="0.35"/>
  <cols>
    <col min="1" max="1" width="12.109375" style="2" customWidth="1"/>
    <col min="2" max="2" width="22.21875" style="2" customWidth="1"/>
    <col min="3" max="3" width="8.88671875" style="2"/>
    <col min="4" max="4" width="12" style="2" customWidth="1"/>
    <col min="5" max="5" width="11.44140625" style="2" customWidth="1"/>
    <col min="6" max="6" width="16" style="2" customWidth="1"/>
    <col min="7" max="7" width="15.6640625" style="2" customWidth="1"/>
    <col min="8" max="8" width="19.6640625" style="2" customWidth="1"/>
    <col min="9" max="9" width="20" style="2" customWidth="1"/>
    <col min="10" max="16384" width="8.88671875" style="2"/>
  </cols>
  <sheetData>
    <row r="2" spans="1:9" ht="37.799999999999997" customHeight="1" x14ac:dyDescent="0.35">
      <c r="A2" s="103" t="s">
        <v>83</v>
      </c>
      <c r="B2" s="103"/>
      <c r="C2" s="103"/>
      <c r="D2" s="103"/>
      <c r="E2" s="103"/>
      <c r="F2" s="103"/>
      <c r="G2" s="103"/>
      <c r="H2" s="103"/>
      <c r="I2" s="103"/>
    </row>
    <row r="3" spans="1:9" ht="64.2" customHeight="1" x14ac:dyDescent="0.35">
      <c r="A3" s="136" t="s">
        <v>106</v>
      </c>
      <c r="B3" s="137"/>
      <c r="C3" s="137"/>
      <c r="D3" s="137"/>
      <c r="E3" s="137"/>
      <c r="F3" s="137"/>
      <c r="G3" s="137"/>
      <c r="H3" s="137"/>
      <c r="I3" s="137"/>
    </row>
    <row r="5" spans="1:9" x14ac:dyDescent="0.35">
      <c r="A5" s="1"/>
      <c r="B5" s="50" t="s">
        <v>0</v>
      </c>
      <c r="C5" s="50"/>
      <c r="D5" s="50"/>
      <c r="E5" s="50"/>
      <c r="F5" s="50"/>
      <c r="G5" s="50"/>
      <c r="H5" s="50"/>
      <c r="I5" s="50"/>
    </row>
    <row r="6" spans="1:9" ht="19.2" customHeight="1" x14ac:dyDescent="0.35">
      <c r="A6" s="61" t="s">
        <v>1</v>
      </c>
      <c r="B6" s="61" t="s">
        <v>2</v>
      </c>
      <c r="C6" s="62" t="s">
        <v>80</v>
      </c>
      <c r="D6" s="63" t="s">
        <v>3</v>
      </c>
      <c r="E6" s="63"/>
      <c r="F6" s="61" t="s">
        <v>4</v>
      </c>
      <c r="G6" s="61"/>
      <c r="H6" s="64" t="s">
        <v>5</v>
      </c>
      <c r="I6" s="64" t="s">
        <v>6</v>
      </c>
    </row>
    <row r="7" spans="1:9" ht="17.399999999999999" customHeight="1" x14ac:dyDescent="0.35">
      <c r="A7" s="61"/>
      <c r="B7" s="61"/>
      <c r="C7" s="62"/>
      <c r="D7" s="62" t="s">
        <v>31</v>
      </c>
      <c r="E7" s="62" t="s">
        <v>7</v>
      </c>
      <c r="F7" s="67" t="s">
        <v>8</v>
      </c>
      <c r="G7" s="67"/>
      <c r="H7" s="65"/>
      <c r="I7" s="65"/>
    </row>
    <row r="8" spans="1:9" ht="39.6" customHeight="1" x14ac:dyDescent="0.35">
      <c r="A8" s="61"/>
      <c r="B8" s="61"/>
      <c r="C8" s="62"/>
      <c r="D8" s="62"/>
      <c r="E8" s="62"/>
      <c r="F8" s="6" t="s">
        <v>31</v>
      </c>
      <c r="G8" s="6" t="s">
        <v>7</v>
      </c>
      <c r="H8" s="66"/>
      <c r="I8" s="66"/>
    </row>
    <row r="9" spans="1:9" ht="64.8" x14ac:dyDescent="0.35">
      <c r="A9" s="21">
        <v>1</v>
      </c>
      <c r="B9" s="22" t="s">
        <v>87</v>
      </c>
      <c r="C9" s="14" t="s">
        <v>85</v>
      </c>
      <c r="D9" s="14">
        <v>1</v>
      </c>
      <c r="E9" s="14">
        <v>1</v>
      </c>
      <c r="F9" s="20">
        <v>60000</v>
      </c>
      <c r="G9" s="20">
        <v>60000</v>
      </c>
      <c r="H9" s="22" t="s">
        <v>87</v>
      </c>
      <c r="I9" s="22" t="s">
        <v>87</v>
      </c>
    </row>
    <row r="10" spans="1:9" ht="64.8" x14ac:dyDescent="0.35">
      <c r="A10" s="21">
        <v>2</v>
      </c>
      <c r="B10" s="22" t="s">
        <v>88</v>
      </c>
      <c r="C10" s="14" t="s">
        <v>85</v>
      </c>
      <c r="D10" s="14">
        <v>1</v>
      </c>
      <c r="E10" s="14">
        <v>1</v>
      </c>
      <c r="F10" s="14">
        <v>20000</v>
      </c>
      <c r="G10" s="14">
        <v>20000</v>
      </c>
      <c r="H10" s="22" t="s">
        <v>88</v>
      </c>
      <c r="I10" s="22" t="s">
        <v>88</v>
      </c>
    </row>
    <row r="11" spans="1:9" ht="64.8" x14ac:dyDescent="0.35">
      <c r="A11" s="21">
        <v>3</v>
      </c>
      <c r="B11" s="22" t="s">
        <v>89</v>
      </c>
      <c r="C11" s="14" t="s">
        <v>85</v>
      </c>
      <c r="D11" s="14">
        <v>1</v>
      </c>
      <c r="E11" s="14">
        <v>1</v>
      </c>
      <c r="F11" s="14">
        <v>41304</v>
      </c>
      <c r="G11" s="14">
        <v>41304</v>
      </c>
      <c r="H11" s="22" t="s">
        <v>89</v>
      </c>
      <c r="I11" s="22" t="s">
        <v>89</v>
      </c>
    </row>
    <row r="12" spans="1:9" ht="64.8" x14ac:dyDescent="0.35">
      <c r="A12" s="21">
        <v>4</v>
      </c>
      <c r="B12" s="22" t="s">
        <v>90</v>
      </c>
      <c r="C12" s="14" t="s">
        <v>85</v>
      </c>
      <c r="D12" s="14">
        <v>1</v>
      </c>
      <c r="E12" s="14">
        <v>1</v>
      </c>
      <c r="F12" s="14">
        <v>11040</v>
      </c>
      <c r="G12" s="14">
        <v>11040</v>
      </c>
      <c r="H12" s="22" t="s">
        <v>90</v>
      </c>
      <c r="I12" s="22" t="s">
        <v>90</v>
      </c>
    </row>
    <row r="13" spans="1:9" ht="64.8" x14ac:dyDescent="0.35">
      <c r="A13" s="21">
        <v>5</v>
      </c>
      <c r="B13" s="22" t="s">
        <v>91</v>
      </c>
      <c r="C13" s="14" t="s">
        <v>85</v>
      </c>
      <c r="D13" s="14">
        <v>1</v>
      </c>
      <c r="E13" s="14">
        <v>1</v>
      </c>
      <c r="F13" s="14">
        <v>98000</v>
      </c>
      <c r="G13" s="14">
        <v>98000</v>
      </c>
      <c r="H13" s="22" t="s">
        <v>91</v>
      </c>
      <c r="I13" s="22" t="s">
        <v>91</v>
      </c>
    </row>
    <row r="14" spans="1:9" ht="64.8" x14ac:dyDescent="0.35">
      <c r="A14" s="21">
        <v>6</v>
      </c>
      <c r="B14" s="22" t="s">
        <v>92</v>
      </c>
      <c r="C14" s="14" t="s">
        <v>85</v>
      </c>
      <c r="D14" s="14">
        <v>1</v>
      </c>
      <c r="E14" s="14">
        <v>1</v>
      </c>
      <c r="F14" s="14">
        <v>90100</v>
      </c>
      <c r="G14" s="14">
        <v>90100</v>
      </c>
      <c r="H14" s="22" t="s">
        <v>92</v>
      </c>
      <c r="I14" s="22" t="s">
        <v>92</v>
      </c>
    </row>
    <row r="15" spans="1:9" x14ac:dyDescent="0.35">
      <c r="A15" s="30"/>
      <c r="B15" s="31"/>
      <c r="C15" s="31"/>
      <c r="D15" s="31"/>
      <c r="E15" s="31"/>
      <c r="F15" s="31"/>
      <c r="G15" s="31"/>
      <c r="H15" s="31"/>
      <c r="I15" s="32"/>
    </row>
    <row r="16" spans="1:9" ht="15.6" customHeight="1" x14ac:dyDescent="0.35">
      <c r="A16" s="71" t="s">
        <v>10</v>
      </c>
      <c r="B16" s="72"/>
      <c r="C16" s="72"/>
      <c r="D16" s="72"/>
      <c r="E16" s="72"/>
      <c r="F16" s="72"/>
      <c r="G16" s="72"/>
      <c r="H16" s="72"/>
      <c r="I16" s="73"/>
    </row>
    <row r="17" spans="1:9" x14ac:dyDescent="0.35">
      <c r="A17" s="30"/>
      <c r="B17" s="31"/>
      <c r="C17" s="31"/>
      <c r="D17" s="31"/>
      <c r="E17" s="31"/>
      <c r="F17" s="31"/>
      <c r="G17" s="31"/>
      <c r="H17" s="31"/>
      <c r="I17" s="32"/>
    </row>
    <row r="18" spans="1:9" x14ac:dyDescent="0.35">
      <c r="A18" s="68" t="s">
        <v>11</v>
      </c>
      <c r="B18" s="69"/>
      <c r="C18" s="69"/>
      <c r="D18" s="69"/>
      <c r="E18" s="69"/>
      <c r="F18" s="69"/>
      <c r="G18" s="69"/>
      <c r="H18" s="69"/>
      <c r="I18" s="70"/>
    </row>
    <row r="19" spans="1:9" x14ac:dyDescent="0.35">
      <c r="A19" s="7" t="s">
        <v>12</v>
      </c>
      <c r="B19" s="7" t="s">
        <v>13</v>
      </c>
      <c r="C19" s="59" t="s">
        <v>14</v>
      </c>
      <c r="D19" s="60"/>
      <c r="E19" s="59" t="s">
        <v>15</v>
      </c>
      <c r="F19" s="60"/>
      <c r="G19" s="7" t="s">
        <v>16</v>
      </c>
      <c r="H19" s="6" t="s">
        <v>17</v>
      </c>
      <c r="I19" s="6" t="s">
        <v>18</v>
      </c>
    </row>
    <row r="20" spans="1:9" x14ac:dyDescent="0.3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35">
      <c r="A21" s="10" t="s">
        <v>9</v>
      </c>
      <c r="B21" s="10"/>
      <c r="C21" s="10"/>
      <c r="D21" s="10"/>
      <c r="E21" s="10"/>
      <c r="F21" s="10"/>
      <c r="G21" s="10"/>
      <c r="H21" s="10"/>
      <c r="I21" s="10"/>
    </row>
    <row r="22" spans="1:9" x14ac:dyDescent="0.35">
      <c r="A22" s="30"/>
      <c r="B22" s="31"/>
      <c r="C22" s="31"/>
      <c r="D22" s="31"/>
      <c r="E22" s="31"/>
      <c r="F22" s="31"/>
      <c r="G22" s="31"/>
      <c r="H22" s="31"/>
      <c r="I22" s="32"/>
    </row>
    <row r="23" spans="1:9" ht="15.6" customHeight="1" x14ac:dyDescent="0.35">
      <c r="A23" s="33" t="s">
        <v>19</v>
      </c>
      <c r="B23" s="34"/>
      <c r="C23" s="34"/>
      <c r="D23" s="34"/>
      <c r="E23" s="34"/>
      <c r="F23" s="34"/>
      <c r="G23" s="33" t="s">
        <v>93</v>
      </c>
      <c r="H23" s="34"/>
      <c r="I23" s="35"/>
    </row>
    <row r="24" spans="1:9" x14ac:dyDescent="0.35">
      <c r="A24" s="36" t="s">
        <v>20</v>
      </c>
      <c r="B24" s="37"/>
      <c r="C24" s="37"/>
      <c r="D24" s="37"/>
      <c r="E24" s="38"/>
      <c r="F24" s="7">
        <v>1</v>
      </c>
      <c r="G24" s="42"/>
      <c r="H24" s="43"/>
      <c r="I24" s="44"/>
    </row>
    <row r="25" spans="1:9" x14ac:dyDescent="0.35">
      <c r="A25" s="39"/>
      <c r="B25" s="40"/>
      <c r="C25" s="40"/>
      <c r="D25" s="40"/>
      <c r="E25" s="41"/>
      <c r="F25" s="7" t="s">
        <v>9</v>
      </c>
      <c r="G25" s="42"/>
      <c r="H25" s="43"/>
      <c r="I25" s="44"/>
    </row>
    <row r="26" spans="1:9" ht="23.4" customHeight="1" x14ac:dyDescent="0.35">
      <c r="A26" s="36" t="s">
        <v>21</v>
      </c>
      <c r="B26" s="37"/>
      <c r="C26" s="37"/>
      <c r="D26" s="37"/>
      <c r="E26" s="38"/>
      <c r="F26" s="7"/>
      <c r="G26" s="6" t="s">
        <v>22</v>
      </c>
      <c r="H26" s="52" t="s">
        <v>23</v>
      </c>
      <c r="I26" s="53"/>
    </row>
    <row r="27" spans="1:9" x14ac:dyDescent="0.35">
      <c r="A27" s="48"/>
      <c r="B27" s="49"/>
      <c r="C27" s="49"/>
      <c r="D27" s="49"/>
      <c r="E27" s="51"/>
      <c r="F27" s="7">
        <v>1</v>
      </c>
      <c r="G27" s="9"/>
      <c r="H27" s="54"/>
      <c r="I27" s="55"/>
    </row>
    <row r="28" spans="1:9" x14ac:dyDescent="0.35">
      <c r="A28" s="39"/>
      <c r="B28" s="40"/>
      <c r="C28" s="40"/>
      <c r="D28" s="40"/>
      <c r="E28" s="41"/>
      <c r="F28" s="7" t="s">
        <v>9</v>
      </c>
      <c r="G28" s="9"/>
      <c r="H28" s="54"/>
      <c r="I28" s="55"/>
    </row>
    <row r="29" spans="1:9" x14ac:dyDescent="0.35">
      <c r="A29" s="30"/>
      <c r="B29" s="31"/>
      <c r="C29" s="31"/>
      <c r="D29" s="31"/>
      <c r="E29" s="31"/>
      <c r="F29" s="31"/>
      <c r="G29" s="31"/>
      <c r="H29" s="31"/>
      <c r="I29" s="32"/>
    </row>
    <row r="30" spans="1:9" ht="15.6" customHeight="1" x14ac:dyDescent="0.35">
      <c r="A30" s="45" t="s">
        <v>24</v>
      </c>
      <c r="B30" s="36" t="s">
        <v>25</v>
      </c>
      <c r="C30" s="37"/>
      <c r="D30" s="56" t="s">
        <v>26</v>
      </c>
      <c r="E30" s="57"/>
      <c r="F30" s="57"/>
      <c r="G30" s="57"/>
      <c r="H30" s="57"/>
      <c r="I30" s="58"/>
    </row>
    <row r="31" spans="1:9" x14ac:dyDescent="0.35">
      <c r="A31" s="46"/>
      <c r="B31" s="48"/>
      <c r="C31" s="49"/>
      <c r="D31" s="50" t="s">
        <v>27</v>
      </c>
      <c r="E31" s="50"/>
      <c r="F31" s="50"/>
      <c r="G31" s="50"/>
      <c r="H31" s="50"/>
      <c r="I31" s="50"/>
    </row>
    <row r="32" spans="1:9" x14ac:dyDescent="0.35">
      <c r="A32" s="46"/>
      <c r="B32" s="48"/>
      <c r="C32" s="49"/>
      <c r="D32" s="50" t="s">
        <v>28</v>
      </c>
      <c r="E32" s="50"/>
      <c r="F32" s="50" t="s">
        <v>29</v>
      </c>
      <c r="G32" s="50"/>
      <c r="H32" s="28" t="s">
        <v>30</v>
      </c>
      <c r="I32" s="29"/>
    </row>
    <row r="33" spans="1:9" ht="34.200000000000003" x14ac:dyDescent="0.35">
      <c r="A33" s="47"/>
      <c r="B33" s="39"/>
      <c r="C33" s="40"/>
      <c r="D33" s="6" t="s">
        <v>31</v>
      </c>
      <c r="E33" s="6" t="s">
        <v>7</v>
      </c>
      <c r="F33" s="6" t="s">
        <v>31</v>
      </c>
      <c r="G33" s="6" t="s">
        <v>7</v>
      </c>
      <c r="H33" s="6" t="s">
        <v>31</v>
      </c>
      <c r="I33" s="6" t="s">
        <v>7</v>
      </c>
    </row>
    <row r="34" spans="1:9" x14ac:dyDescent="0.35">
      <c r="A34" s="15" t="s">
        <v>32</v>
      </c>
      <c r="B34" s="24"/>
      <c r="C34" s="25"/>
      <c r="D34" s="16"/>
      <c r="E34" s="13"/>
      <c r="F34" s="13"/>
      <c r="G34" s="13"/>
      <c r="H34" s="13"/>
      <c r="I34" s="17"/>
    </row>
    <row r="35" spans="1:9" x14ac:dyDescent="0.35">
      <c r="A35" s="13"/>
      <c r="B35" s="26" t="s">
        <v>94</v>
      </c>
      <c r="C35" s="27"/>
      <c r="D35" s="18">
        <v>55000</v>
      </c>
      <c r="E35" s="18">
        <v>55000</v>
      </c>
      <c r="F35" s="18">
        <v>0</v>
      </c>
      <c r="G35" s="18">
        <v>0</v>
      </c>
      <c r="H35" s="18">
        <f t="shared" ref="H35:I35" si="0">D35+F35</f>
        <v>55000</v>
      </c>
      <c r="I35" s="18">
        <f t="shared" si="0"/>
        <v>55000</v>
      </c>
    </row>
    <row r="36" spans="1:9" x14ac:dyDescent="0.35">
      <c r="A36" s="15" t="s">
        <v>33</v>
      </c>
      <c r="B36" s="26"/>
      <c r="C36" s="27"/>
      <c r="D36" s="18"/>
      <c r="E36" s="18"/>
      <c r="F36" s="18"/>
      <c r="G36" s="18"/>
      <c r="H36" s="18"/>
      <c r="I36" s="18"/>
    </row>
    <row r="37" spans="1:9" x14ac:dyDescent="0.35">
      <c r="A37" s="12"/>
      <c r="B37" s="26" t="s">
        <v>94</v>
      </c>
      <c r="C37" s="27"/>
      <c r="D37" s="18">
        <v>36000</v>
      </c>
      <c r="E37" s="18">
        <v>36000</v>
      </c>
      <c r="F37" s="18">
        <v>0</v>
      </c>
      <c r="G37" s="18">
        <v>0</v>
      </c>
      <c r="H37" s="18">
        <f t="shared" ref="H37:I42" si="1">D37+F37</f>
        <v>36000</v>
      </c>
      <c r="I37" s="18">
        <f t="shared" si="1"/>
        <v>36000</v>
      </c>
    </row>
    <row r="38" spans="1:9" x14ac:dyDescent="0.35">
      <c r="A38" s="12"/>
      <c r="B38" s="26" t="s">
        <v>95</v>
      </c>
      <c r="C38" s="27"/>
      <c r="D38" s="18">
        <v>40000</v>
      </c>
      <c r="E38" s="18">
        <v>40000</v>
      </c>
      <c r="F38" s="18">
        <v>0</v>
      </c>
      <c r="G38" s="18">
        <v>0</v>
      </c>
      <c r="H38" s="18">
        <f t="shared" ref="H38:I38" si="2">D38+F38</f>
        <v>40000</v>
      </c>
      <c r="I38" s="18">
        <f t="shared" si="2"/>
        <v>40000</v>
      </c>
    </row>
    <row r="39" spans="1:9" x14ac:dyDescent="0.35">
      <c r="A39" s="15" t="s">
        <v>81</v>
      </c>
      <c r="B39" s="26"/>
      <c r="C39" s="27"/>
      <c r="D39" s="18"/>
      <c r="E39" s="18"/>
      <c r="F39" s="18"/>
      <c r="G39" s="18"/>
      <c r="H39" s="18"/>
      <c r="I39" s="18"/>
    </row>
    <row r="40" spans="1:9" x14ac:dyDescent="0.35">
      <c r="A40" s="11"/>
      <c r="B40" s="26" t="s">
        <v>94</v>
      </c>
      <c r="C40" s="27"/>
      <c r="D40" s="18">
        <v>90000</v>
      </c>
      <c r="E40" s="18">
        <v>90000</v>
      </c>
      <c r="F40" s="18">
        <v>0</v>
      </c>
      <c r="G40" s="18">
        <v>0</v>
      </c>
      <c r="H40" s="18">
        <f t="shared" si="1"/>
        <v>90000</v>
      </c>
      <c r="I40" s="18">
        <f t="shared" si="1"/>
        <v>90000</v>
      </c>
    </row>
    <row r="41" spans="1:9" x14ac:dyDescent="0.35">
      <c r="A41" s="15" t="s">
        <v>82</v>
      </c>
      <c r="B41" s="26"/>
      <c r="C41" s="27"/>
      <c r="D41" s="18"/>
      <c r="E41" s="18"/>
      <c r="F41" s="18"/>
      <c r="G41" s="18"/>
      <c r="H41" s="18"/>
      <c r="I41" s="18"/>
    </row>
    <row r="42" spans="1:9" x14ac:dyDescent="0.35">
      <c r="A42" s="12"/>
      <c r="B42" s="26" t="s">
        <v>94</v>
      </c>
      <c r="C42" s="27"/>
      <c r="D42" s="18">
        <v>85000</v>
      </c>
      <c r="E42" s="18">
        <v>85000</v>
      </c>
      <c r="F42" s="18">
        <v>0</v>
      </c>
      <c r="G42" s="18">
        <v>0</v>
      </c>
      <c r="H42" s="18">
        <f t="shared" si="1"/>
        <v>85000</v>
      </c>
      <c r="I42" s="18">
        <f t="shared" si="1"/>
        <v>85000</v>
      </c>
    </row>
    <row r="43" spans="1:9" x14ac:dyDescent="0.35">
      <c r="A43" s="139" t="s">
        <v>34</v>
      </c>
      <c r="B43" s="140"/>
      <c r="C43" s="141" t="s">
        <v>35</v>
      </c>
      <c r="D43" s="142"/>
      <c r="E43" s="142"/>
      <c r="F43" s="142"/>
      <c r="G43" s="142"/>
      <c r="H43" s="142"/>
      <c r="I43" s="143"/>
    </row>
    <row r="44" spans="1:9" x14ac:dyDescent="0.35">
      <c r="A44" s="30"/>
      <c r="B44" s="31"/>
      <c r="C44" s="31"/>
      <c r="D44" s="31"/>
      <c r="E44" s="31"/>
      <c r="F44" s="31"/>
      <c r="G44" s="31"/>
      <c r="H44" s="31"/>
      <c r="I44" s="32"/>
    </row>
    <row r="45" spans="1:9" x14ac:dyDescent="0.35">
      <c r="A45" s="56" t="s">
        <v>36</v>
      </c>
      <c r="B45" s="108"/>
      <c r="C45" s="108"/>
      <c r="D45" s="108"/>
      <c r="E45" s="108"/>
      <c r="F45" s="108"/>
      <c r="G45" s="108"/>
      <c r="H45" s="108"/>
      <c r="I45" s="109"/>
    </row>
    <row r="46" spans="1:9" x14ac:dyDescent="0.35">
      <c r="A46" s="88" t="s">
        <v>37</v>
      </c>
      <c r="B46" s="88" t="s">
        <v>38</v>
      </c>
      <c r="C46" s="28" t="s">
        <v>39</v>
      </c>
      <c r="D46" s="106"/>
      <c r="E46" s="106"/>
      <c r="F46" s="106"/>
      <c r="G46" s="106"/>
      <c r="H46" s="106"/>
      <c r="I46" s="107"/>
    </row>
    <row r="47" spans="1:9" ht="108" customHeight="1" x14ac:dyDescent="0.35">
      <c r="A47" s="90"/>
      <c r="B47" s="90"/>
      <c r="C47" s="5" t="s">
        <v>69</v>
      </c>
      <c r="D47" s="5" t="s">
        <v>70</v>
      </c>
      <c r="E47" s="5" t="s">
        <v>71</v>
      </c>
      <c r="F47" s="5" t="s">
        <v>72</v>
      </c>
      <c r="G47" s="5" t="s">
        <v>73</v>
      </c>
      <c r="H47" s="5" t="s">
        <v>74</v>
      </c>
      <c r="I47" s="5" t="s">
        <v>75</v>
      </c>
    </row>
    <row r="48" spans="1:9" x14ac:dyDescent="0.35">
      <c r="A48" s="4">
        <v>1</v>
      </c>
      <c r="B48" s="1"/>
      <c r="C48" s="1"/>
      <c r="D48" s="1"/>
      <c r="E48" s="1"/>
      <c r="F48" s="1"/>
      <c r="G48" s="1"/>
      <c r="H48" s="1"/>
      <c r="I48" s="1"/>
    </row>
    <row r="49" spans="1:9" x14ac:dyDescent="0.35">
      <c r="A49" s="4" t="s">
        <v>9</v>
      </c>
      <c r="B49" s="1"/>
      <c r="C49" s="1"/>
      <c r="D49" s="1"/>
      <c r="E49" s="1"/>
      <c r="F49" s="1"/>
      <c r="G49" s="1"/>
      <c r="H49" s="1"/>
      <c r="I49" s="1"/>
    </row>
    <row r="50" spans="1:9" x14ac:dyDescent="0.35">
      <c r="A50" s="113" t="s">
        <v>34</v>
      </c>
      <c r="B50" s="114"/>
      <c r="C50" s="115"/>
      <c r="D50" s="119" t="s">
        <v>79</v>
      </c>
      <c r="E50" s="120"/>
      <c r="F50" s="120"/>
      <c r="G50" s="120"/>
      <c r="H50" s="120"/>
      <c r="I50" s="121"/>
    </row>
    <row r="51" spans="1:9" x14ac:dyDescent="0.35">
      <c r="A51" s="116"/>
      <c r="B51" s="117"/>
      <c r="C51" s="118"/>
      <c r="D51" s="122"/>
      <c r="E51" s="123"/>
      <c r="F51" s="123"/>
      <c r="G51" s="123"/>
      <c r="H51" s="123"/>
      <c r="I51" s="124"/>
    </row>
    <row r="52" spans="1:9" x14ac:dyDescent="0.35">
      <c r="A52" s="30"/>
      <c r="B52" s="31"/>
      <c r="C52" s="31"/>
      <c r="D52" s="31"/>
      <c r="E52" s="31"/>
      <c r="F52" s="31"/>
      <c r="G52" s="31"/>
      <c r="H52" s="31"/>
      <c r="I52" s="32"/>
    </row>
    <row r="53" spans="1:9" x14ac:dyDescent="0.35">
      <c r="A53" s="125" t="s">
        <v>40</v>
      </c>
      <c r="B53" s="126"/>
      <c r="C53" s="126"/>
      <c r="D53" s="127"/>
      <c r="E53" s="128"/>
      <c r="F53" s="128"/>
      <c r="G53" s="128"/>
      <c r="H53" s="128"/>
      <c r="I53" s="128"/>
    </row>
    <row r="54" spans="1:9" ht="36.6" customHeight="1" x14ac:dyDescent="0.35">
      <c r="A54" s="129" t="s">
        <v>41</v>
      </c>
      <c r="B54" s="130"/>
      <c r="C54" s="130"/>
      <c r="D54" s="131"/>
      <c r="E54" s="52" t="s">
        <v>42</v>
      </c>
      <c r="F54" s="53"/>
      <c r="G54" s="59" t="s">
        <v>43</v>
      </c>
      <c r="H54" s="135"/>
      <c r="I54" s="60"/>
    </row>
    <row r="55" spans="1:9" x14ac:dyDescent="0.35">
      <c r="A55" s="132"/>
      <c r="B55" s="133"/>
      <c r="C55" s="133"/>
      <c r="D55" s="134"/>
      <c r="E55" s="74" t="s">
        <v>96</v>
      </c>
      <c r="F55" s="74"/>
      <c r="G55" s="74" t="s">
        <v>97</v>
      </c>
      <c r="H55" s="74"/>
      <c r="I55" s="74"/>
    </row>
    <row r="56" spans="1:9" x14ac:dyDescent="0.35">
      <c r="A56" s="110" t="s">
        <v>44</v>
      </c>
      <c r="B56" s="111"/>
      <c r="C56" s="111"/>
      <c r="D56" s="111"/>
      <c r="E56" s="111"/>
      <c r="F56" s="111"/>
      <c r="G56" s="111"/>
      <c r="H56" s="111"/>
      <c r="I56" s="112"/>
    </row>
    <row r="57" spans="1:9" ht="33.6" customHeight="1" x14ac:dyDescent="0.35">
      <c r="A57" s="75" t="s">
        <v>45</v>
      </c>
      <c r="B57" s="76"/>
      <c r="C57" s="76"/>
      <c r="D57" s="77"/>
      <c r="E57" s="3"/>
      <c r="F57" s="3"/>
      <c r="G57" s="3"/>
      <c r="H57" s="3"/>
      <c r="I57" s="3"/>
    </row>
    <row r="58" spans="1:9" ht="33.6" customHeight="1" x14ac:dyDescent="0.35">
      <c r="A58" s="75" t="s">
        <v>46</v>
      </c>
      <c r="B58" s="76"/>
      <c r="C58" s="76"/>
      <c r="D58" s="77"/>
      <c r="E58" s="3"/>
      <c r="F58" s="3"/>
      <c r="G58" s="3"/>
      <c r="H58" s="3"/>
      <c r="I58" s="3"/>
    </row>
    <row r="59" spans="1:9" x14ac:dyDescent="0.35">
      <c r="A59" s="30"/>
      <c r="B59" s="31"/>
      <c r="C59" s="31"/>
      <c r="D59" s="31"/>
      <c r="E59" s="31"/>
      <c r="F59" s="31"/>
      <c r="G59" s="31"/>
      <c r="H59" s="31"/>
      <c r="I59" s="32"/>
    </row>
    <row r="60" spans="1:9" ht="15.6" customHeight="1" x14ac:dyDescent="0.35">
      <c r="A60" s="64" t="s">
        <v>37</v>
      </c>
      <c r="B60" s="64" t="s">
        <v>47</v>
      </c>
      <c r="C60" s="56" t="s">
        <v>48</v>
      </c>
      <c r="D60" s="147"/>
      <c r="E60" s="147"/>
      <c r="F60" s="147"/>
      <c r="G60" s="147"/>
      <c r="H60" s="147"/>
      <c r="I60" s="148"/>
    </row>
    <row r="61" spans="1:9" x14ac:dyDescent="0.35">
      <c r="A61" s="65"/>
      <c r="B61" s="65"/>
      <c r="C61" s="78" t="s">
        <v>49</v>
      </c>
      <c r="D61" s="79"/>
      <c r="E61" s="64" t="s">
        <v>50</v>
      </c>
      <c r="F61" s="64" t="s">
        <v>51</v>
      </c>
      <c r="G61" s="64" t="s">
        <v>52</v>
      </c>
      <c r="H61" s="104" t="s">
        <v>53</v>
      </c>
      <c r="I61" s="105"/>
    </row>
    <row r="62" spans="1:9" x14ac:dyDescent="0.35">
      <c r="A62" s="65"/>
      <c r="B62" s="65"/>
      <c r="C62" s="80"/>
      <c r="D62" s="81"/>
      <c r="E62" s="65"/>
      <c r="F62" s="65"/>
      <c r="G62" s="65"/>
      <c r="H62" s="104" t="s">
        <v>54</v>
      </c>
      <c r="I62" s="105"/>
    </row>
    <row r="63" spans="1:9" ht="55.2" customHeight="1" x14ac:dyDescent="0.35">
      <c r="A63" s="66"/>
      <c r="B63" s="66"/>
      <c r="C63" s="82"/>
      <c r="D63" s="83"/>
      <c r="E63" s="66"/>
      <c r="F63" s="66"/>
      <c r="G63" s="66"/>
      <c r="H63" s="6" t="s">
        <v>55</v>
      </c>
      <c r="I63" s="6" t="s">
        <v>30</v>
      </c>
    </row>
    <row r="64" spans="1:9" ht="145.19999999999999" x14ac:dyDescent="0.35">
      <c r="A64" s="4" t="s">
        <v>98</v>
      </c>
      <c r="B64" s="11" t="s">
        <v>94</v>
      </c>
      <c r="C64" s="146" t="s">
        <v>99</v>
      </c>
      <c r="D64" s="87"/>
      <c r="E64" s="12" t="s">
        <v>105</v>
      </c>
      <c r="F64" s="19" t="s">
        <v>86</v>
      </c>
      <c r="G64" s="12"/>
      <c r="H64" s="12">
        <v>266000</v>
      </c>
      <c r="I64" s="12">
        <v>266000</v>
      </c>
    </row>
    <row r="65" spans="1:9" x14ac:dyDescent="0.35">
      <c r="A65" s="104" t="s">
        <v>56</v>
      </c>
      <c r="B65" s="144"/>
      <c r="C65" s="144"/>
      <c r="D65" s="144"/>
      <c r="E65" s="144"/>
      <c r="F65" s="144"/>
      <c r="G65" s="144"/>
      <c r="H65" s="144"/>
      <c r="I65" s="105"/>
    </row>
    <row r="66" spans="1:9" x14ac:dyDescent="0.35">
      <c r="A66" s="64" t="s">
        <v>37</v>
      </c>
      <c r="B66" s="88" t="s">
        <v>47</v>
      </c>
      <c r="C66" s="36" t="s">
        <v>57</v>
      </c>
      <c r="D66" s="38"/>
      <c r="E66" s="78" t="s">
        <v>58</v>
      </c>
      <c r="F66" s="79"/>
      <c r="G66" s="64" t="s">
        <v>59</v>
      </c>
      <c r="H66" s="78" t="s">
        <v>60</v>
      </c>
      <c r="I66" s="79"/>
    </row>
    <row r="67" spans="1:9" x14ac:dyDescent="0.35">
      <c r="A67" s="65"/>
      <c r="B67" s="89"/>
      <c r="C67" s="48"/>
      <c r="D67" s="51"/>
      <c r="E67" s="80"/>
      <c r="F67" s="81"/>
      <c r="G67" s="65"/>
      <c r="H67" s="80"/>
      <c r="I67" s="81"/>
    </row>
    <row r="68" spans="1:9" x14ac:dyDescent="0.35">
      <c r="A68" s="66"/>
      <c r="B68" s="90"/>
      <c r="C68" s="39"/>
      <c r="D68" s="41"/>
      <c r="E68" s="82"/>
      <c r="F68" s="83"/>
      <c r="G68" s="66"/>
      <c r="H68" s="82"/>
      <c r="I68" s="83"/>
    </row>
    <row r="69" spans="1:9" ht="26.4" x14ac:dyDescent="0.35">
      <c r="A69" s="21" t="s">
        <v>98</v>
      </c>
      <c r="B69" s="11" t="s">
        <v>94</v>
      </c>
      <c r="C69" s="84" t="s">
        <v>101</v>
      </c>
      <c r="D69" s="85"/>
      <c r="E69" s="86" t="s">
        <v>102</v>
      </c>
      <c r="F69" s="87"/>
      <c r="G69" s="23" t="s">
        <v>104</v>
      </c>
      <c r="H69" s="84" t="s">
        <v>103</v>
      </c>
      <c r="I69" s="85"/>
    </row>
    <row r="70" spans="1:9" x14ac:dyDescent="0.35">
      <c r="A70" s="30"/>
      <c r="B70" s="31"/>
      <c r="C70" s="31"/>
      <c r="D70" s="31"/>
      <c r="E70" s="31"/>
      <c r="F70" s="31"/>
      <c r="G70" s="31"/>
      <c r="H70" s="31"/>
      <c r="I70" s="32"/>
    </row>
    <row r="71" spans="1:9" ht="53.4" customHeight="1" x14ac:dyDescent="0.35">
      <c r="A71" s="97" t="s">
        <v>34</v>
      </c>
      <c r="B71" s="98"/>
      <c r="C71" s="99"/>
      <c r="D71" s="100" t="s">
        <v>100</v>
      </c>
      <c r="E71" s="101"/>
      <c r="F71" s="101"/>
      <c r="G71" s="101"/>
      <c r="H71" s="101"/>
      <c r="I71" s="102"/>
    </row>
    <row r="72" spans="1:9" x14ac:dyDescent="0.35">
      <c r="A72" s="30"/>
      <c r="B72" s="31"/>
      <c r="C72" s="31"/>
      <c r="D72" s="31"/>
      <c r="E72" s="31"/>
      <c r="F72" s="31"/>
      <c r="G72" s="31"/>
      <c r="H72" s="31"/>
      <c r="I72" s="32"/>
    </row>
    <row r="73" spans="1:9" ht="50.4" customHeight="1" x14ac:dyDescent="0.35">
      <c r="A73" s="75" t="s">
        <v>61</v>
      </c>
      <c r="B73" s="76"/>
      <c r="C73" s="77"/>
      <c r="D73" s="91"/>
      <c r="E73" s="92"/>
      <c r="F73" s="92"/>
      <c r="G73" s="92"/>
      <c r="H73" s="92"/>
      <c r="I73" s="93"/>
    </row>
    <row r="74" spans="1:9" x14ac:dyDescent="0.35">
      <c r="A74" s="30"/>
      <c r="B74" s="31"/>
      <c r="C74" s="31"/>
      <c r="D74" s="31"/>
      <c r="E74" s="31"/>
      <c r="F74" s="31"/>
      <c r="G74" s="31"/>
      <c r="H74" s="31"/>
      <c r="I74" s="32"/>
    </row>
    <row r="75" spans="1:9" ht="61.2" customHeight="1" x14ac:dyDescent="0.35">
      <c r="A75" s="75" t="s">
        <v>62</v>
      </c>
      <c r="B75" s="76"/>
      <c r="C75" s="77"/>
      <c r="D75" s="91"/>
      <c r="E75" s="92"/>
      <c r="F75" s="92"/>
      <c r="G75" s="92"/>
      <c r="H75" s="92"/>
      <c r="I75" s="93"/>
    </row>
    <row r="76" spans="1:9" x14ac:dyDescent="0.35">
      <c r="A76" s="30"/>
      <c r="B76" s="31"/>
      <c r="C76" s="31"/>
      <c r="D76" s="31"/>
      <c r="E76" s="31"/>
      <c r="F76" s="31"/>
      <c r="G76" s="31"/>
      <c r="H76" s="31"/>
      <c r="I76" s="32"/>
    </row>
    <row r="77" spans="1:9" ht="37.799999999999997" customHeight="1" x14ac:dyDescent="0.35">
      <c r="A77" s="75" t="s">
        <v>63</v>
      </c>
      <c r="B77" s="76"/>
      <c r="C77" s="77"/>
      <c r="D77" s="91"/>
      <c r="E77" s="92"/>
      <c r="F77" s="92"/>
      <c r="G77" s="92"/>
      <c r="H77" s="92"/>
      <c r="I77" s="93"/>
    </row>
    <row r="78" spans="1:9" x14ac:dyDescent="0.35">
      <c r="A78" s="30"/>
      <c r="B78" s="31"/>
      <c r="C78" s="31"/>
      <c r="D78" s="31"/>
      <c r="E78" s="31"/>
      <c r="F78" s="31"/>
      <c r="G78" s="31"/>
      <c r="H78" s="31"/>
      <c r="I78" s="32"/>
    </row>
    <row r="79" spans="1:9" ht="21.6" customHeight="1" x14ac:dyDescent="0.35">
      <c r="A79" s="94" t="s">
        <v>64</v>
      </c>
      <c r="B79" s="95"/>
      <c r="C79" s="96"/>
      <c r="D79" s="91"/>
      <c r="E79" s="92"/>
      <c r="F79" s="92"/>
      <c r="G79" s="92"/>
      <c r="H79" s="92"/>
      <c r="I79" s="93"/>
    </row>
    <row r="80" spans="1:9" x14ac:dyDescent="0.35">
      <c r="A80" s="30"/>
      <c r="B80" s="31"/>
      <c r="C80" s="31"/>
      <c r="D80" s="31"/>
      <c r="E80" s="31"/>
      <c r="F80" s="31"/>
      <c r="G80" s="31"/>
      <c r="H80" s="31"/>
      <c r="I80" s="32"/>
    </row>
    <row r="81" spans="1:9" x14ac:dyDescent="0.35">
      <c r="A81" s="104" t="s">
        <v>65</v>
      </c>
      <c r="B81" s="144"/>
      <c r="C81" s="144"/>
      <c r="D81" s="144"/>
      <c r="E81" s="144"/>
      <c r="F81" s="144"/>
      <c r="G81" s="144"/>
      <c r="H81" s="144"/>
      <c r="I81" s="105"/>
    </row>
    <row r="82" spans="1:9" x14ac:dyDescent="0.35">
      <c r="A82" s="56" t="s">
        <v>66</v>
      </c>
      <c r="B82" s="57"/>
      <c r="C82" s="58"/>
      <c r="D82" s="50" t="s">
        <v>67</v>
      </c>
      <c r="E82" s="50"/>
      <c r="F82" s="50"/>
      <c r="G82" s="50" t="s">
        <v>68</v>
      </c>
      <c r="H82" s="50"/>
      <c r="I82" s="50"/>
    </row>
    <row r="83" spans="1:9" x14ac:dyDescent="0.35">
      <c r="A83" s="50" t="s">
        <v>76</v>
      </c>
      <c r="B83" s="50"/>
      <c r="C83" s="50"/>
      <c r="D83" s="145" t="s">
        <v>84</v>
      </c>
      <c r="E83" s="145"/>
      <c r="F83" s="145"/>
      <c r="G83" s="50" t="s">
        <v>77</v>
      </c>
      <c r="H83" s="50"/>
      <c r="I83" s="50"/>
    </row>
    <row r="86" spans="1:9" x14ac:dyDescent="0.35">
      <c r="B86" s="138" t="s">
        <v>78</v>
      </c>
      <c r="C86" s="138"/>
      <c r="D86" s="138"/>
      <c r="E86" s="138"/>
      <c r="F86" s="138"/>
    </row>
  </sheetData>
  <mergeCells count="112">
    <mergeCell ref="B86:F86"/>
    <mergeCell ref="B37:C37"/>
    <mergeCell ref="B36:C36"/>
    <mergeCell ref="B38:C38"/>
    <mergeCell ref="B39:C39"/>
    <mergeCell ref="B40:C40"/>
    <mergeCell ref="B41:C41"/>
    <mergeCell ref="B42:C42"/>
    <mergeCell ref="A43:B43"/>
    <mergeCell ref="C43:I43"/>
    <mergeCell ref="A44:I44"/>
    <mergeCell ref="A81:I81"/>
    <mergeCell ref="A82:C82"/>
    <mergeCell ref="D82:F82"/>
    <mergeCell ref="G82:I82"/>
    <mergeCell ref="A83:C83"/>
    <mergeCell ref="D83:F83"/>
    <mergeCell ref="G83:I83"/>
    <mergeCell ref="A74:I74"/>
    <mergeCell ref="C64:D64"/>
    <mergeCell ref="A65:I65"/>
    <mergeCell ref="B60:B63"/>
    <mergeCell ref="C60:I60"/>
    <mergeCell ref="A76:I76"/>
    <mergeCell ref="A2:I2"/>
    <mergeCell ref="C61:D63"/>
    <mergeCell ref="E61:E63"/>
    <mergeCell ref="F61:F63"/>
    <mergeCell ref="G61:G63"/>
    <mergeCell ref="H61:I61"/>
    <mergeCell ref="H62:I62"/>
    <mergeCell ref="A46:A47"/>
    <mergeCell ref="B46:B47"/>
    <mergeCell ref="C46:I46"/>
    <mergeCell ref="A45:I45"/>
    <mergeCell ref="A56:I56"/>
    <mergeCell ref="A50:C51"/>
    <mergeCell ref="D50:I50"/>
    <mergeCell ref="D51:I51"/>
    <mergeCell ref="A52:I52"/>
    <mergeCell ref="A53:D53"/>
    <mergeCell ref="E53:I53"/>
    <mergeCell ref="A54:D55"/>
    <mergeCell ref="E54:F54"/>
    <mergeCell ref="G54:I54"/>
    <mergeCell ref="E55:F55"/>
    <mergeCell ref="A3:I3"/>
    <mergeCell ref="A60:A63"/>
    <mergeCell ref="A78:I78"/>
    <mergeCell ref="A80:I80"/>
    <mergeCell ref="A75:C75"/>
    <mergeCell ref="D75:I75"/>
    <mergeCell ref="A77:C77"/>
    <mergeCell ref="D77:I77"/>
    <mergeCell ref="A79:C79"/>
    <mergeCell ref="D79:I79"/>
    <mergeCell ref="A71:C71"/>
    <mergeCell ref="D71:I71"/>
    <mergeCell ref="A72:I72"/>
    <mergeCell ref="A73:C73"/>
    <mergeCell ref="D73:I73"/>
    <mergeCell ref="G55:I55"/>
    <mergeCell ref="A57:D57"/>
    <mergeCell ref="A58:D58"/>
    <mergeCell ref="A59:I59"/>
    <mergeCell ref="A70:I70"/>
    <mergeCell ref="H66:I68"/>
    <mergeCell ref="C69:D69"/>
    <mergeCell ref="E69:F69"/>
    <mergeCell ref="H69:I69"/>
    <mergeCell ref="A66:A68"/>
    <mergeCell ref="B66:B68"/>
    <mergeCell ref="C66:D68"/>
    <mergeCell ref="E66:F68"/>
    <mergeCell ref="G66:G68"/>
    <mergeCell ref="C19:D19"/>
    <mergeCell ref="E19:F19"/>
    <mergeCell ref="B5:I5"/>
    <mergeCell ref="A6:A8"/>
    <mergeCell ref="B6:B8"/>
    <mergeCell ref="C6:C8"/>
    <mergeCell ref="D6:E6"/>
    <mergeCell ref="F6:G6"/>
    <mergeCell ref="H6:H8"/>
    <mergeCell ref="I6:I8"/>
    <mergeCell ref="D7:D8"/>
    <mergeCell ref="E7:E8"/>
    <mergeCell ref="F7:G7"/>
    <mergeCell ref="A15:I15"/>
    <mergeCell ref="A17:I17"/>
    <mergeCell ref="A18:I18"/>
    <mergeCell ref="A16:I16"/>
    <mergeCell ref="B34:C34"/>
    <mergeCell ref="B35:C35"/>
    <mergeCell ref="H32:I32"/>
    <mergeCell ref="A22:I22"/>
    <mergeCell ref="A23:F23"/>
    <mergeCell ref="G23:I23"/>
    <mergeCell ref="A24:E25"/>
    <mergeCell ref="G24:I24"/>
    <mergeCell ref="G25:I25"/>
    <mergeCell ref="A30:A33"/>
    <mergeCell ref="B30:C33"/>
    <mergeCell ref="D31:I31"/>
    <mergeCell ref="D32:E32"/>
    <mergeCell ref="F32:G32"/>
    <mergeCell ref="A26:E28"/>
    <mergeCell ref="H26:I26"/>
    <mergeCell ref="H27:I27"/>
    <mergeCell ref="H28:I28"/>
    <mergeCell ref="A29:I29"/>
    <mergeCell ref="D30:I30"/>
  </mergeCells>
  <hyperlinks>
    <hyperlink ref="G83" r:id="rId1"/>
    <hyperlink ref="E69" r:id="rId2"/>
  </hyperlinks>
  <printOptions horizontalCentered="1" verticalCentered="1"/>
  <pageMargins left="0" right="0" top="0" bottom="0" header="0" footer="0"/>
  <pageSetup paperSize="9" scale="68" orientation="portrait" r:id="rId3"/>
  <rowBreaks count="1" manualBreakCount="1">
    <brk id="4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Sheet3</vt:lpstr>
      <vt:lpstr>Sheet3!_ftnref10</vt:lpstr>
      <vt:lpstr>Sheet3!_ftnref11</vt:lpstr>
      <vt:lpstr>Sheet3!_ftnref3</vt:lpstr>
      <vt:lpstr>Sheet3!Print_Area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vachagan.mejunc</dc:creator>
  <cp:lastModifiedBy>vachagan.mejunc</cp:lastModifiedBy>
  <cp:lastPrinted>2021-06-17T11:46:17Z</cp:lastPrinted>
  <dcterms:created xsi:type="dcterms:W3CDTF">2017-08-04T13:39:10Z</dcterms:created>
  <dcterms:modified xsi:type="dcterms:W3CDTF">2021-07-06T10:57:33Z</dcterms:modified>
</cp:coreProperties>
</file>